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60" windowWidth="19260" windowHeight="8100"/>
  </bookViews>
  <sheets>
    <sheet name="表２" sheetId="1" r:id="rId1"/>
  </sheets>
  <definedNames>
    <definedName name="_xlnm.Print_Area" localSheetId="0">表２!$A$1:$L$152</definedName>
    <definedName name="_xlnm.Print_Titles" localSheetId="0">表２!$3:$5</definedName>
  </definedNames>
  <calcPr calcId="145621" fullCalcOnLoad="1"/>
</workbook>
</file>

<file path=xl/calcChain.xml><?xml version="1.0" encoding="utf-8"?>
<calcChain xmlns="http://schemas.openxmlformats.org/spreadsheetml/2006/main">
  <c r="M22" i="1" l="1"/>
  <c r="M21" i="1"/>
  <c r="M20" i="1"/>
  <c r="M19" i="1"/>
  <c r="M18" i="1"/>
  <c r="M17" i="1"/>
  <c r="M16" i="1"/>
  <c r="M15" i="1"/>
  <c r="M14" i="1"/>
  <c r="M13" i="1"/>
</calcChain>
</file>

<file path=xl/sharedStrings.xml><?xml version="1.0" encoding="utf-8"?>
<sst xmlns="http://schemas.openxmlformats.org/spreadsheetml/2006/main" count="125" uniqueCount="119">
  <si>
    <t>（注）　総数には年齢不詳が含まれます。</t>
    <rPh sb="1" eb="2">
      <t>チュウ</t>
    </rPh>
    <rPh sb="4" eb="6">
      <t>ソウスウ</t>
    </rPh>
    <rPh sb="8" eb="10">
      <t>ネンレイ</t>
    </rPh>
    <rPh sb="10" eb="12">
      <t>フショウ</t>
    </rPh>
    <rPh sb="13" eb="14">
      <t>フク</t>
    </rPh>
    <phoneticPr fontId="2"/>
  </si>
  <si>
    <t>栄村</t>
  </si>
  <si>
    <t>下水内郡</t>
  </si>
  <si>
    <t>小川村</t>
    <rPh sb="0" eb="3">
      <t>オガワムラ</t>
    </rPh>
    <phoneticPr fontId="2"/>
  </si>
  <si>
    <t>飯綱町</t>
    <rPh sb="0" eb="1">
      <t>イイ</t>
    </rPh>
    <rPh sb="1" eb="2">
      <t>ツナ</t>
    </rPh>
    <rPh sb="2" eb="3">
      <t>マチ</t>
    </rPh>
    <phoneticPr fontId="2"/>
  </si>
  <si>
    <t>信濃町</t>
  </si>
  <si>
    <t>上水内郡</t>
  </si>
  <si>
    <t>野沢温泉村</t>
  </si>
  <si>
    <t>木島平村</t>
  </si>
  <si>
    <t>山ノ内町</t>
  </si>
  <si>
    <t>下高井郡</t>
  </si>
  <si>
    <t>高山村</t>
  </si>
  <si>
    <t>小布施町</t>
  </si>
  <si>
    <t>上高井郡</t>
  </si>
  <si>
    <t>坂城町</t>
  </si>
  <si>
    <t>埴科郡</t>
  </si>
  <si>
    <t>小谷村</t>
  </si>
  <si>
    <t>白馬村</t>
  </si>
  <si>
    <t>松川村</t>
  </si>
  <si>
    <t>池田町</t>
  </si>
  <si>
    <t>北安曇郡</t>
  </si>
  <si>
    <t>筑北村</t>
    <rPh sb="0" eb="3">
      <t>チクホクムラ</t>
    </rPh>
    <phoneticPr fontId="2"/>
  </si>
  <si>
    <t>朝日村</t>
  </si>
  <si>
    <t>山形村</t>
  </si>
  <si>
    <t>生坂村</t>
  </si>
  <si>
    <t>麻績村</t>
  </si>
  <si>
    <t>東筑摩郡</t>
  </si>
  <si>
    <t>大桑村</t>
  </si>
  <si>
    <t>王滝村</t>
  </si>
  <si>
    <t>木祖村</t>
  </si>
  <si>
    <t>木曽町</t>
    <rPh sb="0" eb="3">
      <t>キソマチ</t>
    </rPh>
    <phoneticPr fontId="2"/>
  </si>
  <si>
    <t>南木曽町</t>
  </si>
  <si>
    <t>上松町</t>
  </si>
  <si>
    <t>木曽郡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</si>
  <si>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</si>
  <si>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</si>
  <si>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</si>
  <si>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</si>
  <si>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</si>
  <si>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</si>
  <si>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</si>
  <si>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</si>
  <si>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</si>
  <si>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</si>
  <si>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</si>
  <si>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高森町</t>
  </si>
  <si>
    <t>松川町</t>
  </si>
  <si>
    <t>下伊那郡</t>
  </si>
  <si>
    <t>宮田村</t>
  </si>
  <si>
    <t>中川村</t>
  </si>
  <si>
    <t>南箕輪村</t>
  </si>
  <si>
    <t>飯島町</t>
  </si>
  <si>
    <t>箕輪町</t>
  </si>
  <si>
    <t>辰野町</t>
  </si>
  <si>
    <t>上伊那郡</t>
  </si>
  <si>
    <t>原村</t>
  </si>
  <si>
    <t>富士見町</t>
  </si>
  <si>
    <t>下諏訪町</t>
  </si>
  <si>
    <t>諏訪郡</t>
  </si>
  <si>
    <t>青木村</t>
  </si>
  <si>
    <t>長和町</t>
    <rPh sb="0" eb="2">
      <t>ナガワ</t>
    </rPh>
    <rPh sb="2" eb="3">
      <t>マチ</t>
    </rPh>
    <phoneticPr fontId="2"/>
  </si>
  <si>
    <t>小県郡</t>
  </si>
  <si>
    <t>立科町</t>
  </si>
  <si>
    <t>御代田町</t>
  </si>
  <si>
    <t>軽井沢町</t>
  </si>
  <si>
    <t>北佐久郡</t>
  </si>
  <si>
    <t>北相木村</t>
  </si>
  <si>
    <t>南相木村</t>
  </si>
  <si>
    <t>南牧村</t>
  </si>
  <si>
    <t>川上村</t>
  </si>
  <si>
    <t>佐久穂町</t>
    <rPh sb="0" eb="2">
      <t>サク</t>
    </rPh>
    <rPh sb="2" eb="3">
      <t>ホ</t>
    </rPh>
    <rPh sb="3" eb="4">
      <t>マチ</t>
    </rPh>
    <phoneticPr fontId="2"/>
  </si>
  <si>
    <t>小海町　</t>
  </si>
  <si>
    <t>南佐久郡</t>
  </si>
  <si>
    <t>安曇野市</t>
    <rPh sb="0" eb="3">
      <t>アズミノ</t>
    </rPh>
    <rPh sb="3" eb="4">
      <t>シ</t>
    </rPh>
    <phoneticPr fontId="2"/>
  </si>
  <si>
    <t>東御市</t>
    <rPh sb="0" eb="1">
      <t>ヒガシ</t>
    </rPh>
    <rPh sb="1" eb="2">
      <t>ミ</t>
    </rPh>
    <rPh sb="2" eb="3">
      <t>シ</t>
    </rPh>
    <phoneticPr fontId="2"/>
  </si>
  <si>
    <t>千曲市</t>
    <rPh sb="0" eb="2">
      <t>センキョク</t>
    </rPh>
    <rPh sb="2" eb="3">
      <t>シ</t>
    </rPh>
    <phoneticPr fontId="2"/>
  </si>
  <si>
    <t>佐久市</t>
  </si>
  <si>
    <t>塩尻市</t>
  </si>
  <si>
    <t>茅野市</t>
  </si>
  <si>
    <t>飯山市</t>
  </si>
  <si>
    <t>大町市</t>
  </si>
  <si>
    <t>中野市</t>
  </si>
  <si>
    <t>駒ヶ根市　　</t>
  </si>
  <si>
    <t>伊那市</t>
  </si>
  <si>
    <t>小諸市</t>
  </si>
  <si>
    <t>須坂市</t>
  </si>
  <si>
    <t>諏訪市</t>
  </si>
  <si>
    <t>飯田市</t>
  </si>
  <si>
    <t>岡谷市</t>
  </si>
  <si>
    <t>上田市</t>
  </si>
  <si>
    <t>松本市　</t>
  </si>
  <si>
    <t>長野市</t>
  </si>
  <si>
    <t>北信地域</t>
    <rPh sb="0" eb="2">
      <t>ホクシン</t>
    </rPh>
    <rPh sb="2" eb="4">
      <t>チイキ</t>
    </rPh>
    <phoneticPr fontId="2"/>
  </si>
  <si>
    <t>長野地域</t>
    <rPh sb="0" eb="2">
      <t>ナガノ</t>
    </rPh>
    <rPh sb="2" eb="4">
      <t>チイキ</t>
    </rPh>
    <phoneticPr fontId="2"/>
  </si>
  <si>
    <t>大北地域</t>
    <rPh sb="0" eb="1">
      <t>オオ</t>
    </rPh>
    <rPh sb="1" eb="2">
      <t>キタ</t>
    </rPh>
    <rPh sb="2" eb="4">
      <t>チイキ</t>
    </rPh>
    <phoneticPr fontId="2"/>
  </si>
  <si>
    <t>松本地域</t>
    <rPh sb="0" eb="2">
      <t>マツモト</t>
    </rPh>
    <rPh sb="2" eb="4">
      <t>チイキ</t>
    </rPh>
    <phoneticPr fontId="2"/>
  </si>
  <si>
    <t>木曽地域</t>
    <rPh sb="0" eb="2">
      <t>キソ</t>
    </rPh>
    <rPh sb="2" eb="4">
      <t>チイキ</t>
    </rPh>
    <phoneticPr fontId="2"/>
  </si>
  <si>
    <t>飯伊地域</t>
    <rPh sb="0" eb="1">
      <t>メシ</t>
    </rPh>
    <rPh sb="1" eb="2">
      <t>イ</t>
    </rPh>
    <rPh sb="2" eb="4">
      <t>チイキ</t>
    </rPh>
    <phoneticPr fontId="2"/>
  </si>
  <si>
    <t>上伊那地域</t>
    <rPh sb="0" eb="3">
      <t>カミイナ</t>
    </rPh>
    <rPh sb="3" eb="5">
      <t>チイキ</t>
    </rPh>
    <phoneticPr fontId="2"/>
  </si>
  <si>
    <t>諏訪地域</t>
    <rPh sb="0" eb="2">
      <t>スワ</t>
    </rPh>
    <rPh sb="2" eb="4">
      <t>チイキ</t>
    </rPh>
    <phoneticPr fontId="2"/>
  </si>
  <si>
    <t>上小地域</t>
    <rPh sb="0" eb="1">
      <t>ジョウ</t>
    </rPh>
    <rPh sb="1" eb="2">
      <t>ショウ</t>
    </rPh>
    <rPh sb="2" eb="4">
      <t>チイキ</t>
    </rPh>
    <phoneticPr fontId="2"/>
  </si>
  <si>
    <t>佐久地域</t>
    <rPh sb="0" eb="2">
      <t>サク</t>
    </rPh>
    <rPh sb="2" eb="4">
      <t>チイキ</t>
    </rPh>
    <phoneticPr fontId="2"/>
  </si>
  <si>
    <t>郡計</t>
    <rPh sb="0" eb="1">
      <t>グン</t>
    </rPh>
    <rPh sb="1" eb="2">
      <t>ケイ</t>
    </rPh>
    <phoneticPr fontId="2"/>
  </si>
  <si>
    <t>市　計</t>
    <rPh sb="0" eb="1">
      <t>シ</t>
    </rPh>
    <rPh sb="2" eb="3">
      <t>ケイ</t>
    </rPh>
    <phoneticPr fontId="2"/>
  </si>
  <si>
    <t>県計</t>
  </si>
  <si>
    <t>（65歳以上）</t>
    <rPh sb="3" eb="4">
      <t>サイ</t>
    </rPh>
    <rPh sb="4" eb="6">
      <t>イジョウ</t>
    </rPh>
    <phoneticPr fontId="2"/>
  </si>
  <si>
    <t>（15～64歳）</t>
    <rPh sb="6" eb="7">
      <t>サイ</t>
    </rPh>
    <phoneticPr fontId="2"/>
  </si>
  <si>
    <t>（０～14歳）</t>
    <rPh sb="5" eb="6">
      <t>サイ</t>
    </rPh>
    <phoneticPr fontId="2"/>
  </si>
  <si>
    <t>女</t>
    <rPh sb="0" eb="1">
      <t>オンナ</t>
    </rPh>
    <phoneticPr fontId="2"/>
  </si>
  <si>
    <t>男</t>
    <rPh sb="0" eb="1">
      <t>オトコ</t>
    </rPh>
    <phoneticPr fontId="2"/>
  </si>
  <si>
    <t>老年人口</t>
    <rPh sb="0" eb="2">
      <t>ロウネン</t>
    </rPh>
    <rPh sb="2" eb="4">
      <t>ジンコウ</t>
    </rPh>
    <phoneticPr fontId="2"/>
  </si>
  <si>
    <t>生産年齢人口</t>
    <rPh sb="0" eb="2">
      <t>セイサン</t>
    </rPh>
    <rPh sb="2" eb="4">
      <t>ネンレイ</t>
    </rPh>
    <rPh sb="4" eb="6">
      <t>ジンコウ</t>
    </rPh>
    <phoneticPr fontId="2"/>
  </si>
  <si>
    <t>年少人口</t>
    <rPh sb="0" eb="2">
      <t>ネンショウ</t>
    </rPh>
    <rPh sb="2" eb="4">
      <t>ジンコウ</t>
    </rPh>
    <phoneticPr fontId="2"/>
  </si>
  <si>
    <t>総　　数</t>
  </si>
  <si>
    <t>平均年齢</t>
    <rPh sb="0" eb="2">
      <t>ヘイキン</t>
    </rPh>
    <rPh sb="2" eb="4">
      <t>ネンレイ</t>
    </rPh>
    <phoneticPr fontId="2"/>
  </si>
  <si>
    <t>割合　（％）</t>
    <rPh sb="0" eb="2">
      <t>ワリアイ</t>
    </rPh>
    <phoneticPr fontId="2"/>
  </si>
  <si>
    <t>人　　口　　　　　　　　　　（人）</t>
    <rPh sb="0" eb="1">
      <t>ヒト</t>
    </rPh>
    <rPh sb="3" eb="4">
      <t>クチ</t>
    </rPh>
    <rPh sb="15" eb="16">
      <t>ニン</t>
    </rPh>
    <phoneticPr fontId="2"/>
  </si>
  <si>
    <t>区分</t>
    <rPh sb="0" eb="2">
      <t>クブン</t>
    </rPh>
    <phoneticPr fontId="2"/>
  </si>
  <si>
    <r>
      <t>統計表２　年齢（３区分）別人口・割合、平均年齢　</t>
    </r>
    <r>
      <rPr>
        <sz val="12"/>
        <rFont val="ＭＳ Ｐゴシック"/>
        <family val="3"/>
        <charset val="128"/>
      </rPr>
      <t>－県、市部、郡部、広域市町村圏、市郡町村－</t>
    </r>
    <rPh sb="0" eb="2">
      <t>トウケイ</t>
    </rPh>
    <rPh sb="2" eb="3">
      <t>ヒョウ</t>
    </rPh>
    <rPh sb="5" eb="7">
      <t>ネンレイ</t>
    </rPh>
    <rPh sb="9" eb="11">
      <t>クブン</t>
    </rPh>
    <rPh sb="12" eb="13">
      <t>ベツ</t>
    </rPh>
    <rPh sb="13" eb="15">
      <t>ジンコウ</t>
    </rPh>
    <rPh sb="16" eb="18">
      <t>ワリアイ</t>
    </rPh>
    <rPh sb="19" eb="21">
      <t>ヘイキン</t>
    </rPh>
    <rPh sb="21" eb="23">
      <t>ネンレイ</t>
    </rPh>
    <rPh sb="25" eb="26">
      <t>ケン</t>
    </rPh>
    <rPh sb="27" eb="29">
      <t>シブ</t>
    </rPh>
    <rPh sb="30" eb="32">
      <t>グンブ</t>
    </rPh>
    <rPh sb="33" eb="35">
      <t>コウイキ</t>
    </rPh>
    <rPh sb="35" eb="38">
      <t>シチョウソン</t>
    </rPh>
    <rPh sb="38" eb="39">
      <t>ケン</t>
    </rPh>
    <rPh sb="40" eb="41">
      <t>シ</t>
    </rPh>
    <rPh sb="41" eb="42">
      <t>グン</t>
    </rPh>
    <rPh sb="42" eb="44">
      <t>チョウソン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</si>
</sst>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,##0.0;[Red]\-#,##0.0"/>
    <numFmt numFmtId="177" formatCode="0.0;&quot;△ &quot;0.0"/>
    <numFmt numFmtId="178" formatCode="#,##0;&quot;△ &quot;#,##0"/>
    <numFmt numFmtId="179" formatCode="#,##0.0;&quot;△ &quot;#,##0.0"/>
    <numFmt numFmtId="180" formatCode="0.0;[Red]0.0"/>
    <numFmt numFmtId="181" formatCode="0.00;[Red]0.00"/>
    <numFmt numFmtId="182" formatCode="0;&quot;△ &quot;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38" fontId="3" fillId="0" borderId="5" xfId="1" applyFont="1" applyBorder="1" applyAlignment="1" applyProtection="1">
      <alignment horizontal="right" vertical="center"/>
      <protection locked="0"/>
    </xf>
    <xf numFmtId="38" fontId="3" fillId="0" borderId="3" xfId="1" applyFont="1" applyBorder="1" applyAlignment="1" applyProtection="1">
      <alignment horizontal="right" vertical="center"/>
      <protection locked="0"/>
    </xf>
    <xf numFmtId="38" fontId="3" fillId="0" borderId="6" xfId="1" applyFont="1" applyBorder="1" applyAlignment="1" applyProtection="1">
      <alignment horizontal="distributed" vertical="center"/>
    </xf>
    <xf numFmtId="177" fontId="3" fillId="0" borderId="0" xfId="1" applyNumberFormat="1" applyFont="1" applyBorder="1" applyAlignment="1">
      <alignment horizontal="right" vertical="center"/>
    </xf>
    <xf numFmtId="178" fontId="3" fillId="0" borderId="0" xfId="1" applyNumberFormat="1" applyFont="1" applyBorder="1" applyAlignment="1">
      <alignment horizontal="right" vertical="center"/>
    </xf>
    <xf numFmtId="179" fontId="3" fillId="0" borderId="7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0" borderId="9" xfId="1" applyNumberFormat="1" applyFont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38" fontId="3" fillId="0" borderId="10" xfId="1" applyFont="1" applyBorder="1" applyAlignment="1" applyProtection="1">
      <alignment horizontal="right" vertical="center"/>
      <protection locked="0"/>
    </xf>
    <xf numFmtId="38" fontId="3" fillId="0" borderId="8" xfId="1" applyFont="1" applyBorder="1" applyAlignment="1" applyProtection="1">
      <alignment horizontal="right" vertical="center"/>
      <protection locked="0"/>
    </xf>
    <xf numFmtId="38" fontId="3" fillId="0" borderId="11" xfId="1" applyFont="1" applyBorder="1" applyAlignment="1" applyProtection="1">
      <alignment horizontal="distributed" vertical="center"/>
    </xf>
    <xf numFmtId="179" fontId="3" fillId="0" borderId="7" xfId="1" applyNumberFormat="1" applyFont="1" applyBorder="1" applyAlignment="1">
      <alignment vertical="center"/>
    </xf>
    <xf numFmtId="38" fontId="3" fillId="0" borderId="6" xfId="1" applyFont="1" applyBorder="1" applyAlignment="1">
      <alignment vertical="center"/>
    </xf>
    <xf numFmtId="38" fontId="3" fillId="0" borderId="3" xfId="1" applyFont="1" applyBorder="1" applyAlignment="1">
      <alignment vertical="center"/>
    </xf>
    <xf numFmtId="38" fontId="3" fillId="0" borderId="11" xfId="1" applyFont="1" applyBorder="1" applyAlignment="1">
      <alignment horizontal="distributed" vertical="center"/>
    </xf>
    <xf numFmtId="179" fontId="4" fillId="0" borderId="7" xfId="1" applyNumberFormat="1" applyFont="1" applyBorder="1" applyAlignment="1">
      <alignment horizontal="right" vertical="center"/>
    </xf>
    <xf numFmtId="38" fontId="3" fillId="0" borderId="11" xfId="1" applyFont="1" applyBorder="1" applyAlignment="1">
      <alignment horizontal="right" vertical="center"/>
    </xf>
    <xf numFmtId="38" fontId="3" fillId="0" borderId="8" xfId="1" applyFont="1" applyBorder="1" applyAlignment="1">
      <alignment horizontal="right" vertical="center"/>
    </xf>
    <xf numFmtId="176" fontId="4" fillId="0" borderId="8" xfId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38" fontId="4" fillId="0" borderId="8" xfId="1" applyFont="1" applyBorder="1" applyAlignment="1" applyProtection="1">
      <alignment horizontal="right" vertical="center"/>
      <protection locked="0"/>
    </xf>
    <xf numFmtId="38" fontId="4" fillId="0" borderId="11" xfId="1" applyFont="1" applyBorder="1" applyAlignment="1">
      <alignment horizontal="distributed" vertical="center"/>
    </xf>
    <xf numFmtId="0" fontId="5" fillId="0" borderId="0" xfId="0" applyFont="1">
      <alignment vertical="center"/>
    </xf>
    <xf numFmtId="177" fontId="4" fillId="0" borderId="0" xfId="1" applyNumberFormat="1" applyFont="1" applyBorder="1" applyAlignment="1">
      <alignment horizontal="right" vertical="center"/>
    </xf>
    <xf numFmtId="178" fontId="4" fillId="0" borderId="0" xfId="1" applyNumberFormat="1" applyFont="1" applyBorder="1" applyAlignment="1">
      <alignment horizontal="right" vertical="center"/>
    </xf>
    <xf numFmtId="177" fontId="3" fillId="0" borderId="0" xfId="1" applyNumberFormat="1" applyFont="1" applyBorder="1" applyAlignment="1">
      <alignment vertical="center"/>
    </xf>
    <xf numFmtId="178" fontId="3" fillId="0" borderId="0" xfId="1" applyNumberFormat="1" applyFont="1" applyBorder="1" applyAlignment="1">
      <alignment vertical="center"/>
    </xf>
    <xf numFmtId="0" fontId="3" fillId="0" borderId="11" xfId="1" applyNumberFormat="1" applyFont="1" applyBorder="1" applyAlignment="1" applyProtection="1">
      <alignment horizontal="distributed" vertical="center" shrinkToFit="1"/>
    </xf>
    <xf numFmtId="0" fontId="1" fillId="0" borderId="0" xfId="0" applyFont="1">
      <alignment vertical="center"/>
    </xf>
    <xf numFmtId="177" fontId="4" fillId="0" borderId="0" xfId="1" applyNumberFormat="1" applyFont="1" applyBorder="1" applyAlignment="1">
      <alignment vertical="center"/>
    </xf>
    <xf numFmtId="178" fontId="4" fillId="0" borderId="0" xfId="1" applyNumberFormat="1" applyFont="1" applyBorder="1" applyAlignment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8" xfId="1" applyFont="1" applyBorder="1" applyAlignment="1">
      <alignment horizontal="right" vertical="center"/>
    </xf>
    <xf numFmtId="38" fontId="4" fillId="0" borderId="11" xfId="1" applyFont="1" applyBorder="1" applyAlignment="1" applyProtection="1">
      <alignment horizontal="distributed" vertical="center"/>
    </xf>
    <xf numFmtId="38" fontId="4" fillId="0" borderId="10" xfId="1" applyFont="1" applyBorder="1" applyAlignment="1" applyProtection="1">
      <alignment horizontal="right" vertical="center"/>
      <protection locked="0"/>
    </xf>
    <xf numFmtId="38" fontId="3" fillId="0" borderId="10" xfId="1" applyFont="1" applyBorder="1" applyAlignment="1" applyProtection="1">
      <alignment horizontal="distributed" vertical="center"/>
    </xf>
    <xf numFmtId="38" fontId="3" fillId="0" borderId="9" xfId="1" applyFont="1" applyBorder="1" applyAlignment="1" applyProtection="1">
      <alignment horizontal="right" vertical="center"/>
      <protection locked="0"/>
    </xf>
    <xf numFmtId="38" fontId="4" fillId="0" borderId="9" xfId="1" applyFont="1" applyBorder="1" applyAlignment="1" applyProtection="1">
      <alignment horizontal="right" vertical="center"/>
      <protection locked="0"/>
    </xf>
    <xf numFmtId="38" fontId="4" fillId="0" borderId="10" xfId="1" applyFont="1" applyBorder="1" applyAlignment="1">
      <alignment horizontal="distributed" vertical="center"/>
    </xf>
    <xf numFmtId="38" fontId="3" fillId="0" borderId="10" xfId="1" applyFont="1" applyBorder="1" applyAlignment="1" applyProtection="1">
      <alignment horizontal="right"/>
    </xf>
    <xf numFmtId="179" fontId="3" fillId="0" borderId="1" xfId="1" applyNumberFormat="1" applyFont="1" applyBorder="1" applyAlignment="1">
      <alignment horizontal="right" vertical="center"/>
    </xf>
    <xf numFmtId="38" fontId="3" fillId="0" borderId="4" xfId="1" applyFont="1" applyBorder="1" applyAlignment="1" applyProtection="1">
      <alignment horizontal="right" vertical="center"/>
      <protection locked="0"/>
    </xf>
    <xf numFmtId="38" fontId="3" fillId="0" borderId="5" xfId="1" applyFont="1" applyBorder="1" applyAlignment="1" applyProtection="1">
      <alignment horizontal="distributed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38" fontId="4" fillId="0" borderId="10" xfId="1" applyFont="1" applyBorder="1" applyAlignment="1" applyProtection="1">
      <alignment horizontal="distributed" vertical="center"/>
    </xf>
    <xf numFmtId="38" fontId="3" fillId="0" borderId="10" xfId="1" applyFont="1" applyBorder="1" applyAlignment="1">
      <alignment horizontal="distributed" vertical="center"/>
    </xf>
    <xf numFmtId="180" fontId="3" fillId="0" borderId="7" xfId="1" applyNumberFormat="1" applyFont="1" applyBorder="1" applyAlignment="1">
      <alignment horizontal="right" vertical="center"/>
    </xf>
    <xf numFmtId="181" fontId="3" fillId="0" borderId="7" xfId="1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38" fontId="3" fillId="0" borderId="10" xfId="1" applyFont="1" applyBorder="1" applyAlignment="1">
      <alignment horizontal="right" vertical="center"/>
    </xf>
    <xf numFmtId="38" fontId="3" fillId="0" borderId="9" xfId="1" applyFont="1" applyBorder="1" applyAlignment="1">
      <alignment horizontal="right" vertical="center"/>
    </xf>
    <xf numFmtId="38" fontId="3" fillId="0" borderId="7" xfId="1" applyFont="1" applyBorder="1" applyAlignment="1">
      <alignment horizontal="right" vertical="center"/>
    </xf>
    <xf numFmtId="40" fontId="3" fillId="0" borderId="8" xfId="1" applyNumberFormat="1" applyFont="1" applyBorder="1" applyAlignment="1">
      <alignment horizontal="right" vertical="center"/>
    </xf>
    <xf numFmtId="40" fontId="3" fillId="0" borderId="9" xfId="1" applyNumberFormat="1" applyFont="1" applyBorder="1" applyAlignment="1">
      <alignment horizontal="right" vertical="center"/>
    </xf>
    <xf numFmtId="40" fontId="3" fillId="0" borderId="7" xfId="1" applyNumberFormat="1" applyFont="1" applyBorder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38" fontId="4" fillId="0" borderId="12" xfId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 wrapText="1"/>
    </xf>
    <xf numFmtId="182" fontId="6" fillId="0" borderId="0" xfId="1" applyNumberFormat="1" applyFont="1" applyBorder="1" applyAlignment="1">
      <alignment horizontal="right" vertical="center" wrapText="1"/>
    </xf>
    <xf numFmtId="38" fontId="6" fillId="0" borderId="13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  <xf numFmtId="38" fontId="6" fillId="0" borderId="17" xfId="1" applyFont="1" applyBorder="1" applyAlignment="1">
      <alignment horizontal="center" vertical="center"/>
    </xf>
    <xf numFmtId="38" fontId="3" fillId="0" borderId="17" xfId="1" applyFont="1" applyBorder="1" applyAlignment="1">
      <alignment horizontal="distributed" vertical="center"/>
    </xf>
    <xf numFmtId="177" fontId="7" fillId="0" borderId="0" xfId="1" applyNumberFormat="1" applyFont="1" applyBorder="1" applyAlignment="1">
      <alignment horizontal="right" vertical="center" wrapText="1"/>
    </xf>
    <xf numFmtId="182" fontId="7" fillId="0" borderId="0" xfId="1" applyNumberFormat="1" applyFont="1" applyBorder="1" applyAlignment="1">
      <alignment horizontal="right" vertical="center" wrapText="1"/>
    </xf>
    <xf numFmtId="38" fontId="7" fillId="0" borderId="6" xfId="1" applyFont="1" applyBorder="1" applyAlignment="1">
      <alignment horizontal="center" vertical="center"/>
    </xf>
    <xf numFmtId="38" fontId="7" fillId="0" borderId="3" xfId="1" applyFont="1" applyBorder="1" applyAlignment="1">
      <alignment horizontal="center" vertical="center"/>
    </xf>
    <xf numFmtId="38" fontId="7" fillId="0" borderId="4" xfId="1" applyFont="1" applyBorder="1" applyAlignment="1">
      <alignment horizontal="center" vertical="center"/>
    </xf>
    <xf numFmtId="38" fontId="7" fillId="0" borderId="5" xfId="1" applyFont="1" applyBorder="1" applyAlignment="1">
      <alignment horizontal="center" vertical="center"/>
    </xf>
    <xf numFmtId="177" fontId="7" fillId="0" borderId="0" xfId="1" applyNumberFormat="1" applyFont="1" applyBorder="1" applyAlignment="1">
      <alignment horizontal="left" vertical="center" wrapText="1"/>
    </xf>
    <xf numFmtId="182" fontId="7" fillId="0" borderId="0" xfId="1" applyNumberFormat="1" applyFont="1" applyBorder="1" applyAlignment="1">
      <alignment horizontal="left" vertical="center" wrapText="1"/>
    </xf>
    <xf numFmtId="38" fontId="7" fillId="0" borderId="11" xfId="1" applyFont="1" applyBorder="1" applyAlignment="1">
      <alignment horizontal="center" vertical="center"/>
    </xf>
    <xf numFmtId="38" fontId="7" fillId="0" borderId="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177" fontId="3" fillId="0" borderId="0" xfId="1" applyNumberFormat="1" applyFont="1" applyBorder="1" applyAlignment="1">
      <alignment horizontal="centerContinuous"/>
    </xf>
    <xf numFmtId="182" fontId="3" fillId="0" borderId="0" xfId="1" applyNumberFormat="1" applyFont="1" applyBorder="1" applyAlignment="1">
      <alignment horizontal="centerContinuous" vertical="center"/>
    </xf>
    <xf numFmtId="38" fontId="3" fillId="0" borderId="18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38" fontId="7" fillId="0" borderId="17" xfId="1" applyFont="1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38" fontId="3" fillId="0" borderId="20" xfId="1" applyFont="1" applyBorder="1" applyAlignment="1">
      <alignment horizontal="center" vertical="center"/>
    </xf>
    <xf numFmtId="38" fontId="3" fillId="0" borderId="18" xfId="1" applyFont="1" applyBorder="1" applyAlignment="1">
      <alignment horizontal="center" vertical="center"/>
    </xf>
    <xf numFmtId="38" fontId="3" fillId="0" borderId="13" xfId="1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29</xdr:row>
      <xdr:rowOff>171450</xdr:rowOff>
    </xdr:from>
    <xdr:to>
      <xdr:col>11</xdr:col>
      <xdr:colOff>0</xdr:colOff>
      <xdr:row>31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543800" y="5143500"/>
          <a:ext cx="0" cy="171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29</xdr:row>
      <xdr:rowOff>161925</xdr:rowOff>
    </xdr:from>
    <xdr:to>
      <xdr:col>11</xdr:col>
      <xdr:colOff>0</xdr:colOff>
      <xdr:row>30</xdr:row>
      <xdr:rowOff>190500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543800" y="513397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7543800" y="1028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60</xdr:row>
      <xdr:rowOff>0</xdr:rowOff>
    </xdr:from>
    <xdr:to>
      <xdr:col>11</xdr:col>
      <xdr:colOff>0</xdr:colOff>
      <xdr:row>60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543800" y="10287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56</xdr:row>
      <xdr:rowOff>180975</xdr:rowOff>
    </xdr:from>
    <xdr:to>
      <xdr:col>11</xdr:col>
      <xdr:colOff>0</xdr:colOff>
      <xdr:row>58</xdr:row>
      <xdr:rowOff>9525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7543800" y="9772650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56</xdr:row>
      <xdr:rowOff>161925</xdr:rowOff>
    </xdr:from>
    <xdr:to>
      <xdr:col>11</xdr:col>
      <xdr:colOff>0</xdr:colOff>
      <xdr:row>57</xdr:row>
      <xdr:rowOff>190500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7543800" y="97631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7543800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7543800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7543800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7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7543800" y="1200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2"/>
  <sheetViews>
    <sheetView tabSelected="1" zoomScaleNormal="100" zoomScaleSheetLayoutView="100" workbookViewId="0">
      <selection activeCell="B2" sqref="B2:L2"/>
    </sheetView>
  </sheetViews>
  <sheetFormatPr defaultRowHeight="13.5"/>
  <cols>
    <col min="1" max="1" width="2.125" customWidth="1"/>
    <col min="2" max="2" width="15.25" customWidth="1"/>
    <col min="3" max="3" width="13.625" customWidth="1"/>
    <col min="4" max="5" width="14.25" customWidth="1"/>
    <col min="6" max="6" width="14.625" customWidth="1"/>
    <col min="7" max="9" width="12" customWidth="1"/>
    <col min="10" max="10" width="11.125" hidden="1" customWidth="1"/>
    <col min="11" max="11" width="2.5" hidden="1" customWidth="1"/>
    <col min="12" max="12" width="11" customWidth="1"/>
    <col min="13" max="13" width="11.5" hidden="1" customWidth="1"/>
    <col min="14" max="14" width="10.875" customWidth="1"/>
  </cols>
  <sheetData>
    <row r="1" spans="2:14" ht="2.25" customHeight="1"/>
    <row r="2" spans="2:14" ht="33.75" customHeight="1">
      <c r="B2" s="93" t="s">
        <v>118</v>
      </c>
      <c r="C2" s="93"/>
      <c r="D2" s="93"/>
      <c r="E2" s="93"/>
      <c r="F2" s="93"/>
      <c r="G2" s="93"/>
      <c r="H2" s="93"/>
      <c r="I2" s="93"/>
      <c r="J2" s="93"/>
      <c r="K2" s="93"/>
      <c r="L2" s="93"/>
    </row>
    <row r="3" spans="2:14" ht="18" customHeight="1">
      <c r="B3" s="94" t="s">
        <v>117</v>
      </c>
      <c r="C3" s="97" t="s">
        <v>116</v>
      </c>
      <c r="D3" s="97"/>
      <c r="E3" s="97"/>
      <c r="F3" s="98"/>
      <c r="G3" s="99" t="s">
        <v>115</v>
      </c>
      <c r="H3" s="100"/>
      <c r="I3" s="100"/>
      <c r="J3" s="92"/>
      <c r="K3" s="92"/>
      <c r="L3" s="101" t="s">
        <v>114</v>
      </c>
      <c r="M3" s="91"/>
      <c r="N3" s="90"/>
    </row>
    <row r="4" spans="2:14" ht="18" customHeight="1">
      <c r="B4" s="95"/>
      <c r="C4" s="104" t="s">
        <v>113</v>
      </c>
      <c r="D4" s="88" t="s">
        <v>112</v>
      </c>
      <c r="E4" s="88" t="s">
        <v>111</v>
      </c>
      <c r="F4" s="87" t="s">
        <v>110</v>
      </c>
      <c r="G4" s="89" t="s">
        <v>112</v>
      </c>
      <c r="H4" s="88" t="s">
        <v>111</v>
      </c>
      <c r="I4" s="87" t="s">
        <v>110</v>
      </c>
      <c r="J4" s="86" t="s">
        <v>109</v>
      </c>
      <c r="K4" s="85" t="s">
        <v>108</v>
      </c>
      <c r="L4" s="102"/>
      <c r="M4" s="84"/>
      <c r="N4" s="83"/>
    </row>
    <row r="5" spans="2:14" ht="18" customHeight="1">
      <c r="B5" s="96"/>
      <c r="C5" s="103"/>
      <c r="D5" s="80" t="s">
        <v>107</v>
      </c>
      <c r="E5" s="80" t="s">
        <v>106</v>
      </c>
      <c r="F5" s="82" t="s">
        <v>105</v>
      </c>
      <c r="G5" s="81" t="s">
        <v>107</v>
      </c>
      <c r="H5" s="80" t="s">
        <v>106</v>
      </c>
      <c r="I5" s="79" t="s">
        <v>105</v>
      </c>
      <c r="J5" s="80"/>
      <c r="K5" s="79"/>
      <c r="L5" s="103"/>
      <c r="M5" s="78"/>
      <c r="N5" s="77"/>
    </row>
    <row r="6" spans="2:14" ht="6" customHeight="1">
      <c r="B6" s="76"/>
      <c r="C6" s="74"/>
      <c r="D6" s="73"/>
      <c r="E6" s="72"/>
      <c r="F6" s="75"/>
      <c r="G6" s="71"/>
      <c r="H6" s="74"/>
      <c r="I6" s="73"/>
      <c r="J6" s="73"/>
      <c r="K6" s="72"/>
      <c r="L6" s="71"/>
      <c r="M6" s="70"/>
      <c r="N6" s="69"/>
    </row>
    <row r="7" spans="2:14" s="30" customFormat="1" ht="12.75" customHeight="1">
      <c r="B7" s="46" t="s">
        <v>104</v>
      </c>
      <c r="C7" s="68">
        <v>2152449</v>
      </c>
      <c r="D7" s="68">
        <v>295742</v>
      </c>
      <c r="E7" s="68">
        <v>1281683</v>
      </c>
      <c r="F7" s="68">
        <v>569301</v>
      </c>
      <c r="G7" s="27">
        <v>13.77642047</v>
      </c>
      <c r="H7" s="26">
        <v>59.704079610000001</v>
      </c>
      <c r="I7" s="25">
        <v>26.519499929999998</v>
      </c>
      <c r="J7" s="40" t="e">
        <v>#REF!</v>
      </c>
      <c r="K7" s="39" t="e">
        <v>#REF!</v>
      </c>
      <c r="L7" s="22">
        <v>46.625696060000003</v>
      </c>
      <c r="M7" s="38"/>
      <c r="N7" s="37"/>
    </row>
    <row r="8" spans="2:14" ht="12" customHeight="1">
      <c r="B8" s="55"/>
      <c r="C8" s="60"/>
      <c r="D8" s="24"/>
      <c r="E8" s="24"/>
      <c r="F8" s="59"/>
      <c r="G8" s="64"/>
      <c r="H8" s="63"/>
      <c r="I8" s="62"/>
      <c r="J8" s="24"/>
      <c r="K8" s="23"/>
      <c r="L8" s="67"/>
      <c r="M8" s="34"/>
      <c r="N8" s="33"/>
    </row>
    <row r="9" spans="2:14" ht="13.5" customHeight="1">
      <c r="B9" s="46" t="s">
        <v>103</v>
      </c>
      <c r="C9" s="68">
        <v>1707312</v>
      </c>
      <c r="D9" s="68">
        <v>238487</v>
      </c>
      <c r="E9" s="68">
        <v>1026240</v>
      </c>
      <c r="F9" s="68">
        <v>437227</v>
      </c>
      <c r="G9" s="27">
        <v>14.01254088</v>
      </c>
      <c r="H9" s="26">
        <v>60.29775188</v>
      </c>
      <c r="I9" s="25">
        <v>25.689707240000001</v>
      </c>
      <c r="J9" s="40"/>
      <c r="K9" s="39"/>
      <c r="L9" s="22">
        <v>46.104112100000002</v>
      </c>
      <c r="M9" s="34"/>
      <c r="N9" s="33"/>
    </row>
    <row r="10" spans="2:14" ht="12" customHeight="1">
      <c r="B10" s="55"/>
      <c r="C10" s="60"/>
      <c r="D10" s="24"/>
      <c r="E10" s="24"/>
      <c r="F10" s="59"/>
      <c r="G10" s="64"/>
      <c r="H10" s="63"/>
      <c r="I10" s="62"/>
      <c r="J10" s="24"/>
      <c r="K10" s="23"/>
      <c r="L10" s="67"/>
      <c r="M10" s="34"/>
      <c r="N10" s="33"/>
    </row>
    <row r="11" spans="2:14" ht="13.5" customHeight="1">
      <c r="B11" s="46" t="s">
        <v>102</v>
      </c>
      <c r="C11" s="66">
        <v>445137</v>
      </c>
      <c r="D11" s="40">
        <v>57255</v>
      </c>
      <c r="E11" s="40">
        <v>255443</v>
      </c>
      <c r="F11" s="65">
        <v>132074</v>
      </c>
      <c r="G11" s="27">
        <v>12.87288768</v>
      </c>
      <c r="H11" s="26">
        <v>57.432347360000001</v>
      </c>
      <c r="I11" s="25">
        <v>29.694764960000001</v>
      </c>
      <c r="J11" s="40"/>
      <c r="K11" s="39"/>
      <c r="L11" s="22">
        <v>48.621576900000001</v>
      </c>
      <c r="M11" s="34"/>
      <c r="N11" s="33"/>
    </row>
    <row r="12" spans="2:14" ht="13.5" customHeight="1">
      <c r="B12" s="55"/>
      <c r="C12" s="60"/>
      <c r="D12" s="24"/>
      <c r="E12" s="24"/>
      <c r="F12" s="59"/>
      <c r="G12" s="64"/>
      <c r="H12" s="63"/>
      <c r="I12" s="62"/>
      <c r="J12" s="24"/>
      <c r="K12" s="23"/>
      <c r="L12" s="22"/>
      <c r="M12" s="34"/>
      <c r="N12" s="33"/>
    </row>
    <row r="13" spans="2:14" ht="13.5" customHeight="1">
      <c r="B13" s="55" t="s">
        <v>101</v>
      </c>
      <c r="C13" s="61">
        <v>213724</v>
      </c>
      <c r="D13" s="24">
        <v>29163</v>
      </c>
      <c r="E13" s="24">
        <v>128022</v>
      </c>
      <c r="F13" s="59">
        <v>56276</v>
      </c>
      <c r="G13" s="58">
        <v>13.661980408599227</v>
      </c>
      <c r="H13" s="12">
        <v>59.974421557099419</v>
      </c>
      <c r="I13" s="13">
        <v>26.363598034301351</v>
      </c>
      <c r="J13" s="24"/>
      <c r="K13" s="23"/>
      <c r="L13" s="11"/>
      <c r="M13" s="34">
        <f t="shared" ref="M13:M22" si="0">SUM(D13:F13)</f>
        <v>213461</v>
      </c>
      <c r="N13" s="33"/>
    </row>
    <row r="14" spans="2:14" ht="13.5" customHeight="1">
      <c r="B14" s="55" t="s">
        <v>100</v>
      </c>
      <c r="C14" s="61">
        <v>201682</v>
      </c>
      <c r="D14" s="24">
        <v>27562</v>
      </c>
      <c r="E14" s="24">
        <v>119956</v>
      </c>
      <c r="F14" s="59">
        <v>53131</v>
      </c>
      <c r="G14" s="58">
        <v>13.736425299901819</v>
      </c>
      <c r="H14" s="12">
        <v>59.784000917024258</v>
      </c>
      <c r="I14" s="13">
        <v>26.479573783073924</v>
      </c>
      <c r="J14" s="24"/>
      <c r="K14" s="23"/>
      <c r="L14" s="11"/>
      <c r="M14" s="34">
        <f t="shared" si="0"/>
        <v>200649</v>
      </c>
      <c r="N14" s="33"/>
    </row>
    <row r="15" spans="2:14" ht="13.5" customHeight="1">
      <c r="B15" s="55" t="s">
        <v>99</v>
      </c>
      <c r="C15" s="24">
        <v>204875</v>
      </c>
      <c r="D15" s="24">
        <v>28262</v>
      </c>
      <c r="E15" s="24">
        <v>121182</v>
      </c>
      <c r="F15" s="59">
        <v>54831</v>
      </c>
      <c r="G15" s="58">
        <v>13.835271080651083</v>
      </c>
      <c r="H15" s="12">
        <v>59.322971484518419</v>
      </c>
      <c r="I15" s="13">
        <v>26.841757434830498</v>
      </c>
      <c r="J15" s="24"/>
      <c r="K15" s="23"/>
      <c r="L15" s="11"/>
      <c r="M15" s="34">
        <f t="shared" si="0"/>
        <v>204275</v>
      </c>
      <c r="N15" s="33"/>
    </row>
    <row r="16" spans="2:14" ht="13.5" customHeight="1">
      <c r="B16" s="55" t="s">
        <v>98</v>
      </c>
      <c r="C16" s="24">
        <v>190402</v>
      </c>
      <c r="D16" s="24">
        <v>27300</v>
      </c>
      <c r="E16" s="24">
        <v>112889</v>
      </c>
      <c r="F16" s="59">
        <v>49834</v>
      </c>
      <c r="G16" s="58">
        <v>14.36668192797714</v>
      </c>
      <c r="H16" s="12">
        <v>59.408071654483926</v>
      </c>
      <c r="I16" s="13">
        <v>26.225246417538926</v>
      </c>
      <c r="J16" s="24"/>
      <c r="K16" s="23"/>
      <c r="L16" s="11"/>
      <c r="M16" s="34">
        <f t="shared" si="0"/>
        <v>190023</v>
      </c>
      <c r="N16" s="33"/>
    </row>
    <row r="17" spans="2:14" ht="13.5" customHeight="1">
      <c r="B17" s="55" t="s">
        <v>97</v>
      </c>
      <c r="C17" s="24">
        <v>169504</v>
      </c>
      <c r="D17" s="24">
        <v>23656</v>
      </c>
      <c r="E17" s="24">
        <v>95313</v>
      </c>
      <c r="F17" s="59">
        <v>49973</v>
      </c>
      <c r="G17" s="58">
        <v>14.002438706775106</v>
      </c>
      <c r="H17" s="12">
        <v>56.417587100898537</v>
      </c>
      <c r="I17" s="13">
        <v>29.579974192326357</v>
      </c>
      <c r="J17" s="24"/>
      <c r="K17" s="23"/>
      <c r="L17" s="11"/>
      <c r="M17" s="34">
        <f t="shared" si="0"/>
        <v>168942</v>
      </c>
      <c r="N17" s="33"/>
    </row>
    <row r="18" spans="2:14" ht="13.5" customHeight="1">
      <c r="B18" s="55" t="s">
        <v>96</v>
      </c>
      <c r="C18" s="24">
        <v>31042</v>
      </c>
      <c r="D18" s="24">
        <v>3420</v>
      </c>
      <c r="E18" s="24">
        <v>16502</v>
      </c>
      <c r="F18" s="59">
        <v>11104</v>
      </c>
      <c r="G18" s="58">
        <v>11.023012956874879</v>
      </c>
      <c r="H18" s="12">
        <v>53.187649068523179</v>
      </c>
      <c r="I18" s="13">
        <v>35.789337974601949</v>
      </c>
      <c r="J18" s="24"/>
      <c r="K18" s="23"/>
      <c r="L18" s="11"/>
      <c r="M18" s="34">
        <f t="shared" si="0"/>
        <v>31026</v>
      </c>
      <c r="N18" s="33"/>
    </row>
    <row r="19" spans="2:14" ht="13.5" customHeight="1">
      <c r="B19" s="55" t="s">
        <v>95</v>
      </c>
      <c r="C19" s="24">
        <v>430447</v>
      </c>
      <c r="D19" s="24">
        <v>60037</v>
      </c>
      <c r="E19" s="24">
        <v>263951</v>
      </c>
      <c r="F19" s="59">
        <v>105407</v>
      </c>
      <c r="G19" s="58">
        <v>13.981765041511895</v>
      </c>
      <c r="H19" s="12">
        <v>61.470440969270726</v>
      </c>
      <c r="I19" s="13">
        <v>24.547793989217386</v>
      </c>
      <c r="J19" s="24"/>
      <c r="K19" s="23"/>
      <c r="L19" s="11"/>
      <c r="M19" s="34">
        <f t="shared" si="0"/>
        <v>429395</v>
      </c>
      <c r="N19" s="33"/>
    </row>
    <row r="20" spans="2:14" ht="13.5" customHeight="1">
      <c r="B20" s="55" t="s">
        <v>94</v>
      </c>
      <c r="C20" s="24">
        <v>62649</v>
      </c>
      <c r="D20" s="24">
        <v>7847</v>
      </c>
      <c r="E20" s="24">
        <v>36421</v>
      </c>
      <c r="F20" s="59">
        <v>18317</v>
      </c>
      <c r="G20" s="58">
        <v>12.538148118558759</v>
      </c>
      <c r="H20" s="12">
        <v>58.194455540464965</v>
      </c>
      <c r="I20" s="13">
        <v>29.267396340976269</v>
      </c>
      <c r="J20" s="24"/>
      <c r="K20" s="23"/>
      <c r="L20" s="11"/>
      <c r="M20" s="34">
        <f t="shared" si="0"/>
        <v>62585</v>
      </c>
      <c r="N20" s="33"/>
    </row>
    <row r="21" spans="2:14" ht="13.5" customHeight="1">
      <c r="B21" s="55" t="s">
        <v>93</v>
      </c>
      <c r="C21" s="24">
        <v>554256</v>
      </c>
      <c r="D21" s="24">
        <v>76373</v>
      </c>
      <c r="E21" s="24">
        <v>333262</v>
      </c>
      <c r="F21" s="59">
        <v>143024</v>
      </c>
      <c r="G21" s="58">
        <v>13.819190495404943</v>
      </c>
      <c r="H21" s="12">
        <v>60.301560274961595</v>
      </c>
      <c r="I21" s="13">
        <v>25.879249229633462</v>
      </c>
      <c r="J21" s="24"/>
      <c r="K21" s="23"/>
      <c r="L21" s="11"/>
      <c r="M21" s="34">
        <f t="shared" si="0"/>
        <v>552659</v>
      </c>
      <c r="N21" s="33"/>
    </row>
    <row r="22" spans="2:14" ht="13.5" customHeight="1">
      <c r="B22" s="55" t="s">
        <v>92</v>
      </c>
      <c r="C22" s="60">
        <v>93868</v>
      </c>
      <c r="D22" s="24">
        <v>12122</v>
      </c>
      <c r="E22" s="24">
        <v>54185</v>
      </c>
      <c r="F22" s="59">
        <v>27404</v>
      </c>
      <c r="G22" s="58">
        <v>12.935514507368397</v>
      </c>
      <c r="H22" s="12">
        <v>57.821387030337959</v>
      </c>
      <c r="I22" s="13">
        <v>29.243098462293649</v>
      </c>
      <c r="J22" s="24"/>
      <c r="K22" s="23"/>
      <c r="L22" s="11"/>
      <c r="M22" s="34">
        <f t="shared" si="0"/>
        <v>93711</v>
      </c>
      <c r="N22" s="33"/>
    </row>
    <row r="23" spans="2:14">
      <c r="B23" s="55"/>
      <c r="C23" s="44"/>
      <c r="D23" s="24"/>
      <c r="E23" s="24"/>
      <c r="F23" s="24"/>
      <c r="G23" s="14"/>
      <c r="H23" s="13"/>
      <c r="I23" s="12"/>
      <c r="J23" s="24" t="e">
        <v>#REF!</v>
      </c>
      <c r="K23" s="23" t="e">
        <v>#REF!</v>
      </c>
      <c r="L23" s="11"/>
      <c r="M23" s="34"/>
      <c r="N23" s="33"/>
    </row>
    <row r="24" spans="2:14">
      <c r="B24" s="43" t="s">
        <v>91</v>
      </c>
      <c r="C24" s="44">
        <v>381511</v>
      </c>
      <c r="D24" s="16">
        <v>53588</v>
      </c>
      <c r="E24" s="16">
        <v>231802</v>
      </c>
      <c r="F24" s="15">
        <v>94675</v>
      </c>
      <c r="G24" s="14">
        <v>14.09969347</v>
      </c>
      <c r="H24" s="13">
        <v>60.990093799999997</v>
      </c>
      <c r="I24" s="12">
        <v>24.910212730000001</v>
      </c>
      <c r="J24" s="24" t="e">
        <v>#REF!</v>
      </c>
      <c r="K24" s="23" t="e">
        <v>#REF!</v>
      </c>
      <c r="L24" s="56">
        <v>45.784035629999998</v>
      </c>
      <c r="M24" s="34"/>
      <c r="N24" s="33"/>
    </row>
    <row r="25" spans="2:14">
      <c r="B25" s="43" t="s">
        <v>90</v>
      </c>
      <c r="C25" s="44">
        <v>243037</v>
      </c>
      <c r="D25" s="16">
        <v>34169</v>
      </c>
      <c r="E25" s="16">
        <v>150582</v>
      </c>
      <c r="F25" s="15">
        <v>57352</v>
      </c>
      <c r="G25" s="14">
        <v>14.113414540000001</v>
      </c>
      <c r="H25" s="13">
        <v>62.197494450000001</v>
      </c>
      <c r="I25" s="12">
        <v>23.689091009999999</v>
      </c>
      <c r="J25" s="24" t="e">
        <v>#REF!</v>
      </c>
      <c r="K25" s="23" t="e">
        <v>#REF!</v>
      </c>
      <c r="L25" s="56">
        <v>44.645685929999999</v>
      </c>
      <c r="M25" s="34"/>
      <c r="N25" s="33"/>
    </row>
    <row r="26" spans="2:14">
      <c r="B26" s="43" t="s">
        <v>89</v>
      </c>
      <c r="C26" s="44">
        <v>159597</v>
      </c>
      <c r="D26" s="16">
        <v>21916</v>
      </c>
      <c r="E26" s="16">
        <v>95202</v>
      </c>
      <c r="F26" s="15">
        <v>41454</v>
      </c>
      <c r="G26" s="14">
        <v>13.8208511</v>
      </c>
      <c r="H26" s="13">
        <v>60.037080950000004</v>
      </c>
      <c r="I26" s="12">
        <v>26.142067959999999</v>
      </c>
      <c r="J26" s="24" t="e">
        <v>#REF!</v>
      </c>
      <c r="K26" s="23" t="e">
        <v>#REF!</v>
      </c>
      <c r="L26" s="56">
        <v>46.298791719999997</v>
      </c>
      <c r="M26" s="10"/>
      <c r="N26" s="9"/>
    </row>
    <row r="27" spans="2:14">
      <c r="B27" s="43" t="s">
        <v>88</v>
      </c>
      <c r="C27" s="44">
        <v>52841</v>
      </c>
      <c r="D27" s="16">
        <v>7260</v>
      </c>
      <c r="E27" s="16">
        <v>30538</v>
      </c>
      <c r="F27" s="15">
        <v>14975</v>
      </c>
      <c r="G27" s="14">
        <v>13.75703485</v>
      </c>
      <c r="H27" s="13">
        <v>57.866712139999997</v>
      </c>
      <c r="I27" s="12">
        <v>28.376253009999999</v>
      </c>
      <c r="J27" s="24" t="e">
        <v>#REF!</v>
      </c>
      <c r="K27" s="23" t="e">
        <v>#REF!</v>
      </c>
      <c r="L27" s="56">
        <v>47.247996129999997</v>
      </c>
      <c r="M27" s="34"/>
      <c r="N27" s="33"/>
    </row>
    <row r="28" spans="2:14">
      <c r="B28" s="43" t="s">
        <v>87</v>
      </c>
      <c r="C28" s="44">
        <v>105335</v>
      </c>
      <c r="D28" s="16">
        <v>14797</v>
      </c>
      <c r="E28" s="16">
        <v>60471</v>
      </c>
      <c r="F28" s="15">
        <v>29527</v>
      </c>
      <c r="G28" s="14">
        <v>14.119948470000001</v>
      </c>
      <c r="H28" s="13">
        <v>57.704088939999998</v>
      </c>
      <c r="I28" s="12">
        <v>28.175962590000001</v>
      </c>
      <c r="J28" s="24" t="e">
        <v>#REF!</v>
      </c>
      <c r="K28" s="23" t="e">
        <v>#REF!</v>
      </c>
      <c r="L28" s="56">
        <v>47.335154350000003</v>
      </c>
      <c r="M28" s="10"/>
      <c r="N28" s="9"/>
    </row>
    <row r="29" spans="2:14">
      <c r="B29" s="43"/>
      <c r="C29" s="44"/>
      <c r="D29" s="16"/>
      <c r="E29" s="16"/>
      <c r="F29" s="15"/>
      <c r="G29" s="14"/>
      <c r="H29" s="13"/>
      <c r="I29" s="12"/>
      <c r="J29" s="24"/>
      <c r="K29" s="23"/>
      <c r="L29" s="57"/>
      <c r="M29" s="34"/>
      <c r="N29" s="33"/>
    </row>
    <row r="30" spans="2:14">
      <c r="B30" s="55" t="s">
        <v>86</v>
      </c>
      <c r="C30" s="44">
        <v>51200</v>
      </c>
      <c r="D30" s="16">
        <v>7178</v>
      </c>
      <c r="E30" s="16">
        <v>31034</v>
      </c>
      <c r="F30" s="15">
        <v>12865</v>
      </c>
      <c r="G30" s="14">
        <v>14.053292089999999</v>
      </c>
      <c r="H30" s="13">
        <v>60.759245839999998</v>
      </c>
      <c r="I30" s="12">
        <v>25.187462069999999</v>
      </c>
      <c r="J30" s="24" t="e">
        <v>#REF!</v>
      </c>
      <c r="K30" s="23" t="e">
        <v>#REF!</v>
      </c>
      <c r="L30" s="56">
        <v>45.596501359999998</v>
      </c>
      <c r="M30" s="34"/>
      <c r="N30" s="33"/>
    </row>
    <row r="31" spans="2:14">
      <c r="B31" s="43" t="s">
        <v>85</v>
      </c>
      <c r="C31" s="44">
        <v>52168</v>
      </c>
      <c r="D31" s="16">
        <v>7248</v>
      </c>
      <c r="E31" s="16">
        <v>31099</v>
      </c>
      <c r="F31" s="15">
        <v>13752</v>
      </c>
      <c r="G31" s="14">
        <v>13.91197528</v>
      </c>
      <c r="H31" s="13">
        <v>59.69212461</v>
      </c>
      <c r="I31" s="12">
        <v>26.395900109999999</v>
      </c>
      <c r="J31" s="24" t="e">
        <v>#REF!</v>
      </c>
      <c r="K31" s="23" t="e">
        <v>#REF!</v>
      </c>
      <c r="L31" s="56">
        <v>46.772615600000002</v>
      </c>
      <c r="M31" s="34"/>
      <c r="N31" s="33"/>
    </row>
    <row r="32" spans="2:14">
      <c r="B32" s="43" t="s">
        <v>84</v>
      </c>
      <c r="C32" s="44">
        <v>43997</v>
      </c>
      <c r="D32" s="16">
        <v>5857</v>
      </c>
      <c r="E32" s="16">
        <v>26617</v>
      </c>
      <c r="F32" s="15">
        <v>11506</v>
      </c>
      <c r="G32" s="14">
        <v>13.31741701</v>
      </c>
      <c r="H32" s="13">
        <v>60.520691220000003</v>
      </c>
      <c r="I32" s="12">
        <v>26.16189177</v>
      </c>
      <c r="J32" s="24" t="e">
        <v>#REF!</v>
      </c>
      <c r="K32" s="23" t="e">
        <v>#REF!</v>
      </c>
      <c r="L32" s="56">
        <v>46.757753520000001</v>
      </c>
      <c r="M32" s="34"/>
      <c r="N32" s="33"/>
    </row>
    <row r="33" spans="2:14">
      <c r="B33" s="43" t="s">
        <v>83</v>
      </c>
      <c r="C33" s="44">
        <v>71093</v>
      </c>
      <c r="D33" s="16">
        <v>10235</v>
      </c>
      <c r="E33" s="16">
        <v>41919</v>
      </c>
      <c r="F33" s="15">
        <v>18929</v>
      </c>
      <c r="G33" s="14">
        <v>14.398660720000001</v>
      </c>
      <c r="H33" s="13">
        <v>58.971906079999997</v>
      </c>
      <c r="I33" s="12">
        <v>26.629433200000001</v>
      </c>
      <c r="J33" s="24" t="e">
        <v>#REF!</v>
      </c>
      <c r="K33" s="23" t="e">
        <v>#REF!</v>
      </c>
      <c r="L33" s="56">
        <v>46.492923769999997</v>
      </c>
      <c r="M33" s="34"/>
      <c r="N33" s="33"/>
    </row>
    <row r="34" spans="2:14">
      <c r="B34" s="43" t="s">
        <v>82</v>
      </c>
      <c r="C34" s="44">
        <v>33693</v>
      </c>
      <c r="D34" s="16">
        <v>4895</v>
      </c>
      <c r="E34" s="16">
        <v>19710</v>
      </c>
      <c r="F34" s="15">
        <v>8779</v>
      </c>
      <c r="G34" s="14">
        <v>14.66271268</v>
      </c>
      <c r="H34" s="13">
        <v>59.040258809999997</v>
      </c>
      <c r="I34" s="12">
        <v>26.297028520000001</v>
      </c>
      <c r="J34" s="24" t="e">
        <v>#REF!</v>
      </c>
      <c r="K34" s="23" t="e">
        <v>#REF!</v>
      </c>
      <c r="L34" s="56">
        <v>46.150461300000003</v>
      </c>
      <c r="M34" s="10"/>
      <c r="N34" s="9"/>
    </row>
    <row r="35" spans="2:14">
      <c r="B35" s="43"/>
      <c r="C35" s="44"/>
      <c r="D35" s="16"/>
      <c r="E35" s="16"/>
      <c r="F35" s="15"/>
      <c r="G35" s="14"/>
      <c r="H35" s="13"/>
      <c r="I35" s="12"/>
      <c r="J35" s="24"/>
      <c r="K35" s="23"/>
      <c r="L35" s="57"/>
      <c r="M35" s="10"/>
      <c r="N35" s="9"/>
    </row>
    <row r="36" spans="2:14">
      <c r="B36" s="43" t="s">
        <v>81</v>
      </c>
      <c r="C36" s="44">
        <v>45638</v>
      </c>
      <c r="D36" s="16">
        <v>6450</v>
      </c>
      <c r="E36" s="16">
        <v>27381</v>
      </c>
      <c r="F36" s="15">
        <v>11700</v>
      </c>
      <c r="G36" s="14">
        <v>14.1661725</v>
      </c>
      <c r="H36" s="13">
        <v>60.137049480000002</v>
      </c>
      <c r="I36" s="12">
        <v>25.69677802</v>
      </c>
      <c r="J36" s="24" t="e">
        <v>#REF!</v>
      </c>
      <c r="K36" s="23" t="e">
        <v>#REF!</v>
      </c>
      <c r="L36" s="56">
        <v>46.432573410000003</v>
      </c>
      <c r="M36" s="34"/>
      <c r="N36" s="33"/>
    </row>
    <row r="37" spans="2:14">
      <c r="B37" s="43" t="s">
        <v>80</v>
      </c>
      <c r="C37" s="44">
        <v>29801</v>
      </c>
      <c r="D37" s="16">
        <v>3720</v>
      </c>
      <c r="E37" s="16">
        <v>16906</v>
      </c>
      <c r="F37" s="15">
        <v>9120</v>
      </c>
      <c r="G37" s="14">
        <v>12.50588314</v>
      </c>
      <c r="H37" s="13">
        <v>56.834532369999998</v>
      </c>
      <c r="I37" s="12">
        <v>30.659584479999999</v>
      </c>
      <c r="J37" s="24" t="e">
        <v>#REF!</v>
      </c>
      <c r="K37" s="23" t="e">
        <v>#REF!</v>
      </c>
      <c r="L37" s="56">
        <v>49.417736840000003</v>
      </c>
      <c r="M37" s="34"/>
      <c r="N37" s="33"/>
    </row>
    <row r="38" spans="2:14">
      <c r="B38" s="43" t="s">
        <v>79</v>
      </c>
      <c r="C38" s="44">
        <v>23545</v>
      </c>
      <c r="D38" s="16">
        <v>2934</v>
      </c>
      <c r="E38" s="16">
        <v>13311</v>
      </c>
      <c r="F38" s="15">
        <v>7282</v>
      </c>
      <c r="G38" s="14">
        <v>12.47077825</v>
      </c>
      <c r="H38" s="13">
        <v>56.5775492</v>
      </c>
      <c r="I38" s="12">
        <v>30.951672550000001</v>
      </c>
      <c r="J38" s="24" t="e">
        <v>#REF!</v>
      </c>
      <c r="K38" s="23" t="e">
        <v>#REF!</v>
      </c>
      <c r="L38" s="56">
        <v>49.532813359999999</v>
      </c>
      <c r="M38" s="34"/>
      <c r="N38" s="33"/>
    </row>
    <row r="39" spans="2:14">
      <c r="B39" s="43" t="s">
        <v>78</v>
      </c>
      <c r="C39" s="44">
        <v>56391</v>
      </c>
      <c r="D39" s="16">
        <v>8244</v>
      </c>
      <c r="E39" s="16">
        <v>34337</v>
      </c>
      <c r="F39" s="15">
        <v>13509</v>
      </c>
      <c r="G39" s="14">
        <v>14.6978071</v>
      </c>
      <c r="H39" s="13">
        <v>61.217685860000003</v>
      </c>
      <c r="I39" s="12">
        <v>24.084507039999998</v>
      </c>
      <c r="J39" s="24" t="e">
        <v>#REF!</v>
      </c>
      <c r="K39" s="23" t="e">
        <v>#REF!</v>
      </c>
      <c r="L39" s="56">
        <v>45.046585839999999</v>
      </c>
      <c r="M39" s="34"/>
      <c r="N39" s="33"/>
    </row>
    <row r="40" spans="2:14">
      <c r="B40" s="43" t="s">
        <v>77</v>
      </c>
      <c r="C40" s="44">
        <v>67670</v>
      </c>
      <c r="D40" s="16">
        <v>9469</v>
      </c>
      <c r="E40" s="16">
        <v>42161</v>
      </c>
      <c r="F40" s="15">
        <v>15993</v>
      </c>
      <c r="G40" s="14">
        <v>14.002632240000001</v>
      </c>
      <c r="H40" s="13">
        <v>62.347130409999998</v>
      </c>
      <c r="I40" s="12">
        <v>23.650237350000001</v>
      </c>
      <c r="J40" s="24" t="e">
        <v>#REF!</v>
      </c>
      <c r="K40" s="23" t="e">
        <v>#REF!</v>
      </c>
      <c r="L40" s="56">
        <v>45.025309440000001</v>
      </c>
      <c r="M40" s="34"/>
      <c r="N40" s="33"/>
    </row>
    <row r="41" spans="2:14">
      <c r="B41" s="43"/>
      <c r="D41" s="16"/>
      <c r="E41" s="16"/>
      <c r="F41" s="15"/>
      <c r="G41" s="14"/>
      <c r="H41" s="13"/>
      <c r="I41" s="12"/>
      <c r="J41" s="24"/>
      <c r="K41" s="23"/>
      <c r="L41" s="57"/>
      <c r="M41" s="34"/>
      <c r="N41" s="33"/>
    </row>
    <row r="42" spans="2:14">
      <c r="B42" s="43" t="s">
        <v>76</v>
      </c>
      <c r="C42" s="44">
        <v>100552</v>
      </c>
      <c r="D42" s="16">
        <v>14407</v>
      </c>
      <c r="E42" s="16">
        <v>60019</v>
      </c>
      <c r="F42" s="16">
        <v>25985</v>
      </c>
      <c r="G42" s="14">
        <v>14.3480296</v>
      </c>
      <c r="H42" s="13">
        <v>59.77333161</v>
      </c>
      <c r="I42" s="12">
        <v>25.87863879</v>
      </c>
      <c r="J42" s="24" t="e">
        <v>#REF!</v>
      </c>
      <c r="K42" s="23" t="e">
        <v>#REF!</v>
      </c>
      <c r="L42" s="56">
        <v>46.20008266</v>
      </c>
      <c r="M42" s="34"/>
      <c r="N42" s="33"/>
    </row>
    <row r="43" spans="2:14" s="30" customFormat="1">
      <c r="B43" s="43" t="s">
        <v>75</v>
      </c>
      <c r="C43" s="44">
        <v>62068</v>
      </c>
      <c r="D43" s="16">
        <v>8345</v>
      </c>
      <c r="E43" s="16">
        <v>36648</v>
      </c>
      <c r="F43" s="16">
        <v>17004</v>
      </c>
      <c r="G43" s="14">
        <v>13.460328730000001</v>
      </c>
      <c r="H43" s="13">
        <v>59.112537699999997</v>
      </c>
      <c r="I43" s="12">
        <v>27.427133569999999</v>
      </c>
      <c r="J43" s="24" t="e">
        <v>#REF!</v>
      </c>
      <c r="K43" s="23" t="e">
        <v>#REF!</v>
      </c>
      <c r="L43" s="56">
        <v>47.246987760000003</v>
      </c>
      <c r="M43" s="32"/>
      <c r="N43" s="31"/>
    </row>
    <row r="44" spans="2:14" ht="12.75" customHeight="1">
      <c r="B44" s="55" t="s">
        <v>74</v>
      </c>
      <c r="C44" s="44">
        <v>30696</v>
      </c>
      <c r="D44" s="16">
        <v>4345</v>
      </c>
      <c r="E44" s="16">
        <v>18527</v>
      </c>
      <c r="F44" s="16">
        <v>7817</v>
      </c>
      <c r="G44" s="14">
        <v>14.15816742</v>
      </c>
      <c r="H44" s="13">
        <v>60.370165210000003</v>
      </c>
      <c r="I44" s="12">
        <v>25.471667369999999</v>
      </c>
      <c r="J44" s="24" t="e">
        <v>#REF!</v>
      </c>
      <c r="K44" s="23" t="e">
        <v>#REF!</v>
      </c>
      <c r="L44" s="56">
        <v>46.339421289999997</v>
      </c>
      <c r="M44" s="34"/>
      <c r="N44" s="9"/>
    </row>
    <row r="45" spans="2:14">
      <c r="B45" s="55" t="s">
        <v>73</v>
      </c>
      <c r="C45" s="44">
        <v>96479</v>
      </c>
      <c r="D45" s="16">
        <v>13430</v>
      </c>
      <c r="E45" s="16">
        <v>57976</v>
      </c>
      <c r="F45" s="15">
        <v>25003</v>
      </c>
      <c r="G45" s="14">
        <v>13.93023473</v>
      </c>
      <c r="H45" s="13">
        <v>60.13546453</v>
      </c>
      <c r="I45" s="12">
        <v>25.934300740000001</v>
      </c>
      <c r="J45" s="24" t="e">
        <v>#REF!</v>
      </c>
      <c r="K45" s="23" t="e">
        <v>#REF!</v>
      </c>
      <c r="L45" s="56">
        <v>46.49855823</v>
      </c>
      <c r="M45" s="10"/>
      <c r="N45" s="9"/>
    </row>
    <row r="46" spans="2:14">
      <c r="B46" s="43"/>
      <c r="C46" s="44"/>
      <c r="D46" s="51"/>
      <c r="E46" s="51"/>
      <c r="F46" s="53"/>
      <c r="G46" s="52"/>
      <c r="H46" s="51"/>
      <c r="I46" s="53"/>
      <c r="J46" s="52"/>
      <c r="K46" s="51"/>
      <c r="L46" s="51"/>
      <c r="M46" s="34"/>
      <c r="N46" s="33"/>
    </row>
    <row r="47" spans="2:14">
      <c r="B47" s="54" t="s">
        <v>72</v>
      </c>
      <c r="C47" s="45">
        <v>27712</v>
      </c>
      <c r="D47" s="28">
        <v>3285</v>
      </c>
      <c r="E47" s="28">
        <v>15912</v>
      </c>
      <c r="F47" s="42">
        <v>8505</v>
      </c>
      <c r="G47" s="27">
        <v>11.858349580000001</v>
      </c>
      <c r="H47" s="26">
        <v>57.439896040000001</v>
      </c>
      <c r="I47" s="25">
        <v>30.701754390000001</v>
      </c>
      <c r="J47" s="40" t="e">
        <v>#REF!</v>
      </c>
      <c r="K47" s="39" t="e">
        <v>#REF!</v>
      </c>
      <c r="L47" s="22">
        <v>49.053606240000001</v>
      </c>
      <c r="M47" s="10"/>
      <c r="N47" s="9"/>
    </row>
    <row r="48" spans="2:14">
      <c r="B48" s="43"/>
      <c r="C48" s="44"/>
      <c r="D48" s="16"/>
      <c r="E48" s="16"/>
      <c r="F48" s="15"/>
      <c r="G48" s="14"/>
      <c r="H48" s="13"/>
      <c r="I48" s="12"/>
      <c r="J48" s="24"/>
      <c r="K48" s="23"/>
      <c r="L48" s="11"/>
      <c r="M48" s="10"/>
      <c r="N48" s="9"/>
    </row>
    <row r="49" spans="2:14">
      <c r="B49" s="43" t="s">
        <v>71</v>
      </c>
      <c r="C49" s="44">
        <v>5180</v>
      </c>
      <c r="D49" s="16">
        <v>553</v>
      </c>
      <c r="E49" s="16">
        <v>2794</v>
      </c>
      <c r="F49" s="15">
        <v>1833</v>
      </c>
      <c r="G49" s="14">
        <v>10.675675679999999</v>
      </c>
      <c r="H49" s="13">
        <v>53.93822394</v>
      </c>
      <c r="I49" s="12">
        <v>35.386100390000003</v>
      </c>
      <c r="J49" s="24" t="e">
        <v>#REF!</v>
      </c>
      <c r="K49" s="23" t="e">
        <v>#REF!</v>
      </c>
      <c r="L49" s="11">
        <v>52.013320460000003</v>
      </c>
      <c r="M49" s="10"/>
      <c r="N49" s="9"/>
    </row>
    <row r="50" spans="2:14">
      <c r="B50" s="43" t="s">
        <v>70</v>
      </c>
      <c r="C50" s="44">
        <v>12069</v>
      </c>
      <c r="D50" s="16">
        <v>1450</v>
      </c>
      <c r="E50" s="16">
        <v>6772</v>
      </c>
      <c r="F50" s="15">
        <v>3847</v>
      </c>
      <c r="G50" s="14">
        <v>12.01425139</v>
      </c>
      <c r="H50" s="13">
        <v>56.110696830000002</v>
      </c>
      <c r="I50" s="12">
        <v>31.875051790000001</v>
      </c>
      <c r="J50" s="24" t="e">
        <v>#REF!</v>
      </c>
      <c r="K50" s="23" t="e">
        <v>#REF!</v>
      </c>
      <c r="L50" s="11">
        <v>50.111815389999997</v>
      </c>
      <c r="M50" s="10"/>
      <c r="N50" s="9"/>
    </row>
    <row r="51" spans="2:14">
      <c r="B51" s="43" t="s">
        <v>69</v>
      </c>
      <c r="C51" s="44">
        <v>4972</v>
      </c>
      <c r="D51" s="16">
        <v>618</v>
      </c>
      <c r="E51" s="16">
        <v>3204</v>
      </c>
      <c r="F51" s="15">
        <v>1141</v>
      </c>
      <c r="G51" s="14">
        <v>12.45214588</v>
      </c>
      <c r="H51" s="13">
        <v>64.557727180000001</v>
      </c>
      <c r="I51" s="12">
        <v>22.99012694</v>
      </c>
      <c r="J51" s="24" t="e">
        <v>#REF!</v>
      </c>
      <c r="K51" s="23" t="e">
        <v>#REF!</v>
      </c>
      <c r="L51" s="11">
        <v>43.99526496</v>
      </c>
      <c r="M51" s="34"/>
      <c r="N51" s="33"/>
    </row>
    <row r="52" spans="2:14" s="30" customFormat="1">
      <c r="B52" s="43" t="s">
        <v>68</v>
      </c>
      <c r="C52" s="44">
        <v>3528</v>
      </c>
      <c r="D52" s="16">
        <v>452</v>
      </c>
      <c r="E52" s="16">
        <v>2152</v>
      </c>
      <c r="F52" s="15">
        <v>923</v>
      </c>
      <c r="G52" s="14">
        <v>12.81542387</v>
      </c>
      <c r="H52" s="13">
        <v>61.015026939999998</v>
      </c>
      <c r="I52" s="12">
        <v>26.169549190000001</v>
      </c>
      <c r="J52" s="24" t="e">
        <v>#REF!</v>
      </c>
      <c r="K52" s="23" t="e">
        <v>#REF!</v>
      </c>
      <c r="L52" s="11">
        <v>46.037000280000001</v>
      </c>
      <c r="M52" s="38"/>
      <c r="N52" s="37"/>
    </row>
    <row r="53" spans="2:14">
      <c r="B53" s="55" t="s">
        <v>67</v>
      </c>
      <c r="C53" s="44">
        <v>1121</v>
      </c>
      <c r="D53" s="16">
        <v>142</v>
      </c>
      <c r="E53" s="16">
        <v>557</v>
      </c>
      <c r="F53" s="15">
        <v>422</v>
      </c>
      <c r="G53" s="14">
        <v>12.66726137</v>
      </c>
      <c r="H53" s="13">
        <v>49.687778770000001</v>
      </c>
      <c r="I53" s="12">
        <v>37.64495986</v>
      </c>
      <c r="J53" s="24" t="e">
        <v>#REF!</v>
      </c>
      <c r="K53" s="23" t="e">
        <v>#REF!</v>
      </c>
      <c r="L53" s="11">
        <v>52.160124889999999</v>
      </c>
      <c r="M53" s="34"/>
      <c r="N53" s="33"/>
    </row>
    <row r="54" spans="2:14">
      <c r="B54" s="55"/>
      <c r="C54" s="44"/>
      <c r="D54" s="16"/>
      <c r="E54" s="16"/>
      <c r="F54" s="15"/>
      <c r="G54" s="14"/>
      <c r="H54" s="13"/>
      <c r="I54" s="12"/>
      <c r="J54" s="24"/>
      <c r="K54" s="23"/>
      <c r="L54" s="11"/>
      <c r="M54" s="10"/>
      <c r="N54" s="9"/>
    </row>
    <row r="55" spans="2:14">
      <c r="B55" s="43" t="s">
        <v>66</v>
      </c>
      <c r="C55" s="44">
        <v>842</v>
      </c>
      <c r="D55" s="16">
        <v>70</v>
      </c>
      <c r="E55" s="16">
        <v>433</v>
      </c>
      <c r="F55" s="15">
        <v>339</v>
      </c>
      <c r="G55" s="14">
        <v>8.3135391920000004</v>
      </c>
      <c r="H55" s="13">
        <v>51.425178150000001</v>
      </c>
      <c r="I55" s="12">
        <v>40.261282659999999</v>
      </c>
      <c r="J55" s="24" t="e">
        <v>#REF!</v>
      </c>
      <c r="K55" s="23" t="e">
        <v>#REF!</v>
      </c>
      <c r="L55" s="11">
        <v>53.992874110000002</v>
      </c>
      <c r="M55" s="10"/>
      <c r="N55" s="33"/>
    </row>
    <row r="56" spans="2:14">
      <c r="B56" s="43"/>
      <c r="C56" s="44"/>
      <c r="D56" s="16"/>
      <c r="E56" s="16"/>
      <c r="F56" s="15"/>
      <c r="G56" s="14"/>
      <c r="H56" s="13"/>
      <c r="I56" s="12"/>
      <c r="J56" s="24"/>
      <c r="K56" s="23"/>
      <c r="L56" s="11"/>
      <c r="M56" s="34"/>
      <c r="N56" s="33"/>
    </row>
    <row r="57" spans="2:14">
      <c r="B57" s="54" t="s">
        <v>65</v>
      </c>
      <c r="C57" s="45">
        <v>41463</v>
      </c>
      <c r="D57" s="45">
        <v>5614</v>
      </c>
      <c r="E57" s="45">
        <v>25474</v>
      </c>
      <c r="F57" s="45">
        <v>10280</v>
      </c>
      <c r="G57" s="27">
        <v>13.57087604</v>
      </c>
      <c r="H57" s="26">
        <v>61.578998259999999</v>
      </c>
      <c r="I57" s="25">
        <v>24.8501257</v>
      </c>
      <c r="J57" s="40" t="e">
        <v>#REF!</v>
      </c>
      <c r="K57" s="39" t="e">
        <v>#REF!</v>
      </c>
      <c r="L57" s="22">
        <v>46.490209819999997</v>
      </c>
      <c r="M57" s="34"/>
      <c r="N57" s="33"/>
    </row>
    <row r="58" spans="2:14" s="30" customFormat="1">
      <c r="B58" s="43"/>
      <c r="C58" s="45"/>
      <c r="D58" s="45"/>
      <c r="E58" s="45"/>
      <c r="F58" s="45"/>
      <c r="G58" s="27"/>
      <c r="H58" s="26"/>
      <c r="I58" s="25"/>
      <c r="J58" s="24"/>
      <c r="K58" s="23"/>
      <c r="L58" s="11"/>
      <c r="M58" s="38"/>
      <c r="N58" s="37"/>
    </row>
    <row r="59" spans="2:14">
      <c r="B59" s="55" t="s">
        <v>64</v>
      </c>
      <c r="C59" s="44">
        <v>19018</v>
      </c>
      <c r="D59" s="16">
        <v>2453</v>
      </c>
      <c r="E59" s="16">
        <v>11766</v>
      </c>
      <c r="F59" s="15">
        <v>4739</v>
      </c>
      <c r="G59" s="14">
        <v>12.9391286</v>
      </c>
      <c r="H59" s="13">
        <v>62.063508810000002</v>
      </c>
      <c r="I59" s="12">
        <v>24.997362590000002</v>
      </c>
      <c r="J59" s="24" t="e">
        <v>#REF!</v>
      </c>
      <c r="K59" s="23" t="e">
        <v>#REF!</v>
      </c>
      <c r="L59" s="11">
        <v>46.765798080000003</v>
      </c>
      <c r="M59" s="34"/>
      <c r="N59" s="33"/>
    </row>
    <row r="60" spans="2:14">
      <c r="B60" s="55" t="s">
        <v>63</v>
      </c>
      <c r="C60" s="44">
        <v>14738</v>
      </c>
      <c r="D60" s="16">
        <v>2219</v>
      </c>
      <c r="E60" s="16">
        <v>9219</v>
      </c>
      <c r="F60" s="15">
        <v>3265</v>
      </c>
      <c r="G60" s="14">
        <v>15.092158059999999</v>
      </c>
      <c r="H60" s="13">
        <v>62.70148949</v>
      </c>
      <c r="I60" s="12">
        <v>22.206352450000001</v>
      </c>
      <c r="J60" s="24" t="e">
        <v>#REF!</v>
      </c>
      <c r="K60" s="23" t="e">
        <v>#REF!</v>
      </c>
      <c r="L60" s="11">
        <v>44.619023329999997</v>
      </c>
      <c r="M60" s="10"/>
      <c r="N60" s="9"/>
    </row>
    <row r="61" spans="2:14">
      <c r="B61" s="43" t="s">
        <v>62</v>
      </c>
      <c r="C61" s="44">
        <v>7707</v>
      </c>
      <c r="D61" s="16">
        <v>942</v>
      </c>
      <c r="E61" s="16">
        <v>4489</v>
      </c>
      <c r="F61" s="15">
        <v>2276</v>
      </c>
      <c r="G61" s="14">
        <v>12.22265473</v>
      </c>
      <c r="H61" s="13">
        <v>58.245750620000003</v>
      </c>
      <c r="I61" s="12">
        <v>29.531594649999999</v>
      </c>
      <c r="J61" s="24" t="e">
        <v>#REF!</v>
      </c>
      <c r="K61" s="23" t="e">
        <v>#REF!</v>
      </c>
      <c r="L61" s="11">
        <v>49.382055270000002</v>
      </c>
      <c r="M61" s="34"/>
      <c r="N61" s="33"/>
    </row>
    <row r="62" spans="2:14">
      <c r="B62" s="43"/>
      <c r="C62" s="44"/>
      <c r="D62" s="16"/>
      <c r="E62" s="16"/>
      <c r="F62" s="15"/>
      <c r="G62" s="14"/>
      <c r="H62" s="13"/>
      <c r="I62" s="12"/>
      <c r="J62" s="24"/>
      <c r="K62" s="23"/>
      <c r="L62" s="11"/>
      <c r="M62" s="10"/>
      <c r="N62" s="9"/>
    </row>
    <row r="63" spans="2:14">
      <c r="B63" s="54" t="s">
        <v>61</v>
      </c>
      <c r="C63" s="45">
        <v>11389</v>
      </c>
      <c r="D63" s="28">
        <v>1301</v>
      </c>
      <c r="E63" s="28">
        <v>6227</v>
      </c>
      <c r="F63" s="42">
        <v>3860</v>
      </c>
      <c r="G63" s="27">
        <v>11.424306290000001</v>
      </c>
      <c r="H63" s="26">
        <v>54.680365299999998</v>
      </c>
      <c r="I63" s="25">
        <v>33.895328419999998</v>
      </c>
      <c r="J63" s="40" t="e">
        <v>#REF!</v>
      </c>
      <c r="K63" s="39" t="e">
        <v>#REF!</v>
      </c>
      <c r="L63" s="22">
        <v>51.318141900000001</v>
      </c>
      <c r="M63" s="10"/>
      <c r="N63" s="9"/>
    </row>
    <row r="64" spans="2:14">
      <c r="B64" s="43"/>
      <c r="C64" s="44"/>
      <c r="D64" s="16"/>
      <c r="E64" s="16"/>
      <c r="F64" s="15"/>
      <c r="G64" s="14"/>
      <c r="H64" s="13"/>
      <c r="I64" s="12"/>
      <c r="J64" s="24"/>
      <c r="K64" s="23"/>
      <c r="L64" s="11"/>
      <c r="M64" s="10"/>
      <c r="N64" s="9"/>
    </row>
    <row r="65" spans="2:14">
      <c r="B65" s="43" t="s">
        <v>60</v>
      </c>
      <c r="C65" s="44">
        <v>6780</v>
      </c>
      <c r="D65" s="44">
        <v>744</v>
      </c>
      <c r="E65" s="44">
        <v>3727</v>
      </c>
      <c r="F65" s="44">
        <v>2309</v>
      </c>
      <c r="G65" s="14">
        <v>10.97345133</v>
      </c>
      <c r="H65" s="13">
        <v>54.970501470000002</v>
      </c>
      <c r="I65" s="12">
        <v>34.056047200000002</v>
      </c>
      <c r="J65" s="40" t="e">
        <v>#REF!</v>
      </c>
      <c r="K65" s="39" t="e">
        <v>#REF!</v>
      </c>
      <c r="L65" s="11">
        <v>51.640265489999997</v>
      </c>
      <c r="M65" s="34"/>
      <c r="N65" s="33"/>
    </row>
    <row r="66" spans="2:14" s="30" customFormat="1">
      <c r="B66" s="43" t="s">
        <v>59</v>
      </c>
      <c r="C66" s="44">
        <v>4609</v>
      </c>
      <c r="D66" s="44">
        <v>557</v>
      </c>
      <c r="E66" s="44">
        <v>2500</v>
      </c>
      <c r="F66" s="44">
        <v>1551</v>
      </c>
      <c r="G66" s="14">
        <v>12.08767361</v>
      </c>
      <c r="H66" s="13">
        <v>54.253472219999999</v>
      </c>
      <c r="I66" s="12">
        <v>33.658854169999998</v>
      </c>
      <c r="J66" s="24"/>
      <c r="K66" s="23"/>
      <c r="L66" s="11">
        <v>50.844184030000001</v>
      </c>
      <c r="M66" s="38"/>
      <c r="N66" s="37"/>
    </row>
    <row r="67" spans="2:14">
      <c r="B67" s="46"/>
      <c r="C67" s="44"/>
      <c r="D67" s="16"/>
      <c r="E67" s="16"/>
      <c r="F67" s="15"/>
      <c r="G67" s="14"/>
      <c r="H67" s="13"/>
      <c r="I67" s="12"/>
      <c r="J67" s="24"/>
      <c r="K67" s="23"/>
      <c r="L67" s="11"/>
      <c r="M67" s="34"/>
      <c r="N67" s="33"/>
    </row>
    <row r="68" spans="2:14">
      <c r="B68" s="46" t="s">
        <v>58</v>
      </c>
      <c r="C68" s="45">
        <v>44443</v>
      </c>
      <c r="D68" s="28">
        <v>5580</v>
      </c>
      <c r="E68" s="28">
        <v>25273</v>
      </c>
      <c r="F68" s="42">
        <v>13482</v>
      </c>
      <c r="G68" s="27">
        <v>12.585993009999999</v>
      </c>
      <c r="H68" s="26">
        <v>57.004623889999998</v>
      </c>
      <c r="I68" s="25">
        <v>30.40938311</v>
      </c>
      <c r="J68" s="40" t="e">
        <v>#REF!</v>
      </c>
      <c r="K68" s="39" t="e">
        <v>#REF!</v>
      </c>
      <c r="L68" s="22">
        <v>48.81523627</v>
      </c>
      <c r="M68" s="10"/>
      <c r="N68" s="9"/>
    </row>
    <row r="69" spans="2:14">
      <c r="B69" s="43"/>
      <c r="C69" s="44"/>
      <c r="D69" s="16"/>
      <c r="E69" s="16"/>
      <c r="F69" s="15"/>
      <c r="G69" s="14"/>
      <c r="H69" s="13"/>
      <c r="I69" s="12"/>
      <c r="J69" s="24"/>
      <c r="K69" s="23"/>
      <c r="L69" s="11"/>
      <c r="M69" s="34"/>
      <c r="N69" s="33"/>
    </row>
    <row r="70" spans="2:14">
      <c r="B70" s="43" t="s">
        <v>57</v>
      </c>
      <c r="C70" s="44">
        <v>21532</v>
      </c>
      <c r="D70" s="16">
        <v>2635</v>
      </c>
      <c r="E70" s="16">
        <v>12008</v>
      </c>
      <c r="F70" s="15">
        <v>6879</v>
      </c>
      <c r="G70" s="14">
        <v>12.24328594</v>
      </c>
      <c r="H70" s="13">
        <v>55.794071180000003</v>
      </c>
      <c r="I70" s="12">
        <v>31.962642880000001</v>
      </c>
      <c r="J70" s="24"/>
      <c r="K70" s="23"/>
      <c r="L70" s="11">
        <v>49.37003996</v>
      </c>
      <c r="M70" s="34"/>
      <c r="N70" s="33"/>
    </row>
    <row r="71" spans="2:14">
      <c r="B71" s="43" t="s">
        <v>56</v>
      </c>
      <c r="C71" s="44">
        <v>15338</v>
      </c>
      <c r="D71" s="16">
        <v>1942</v>
      </c>
      <c r="E71" s="16">
        <v>8730</v>
      </c>
      <c r="F71" s="15">
        <v>4568</v>
      </c>
      <c r="G71" s="14">
        <v>12.74278215</v>
      </c>
      <c r="H71" s="13">
        <v>57.28346457</v>
      </c>
      <c r="I71" s="12">
        <v>29.97375328</v>
      </c>
      <c r="J71" s="24"/>
      <c r="K71" s="23"/>
      <c r="L71" s="11">
        <v>48.620013120000003</v>
      </c>
      <c r="M71" s="34"/>
      <c r="N71" s="33"/>
    </row>
    <row r="72" spans="2:14" s="30" customFormat="1">
      <c r="B72" s="43" t="s">
        <v>55</v>
      </c>
      <c r="C72" s="44">
        <v>7573</v>
      </c>
      <c r="D72" s="16">
        <v>1003</v>
      </c>
      <c r="E72" s="16">
        <v>4535</v>
      </c>
      <c r="F72" s="15">
        <v>2035</v>
      </c>
      <c r="G72" s="14">
        <v>13.24442097</v>
      </c>
      <c r="H72" s="13">
        <v>59.883797700000002</v>
      </c>
      <c r="I72" s="12">
        <v>26.871781330000001</v>
      </c>
      <c r="J72" s="24"/>
      <c r="K72" s="23"/>
      <c r="L72" s="11">
        <v>47.631387830000001</v>
      </c>
      <c r="M72" s="38"/>
      <c r="N72" s="37"/>
    </row>
    <row r="73" spans="2:14">
      <c r="B73" s="46"/>
      <c r="C73" s="44"/>
      <c r="D73" s="16"/>
      <c r="E73" s="16"/>
      <c r="F73" s="15"/>
      <c r="G73" s="14"/>
      <c r="H73" s="13"/>
      <c r="I73" s="12"/>
      <c r="J73" s="24"/>
      <c r="K73" s="23"/>
      <c r="L73" s="11"/>
      <c r="M73" s="34"/>
      <c r="N73" s="33"/>
    </row>
    <row r="74" spans="2:14">
      <c r="B74" s="46" t="s">
        <v>54</v>
      </c>
      <c r="C74" s="45">
        <v>85616</v>
      </c>
      <c r="D74" s="28">
        <v>12170</v>
      </c>
      <c r="E74" s="28">
        <v>51260</v>
      </c>
      <c r="F74" s="42">
        <v>22126</v>
      </c>
      <c r="G74" s="27">
        <v>14.22460143</v>
      </c>
      <c r="H74" s="26">
        <v>59.913974469999999</v>
      </c>
      <c r="I74" s="25">
        <v>25.861424100000001</v>
      </c>
      <c r="J74" s="40" t="e">
        <v>#REF!</v>
      </c>
      <c r="K74" s="39" t="e">
        <v>#REF!</v>
      </c>
      <c r="L74" s="22">
        <v>46.011898639999998</v>
      </c>
      <c r="M74" s="10"/>
      <c r="N74" s="9"/>
    </row>
    <row r="75" spans="2:14">
      <c r="B75" s="43"/>
      <c r="C75" s="44"/>
      <c r="D75" s="16"/>
      <c r="E75" s="16"/>
      <c r="F75" s="15"/>
      <c r="G75" s="14"/>
      <c r="H75" s="13"/>
      <c r="I75" s="12"/>
      <c r="J75" s="24"/>
      <c r="K75" s="23"/>
      <c r="L75" s="11"/>
      <c r="M75" s="10"/>
      <c r="N75" s="9"/>
    </row>
    <row r="76" spans="2:14">
      <c r="B76" s="43" t="s">
        <v>53</v>
      </c>
      <c r="C76" s="44">
        <v>20909</v>
      </c>
      <c r="D76" s="16">
        <v>2716</v>
      </c>
      <c r="E76" s="16">
        <v>11871</v>
      </c>
      <c r="F76" s="15">
        <v>6316</v>
      </c>
      <c r="G76" s="14">
        <v>12.99335024</v>
      </c>
      <c r="H76" s="13">
        <v>56.790891260000002</v>
      </c>
      <c r="I76" s="12">
        <v>30.2157585</v>
      </c>
      <c r="J76" s="24" t="e">
        <v>#REF!</v>
      </c>
      <c r="K76" s="23" t="e">
        <v>#REF!</v>
      </c>
      <c r="L76" s="11">
        <v>48.624958139999997</v>
      </c>
      <c r="M76" s="34"/>
      <c r="N76" s="33"/>
    </row>
    <row r="77" spans="2:14">
      <c r="B77" s="43" t="s">
        <v>52</v>
      </c>
      <c r="C77" s="44">
        <v>26214</v>
      </c>
      <c r="D77" s="16">
        <v>3815</v>
      </c>
      <c r="E77" s="16">
        <v>16223</v>
      </c>
      <c r="F77" s="15">
        <v>6176</v>
      </c>
      <c r="G77" s="14">
        <v>14.553292130000001</v>
      </c>
      <c r="H77" s="13">
        <v>61.886778059999997</v>
      </c>
      <c r="I77" s="12">
        <v>23.55992981</v>
      </c>
      <c r="J77" s="24" t="e">
        <v>#REF!</v>
      </c>
      <c r="K77" s="23" t="e">
        <v>#REF!</v>
      </c>
      <c r="L77" s="11">
        <v>44.707141219999997</v>
      </c>
      <c r="M77" s="34"/>
      <c r="N77" s="33"/>
    </row>
    <row r="78" spans="2:14">
      <c r="B78" s="43" t="s">
        <v>51</v>
      </c>
      <c r="C78" s="44">
        <v>9902</v>
      </c>
      <c r="D78" s="16">
        <v>1172</v>
      </c>
      <c r="E78" s="16">
        <v>5712</v>
      </c>
      <c r="F78" s="15">
        <v>3018</v>
      </c>
      <c r="G78" s="14">
        <v>11.835992729999999</v>
      </c>
      <c r="H78" s="13">
        <v>57.685316100000001</v>
      </c>
      <c r="I78" s="12">
        <v>30.478691170000001</v>
      </c>
      <c r="J78" s="24" t="e">
        <v>#REF!</v>
      </c>
      <c r="K78" s="23" t="e">
        <v>#REF!</v>
      </c>
      <c r="L78" s="11">
        <v>49.170874570000002</v>
      </c>
      <c r="M78" s="34"/>
      <c r="N78" s="33"/>
    </row>
    <row r="79" spans="2:14">
      <c r="B79" s="43" t="s">
        <v>50</v>
      </c>
      <c r="C79" s="44">
        <v>14543</v>
      </c>
      <c r="D79" s="16">
        <v>2336</v>
      </c>
      <c r="E79" s="16">
        <v>9285</v>
      </c>
      <c r="F79" s="15">
        <v>2877</v>
      </c>
      <c r="G79" s="14">
        <v>16.112567250000001</v>
      </c>
      <c r="H79" s="13">
        <v>64.043316320000002</v>
      </c>
      <c r="I79" s="12">
        <v>19.84411643</v>
      </c>
      <c r="J79" s="24" t="e">
        <v>#REF!</v>
      </c>
      <c r="K79" s="23" t="e">
        <v>#REF!</v>
      </c>
      <c r="L79" s="11">
        <v>42.277624500000002</v>
      </c>
      <c r="M79" s="10"/>
      <c r="N79" s="9"/>
    </row>
    <row r="80" spans="2:14">
      <c r="B80" s="43" t="s">
        <v>49</v>
      </c>
      <c r="C80" s="44">
        <v>5074</v>
      </c>
      <c r="D80" s="16">
        <v>646</v>
      </c>
      <c r="E80" s="16">
        <v>2892</v>
      </c>
      <c r="F80" s="15">
        <v>1536</v>
      </c>
      <c r="G80" s="14">
        <v>12.731572720000001</v>
      </c>
      <c r="H80" s="13">
        <v>56.996452499999997</v>
      </c>
      <c r="I80" s="12">
        <v>30.27197477</v>
      </c>
      <c r="J80" s="24" t="e">
        <v>#REF!</v>
      </c>
      <c r="K80" s="23" t="e">
        <v>#REF!</v>
      </c>
      <c r="L80" s="11">
        <v>48.858100120000003</v>
      </c>
      <c r="M80" s="10"/>
      <c r="N80" s="9"/>
    </row>
    <row r="81" spans="2:14">
      <c r="B81" s="43"/>
      <c r="D81" s="51"/>
      <c r="E81" s="51"/>
      <c r="F81" s="53"/>
      <c r="H81" s="51"/>
      <c r="I81" s="53"/>
      <c r="J81" s="52"/>
      <c r="K81" s="51"/>
      <c r="L81" s="51"/>
      <c r="M81" s="34"/>
      <c r="N81" s="33"/>
    </row>
    <row r="82" spans="2:14">
      <c r="B82" s="50" t="s">
        <v>48</v>
      </c>
      <c r="C82" s="49">
        <v>8974</v>
      </c>
      <c r="D82" s="7">
        <v>1485</v>
      </c>
      <c r="E82" s="7">
        <v>5277</v>
      </c>
      <c r="F82" s="6">
        <v>2203</v>
      </c>
      <c r="G82" s="5">
        <v>16.56441718</v>
      </c>
      <c r="H82" s="4">
        <v>58.862242049999999</v>
      </c>
      <c r="I82" s="3">
        <v>24.573340770000001</v>
      </c>
      <c r="J82" s="24"/>
      <c r="K82" s="23"/>
      <c r="L82" s="48">
        <v>44.673340770000003</v>
      </c>
      <c r="M82" s="34"/>
      <c r="N82" s="33"/>
    </row>
    <row r="83" spans="2:14" s="30" customFormat="1">
      <c r="B83" s="47"/>
      <c r="C83" s="45"/>
      <c r="D83" s="45"/>
      <c r="E83" s="45"/>
      <c r="F83" s="45"/>
      <c r="G83" s="27"/>
      <c r="H83" s="26"/>
      <c r="I83" s="25"/>
      <c r="J83" s="24"/>
      <c r="K83" s="23"/>
      <c r="L83" s="11"/>
      <c r="M83" s="32"/>
      <c r="N83" s="31"/>
    </row>
    <row r="84" spans="2:14">
      <c r="B84" s="46" t="s">
        <v>47</v>
      </c>
      <c r="C84" s="45">
        <v>64169</v>
      </c>
      <c r="D84" s="28">
        <v>8859</v>
      </c>
      <c r="E84" s="28">
        <v>34842</v>
      </c>
      <c r="F84" s="42">
        <v>20446</v>
      </c>
      <c r="G84" s="27">
        <v>13.81046658</v>
      </c>
      <c r="H84" s="26">
        <v>54.31586824</v>
      </c>
      <c r="I84" s="25">
        <v>31.87366518</v>
      </c>
      <c r="J84" s="40" t="e">
        <v>#REF!</v>
      </c>
      <c r="K84" s="39" t="e">
        <v>#REF!</v>
      </c>
      <c r="L84" s="22">
        <v>49.214140960000002</v>
      </c>
      <c r="M84" s="34"/>
      <c r="N84" s="33"/>
    </row>
    <row r="85" spans="2:14">
      <c r="B85" s="43"/>
      <c r="C85" s="44"/>
      <c r="D85" s="16"/>
      <c r="E85" s="16"/>
      <c r="F85" s="15"/>
      <c r="G85" s="14"/>
      <c r="H85" s="13"/>
      <c r="I85" s="12"/>
      <c r="J85" s="24"/>
      <c r="K85" s="23"/>
      <c r="L85" s="11"/>
      <c r="M85" s="34"/>
      <c r="N85" s="33"/>
    </row>
    <row r="86" spans="2:14">
      <c r="B86" s="43" t="s">
        <v>46</v>
      </c>
      <c r="C86" s="44">
        <v>13676</v>
      </c>
      <c r="D86" s="16">
        <v>1910</v>
      </c>
      <c r="E86" s="16">
        <v>7835</v>
      </c>
      <c r="F86" s="15">
        <v>3931</v>
      </c>
      <c r="G86" s="14">
        <v>13.96607195</v>
      </c>
      <c r="H86" s="13">
        <v>57.290143319999999</v>
      </c>
      <c r="I86" s="12">
        <v>28.743784730000002</v>
      </c>
      <c r="J86" s="24" t="e">
        <v>#REF!</v>
      </c>
      <c r="K86" s="23" t="e">
        <v>#REF!</v>
      </c>
      <c r="L86" s="11">
        <v>47.68448377</v>
      </c>
      <c r="M86" s="10"/>
      <c r="N86" s="9"/>
    </row>
    <row r="87" spans="2:14">
      <c r="B87" s="43" t="s">
        <v>45</v>
      </c>
      <c r="C87" s="44">
        <v>13216</v>
      </c>
      <c r="D87" s="16">
        <v>2107</v>
      </c>
      <c r="E87" s="16">
        <v>7470</v>
      </c>
      <c r="F87" s="15">
        <v>3633</v>
      </c>
      <c r="G87" s="14">
        <v>15.950037849999999</v>
      </c>
      <c r="H87" s="13">
        <v>56.548069640000001</v>
      </c>
      <c r="I87" s="12">
        <v>27.501892510000001</v>
      </c>
      <c r="J87" s="24" t="e">
        <v>#REF!</v>
      </c>
      <c r="K87" s="23" t="e">
        <v>#REF!</v>
      </c>
      <c r="L87" s="11">
        <v>46.63959122</v>
      </c>
      <c r="M87" s="10"/>
      <c r="N87" s="9"/>
    </row>
    <row r="88" spans="2:14">
      <c r="B88" s="43" t="s">
        <v>44</v>
      </c>
      <c r="C88" s="44">
        <v>5455</v>
      </c>
      <c r="D88" s="16">
        <v>578</v>
      </c>
      <c r="E88" s="16">
        <v>2696</v>
      </c>
      <c r="F88" s="15">
        <v>2180</v>
      </c>
      <c r="G88" s="14">
        <v>10.597726440000001</v>
      </c>
      <c r="H88" s="13">
        <v>49.431609829999999</v>
      </c>
      <c r="I88" s="12">
        <v>39.970663729999998</v>
      </c>
      <c r="J88" s="24" t="e">
        <v>#REF!</v>
      </c>
      <c r="K88" s="23" t="e">
        <v>#REF!</v>
      </c>
      <c r="L88" s="11">
        <v>53.798129809999999</v>
      </c>
      <c r="M88" s="10"/>
      <c r="N88" s="9"/>
    </row>
    <row r="89" spans="2:14">
      <c r="B89" s="43" t="s">
        <v>43</v>
      </c>
      <c r="C89" s="44">
        <v>7036</v>
      </c>
      <c r="D89" s="16">
        <v>977</v>
      </c>
      <c r="E89" s="16">
        <v>3885</v>
      </c>
      <c r="F89" s="15">
        <v>2163</v>
      </c>
      <c r="G89" s="14">
        <v>13.90747331</v>
      </c>
      <c r="H89" s="13">
        <v>55.302491099999997</v>
      </c>
      <c r="I89" s="12">
        <v>30.790035589999999</v>
      </c>
      <c r="J89" s="24" t="e">
        <v>#REF!</v>
      </c>
      <c r="K89" s="23" t="e">
        <v>#REF!</v>
      </c>
      <c r="L89" s="11">
        <v>48.991245550000002</v>
      </c>
      <c r="M89" s="34"/>
      <c r="N89" s="33"/>
    </row>
    <row r="90" spans="2:14">
      <c r="B90" s="43" t="s">
        <v>42</v>
      </c>
      <c r="C90" s="16">
        <v>563</v>
      </c>
      <c r="D90" s="16">
        <v>64</v>
      </c>
      <c r="E90" s="16">
        <v>280</v>
      </c>
      <c r="F90" s="15">
        <v>219</v>
      </c>
      <c r="G90" s="14">
        <v>11.367673180000001</v>
      </c>
      <c r="H90" s="13">
        <v>49.733570159999999</v>
      </c>
      <c r="I90" s="12">
        <v>38.898756659999997</v>
      </c>
      <c r="J90" s="24" t="e">
        <v>#REF!</v>
      </c>
      <c r="K90" s="23" t="e">
        <v>#REF!</v>
      </c>
      <c r="L90" s="11">
        <v>51.990230910000001</v>
      </c>
      <c r="M90" s="34"/>
      <c r="N90" s="33"/>
    </row>
    <row r="91" spans="2:14">
      <c r="B91" s="17"/>
      <c r="C91" s="16"/>
      <c r="D91" s="16"/>
      <c r="E91" s="16"/>
      <c r="F91" s="15"/>
      <c r="G91" s="14"/>
      <c r="H91" s="13"/>
      <c r="I91" s="12"/>
      <c r="J91" s="24"/>
      <c r="K91" s="23"/>
      <c r="L91" s="11"/>
      <c r="M91" s="10"/>
      <c r="N91" s="9"/>
    </row>
    <row r="92" spans="2:14">
      <c r="B92" s="17" t="s">
        <v>41</v>
      </c>
      <c r="C92" s="16">
        <v>1129</v>
      </c>
      <c r="D92" s="16">
        <v>101</v>
      </c>
      <c r="E92" s="16">
        <v>521</v>
      </c>
      <c r="F92" s="15">
        <v>507</v>
      </c>
      <c r="G92" s="14">
        <v>8.9459698850000002</v>
      </c>
      <c r="H92" s="13">
        <v>46.147032770000003</v>
      </c>
      <c r="I92" s="12">
        <v>44.906997339999997</v>
      </c>
      <c r="J92" s="24" t="e">
        <v>#REF!</v>
      </c>
      <c r="K92" s="23" t="e">
        <v>#REF!</v>
      </c>
      <c r="L92" s="11">
        <v>57.53011515</v>
      </c>
      <c r="M92" s="34"/>
      <c r="N92" s="33"/>
    </row>
    <row r="93" spans="2:14">
      <c r="B93" s="17" t="s">
        <v>40</v>
      </c>
      <c r="C93" s="16">
        <v>4200</v>
      </c>
      <c r="D93" s="16">
        <v>699</v>
      </c>
      <c r="E93" s="16">
        <v>2299</v>
      </c>
      <c r="F93" s="15">
        <v>1202</v>
      </c>
      <c r="G93" s="14">
        <v>16.64285714</v>
      </c>
      <c r="H93" s="13">
        <v>54.73809524</v>
      </c>
      <c r="I93" s="12">
        <v>28.61904762</v>
      </c>
      <c r="J93" s="24" t="e">
        <v>#REF!</v>
      </c>
      <c r="K93" s="23" t="e">
        <v>#REF!</v>
      </c>
      <c r="L93" s="11">
        <v>46.454285710000001</v>
      </c>
      <c r="M93" s="34"/>
      <c r="N93" s="33"/>
    </row>
    <row r="94" spans="2:14">
      <c r="B94" s="17" t="s">
        <v>39</v>
      </c>
      <c r="C94" s="16">
        <v>656</v>
      </c>
      <c r="D94" s="16">
        <v>70</v>
      </c>
      <c r="E94" s="16">
        <v>293</v>
      </c>
      <c r="F94" s="15">
        <v>293</v>
      </c>
      <c r="G94" s="14">
        <v>10.67073171</v>
      </c>
      <c r="H94" s="13">
        <v>44.664634149999998</v>
      </c>
      <c r="I94" s="12">
        <v>44.664634149999998</v>
      </c>
      <c r="J94" s="24" t="e">
        <v>#REF!</v>
      </c>
      <c r="K94" s="23" t="e">
        <v>#REF!</v>
      </c>
      <c r="L94" s="11">
        <v>55.429878049999999</v>
      </c>
      <c r="M94" s="10"/>
      <c r="N94" s="9"/>
    </row>
    <row r="95" spans="2:14">
      <c r="B95" s="17" t="s">
        <v>38</v>
      </c>
      <c r="C95" s="16">
        <v>1657</v>
      </c>
      <c r="D95" s="16">
        <v>102</v>
      </c>
      <c r="E95" s="16">
        <v>659</v>
      </c>
      <c r="F95" s="15">
        <v>896</v>
      </c>
      <c r="G95" s="14">
        <v>6.1557030780000002</v>
      </c>
      <c r="H95" s="13">
        <v>39.770669890000001</v>
      </c>
      <c r="I95" s="12">
        <v>54.073627039999998</v>
      </c>
      <c r="J95" s="24" t="e">
        <v>#REF!</v>
      </c>
      <c r="K95" s="23" t="e">
        <v>#REF!</v>
      </c>
      <c r="L95" s="11">
        <v>61.71544961</v>
      </c>
      <c r="M95" s="10"/>
      <c r="N95" s="9"/>
    </row>
    <row r="96" spans="2:14">
      <c r="B96" s="17" t="s">
        <v>37</v>
      </c>
      <c r="C96" s="16">
        <v>1910</v>
      </c>
      <c r="D96" s="16">
        <v>224</v>
      </c>
      <c r="E96" s="16">
        <v>970</v>
      </c>
      <c r="F96" s="15">
        <v>716</v>
      </c>
      <c r="G96" s="14">
        <v>11.72774869</v>
      </c>
      <c r="H96" s="13">
        <v>50.785340310000002</v>
      </c>
      <c r="I96" s="12">
        <v>37.486910989999998</v>
      </c>
      <c r="J96" s="24" t="e">
        <v>#REF!</v>
      </c>
      <c r="K96" s="23" t="e">
        <v>#REF!</v>
      </c>
      <c r="L96" s="11">
        <v>52.017277489999998</v>
      </c>
      <c r="M96" s="10"/>
      <c r="N96" s="9"/>
    </row>
    <row r="97" spans="2:14">
      <c r="B97" s="17"/>
      <c r="C97" s="16"/>
      <c r="D97" s="16"/>
      <c r="E97" s="16"/>
      <c r="F97" s="15"/>
      <c r="G97" s="14"/>
      <c r="H97" s="13"/>
      <c r="I97" s="12"/>
      <c r="J97" s="24"/>
      <c r="K97" s="23"/>
      <c r="L97" s="11"/>
      <c r="M97" s="10"/>
      <c r="N97" s="9"/>
    </row>
    <row r="98" spans="2:14">
      <c r="B98" s="17" t="s">
        <v>36</v>
      </c>
      <c r="C98" s="16">
        <v>6692</v>
      </c>
      <c r="D98" s="16">
        <v>969</v>
      </c>
      <c r="E98" s="16">
        <v>3671</v>
      </c>
      <c r="F98" s="15">
        <v>2048</v>
      </c>
      <c r="G98" s="14">
        <v>14.488636359999999</v>
      </c>
      <c r="H98" s="13">
        <v>54.889354070000003</v>
      </c>
      <c r="I98" s="12">
        <v>30.622009569999999</v>
      </c>
      <c r="J98" s="24"/>
      <c r="K98" s="23"/>
      <c r="L98" s="11">
        <v>48.6110945</v>
      </c>
      <c r="M98" s="10"/>
      <c r="N98" s="9"/>
    </row>
    <row r="99" spans="2:14">
      <c r="B99" s="17" t="s">
        <v>35</v>
      </c>
      <c r="C99" s="16">
        <v>6819</v>
      </c>
      <c r="D99" s="16">
        <v>963</v>
      </c>
      <c r="E99" s="16">
        <v>3796</v>
      </c>
      <c r="F99" s="15">
        <v>2060</v>
      </c>
      <c r="G99" s="14">
        <v>14.122305320000001</v>
      </c>
      <c r="H99" s="13">
        <v>55.667986509999999</v>
      </c>
      <c r="I99" s="12">
        <v>30.209708169999999</v>
      </c>
      <c r="J99" s="24"/>
      <c r="K99" s="23"/>
      <c r="L99" s="11">
        <v>48.427408710000002</v>
      </c>
      <c r="M99" s="10"/>
      <c r="N99" s="9"/>
    </row>
    <row r="100" spans="2:14" s="30" customFormat="1">
      <c r="B100" s="17" t="s">
        <v>34</v>
      </c>
      <c r="C100" s="16">
        <v>1160</v>
      </c>
      <c r="D100" s="16">
        <v>95</v>
      </c>
      <c r="E100" s="16">
        <v>467</v>
      </c>
      <c r="F100" s="15">
        <v>598</v>
      </c>
      <c r="G100" s="14">
        <v>8.1896551720000001</v>
      </c>
      <c r="H100" s="13">
        <v>40.258620690000001</v>
      </c>
      <c r="I100" s="12">
        <v>51.551724139999997</v>
      </c>
      <c r="J100" s="24"/>
      <c r="K100" s="23"/>
      <c r="L100" s="11">
        <v>59.029310340000002</v>
      </c>
      <c r="M100" s="32"/>
      <c r="N100" s="31"/>
    </row>
    <row r="101" spans="2:14">
      <c r="B101" s="29"/>
      <c r="C101" s="16"/>
      <c r="D101" s="16"/>
      <c r="E101" s="16"/>
      <c r="F101" s="15"/>
      <c r="G101" s="14"/>
      <c r="H101" s="13"/>
      <c r="I101" s="12"/>
      <c r="J101" s="24" t="e">
        <v>#REF!</v>
      </c>
      <c r="K101" s="23" t="e">
        <v>#REF!</v>
      </c>
      <c r="L101" s="11"/>
      <c r="M101" s="10"/>
      <c r="N101" s="9"/>
    </row>
    <row r="102" spans="2:14">
      <c r="B102" s="29" t="s">
        <v>33</v>
      </c>
      <c r="C102" s="28">
        <v>31042</v>
      </c>
      <c r="D102" s="28">
        <v>3420</v>
      </c>
      <c r="E102" s="28">
        <v>16502</v>
      </c>
      <c r="F102" s="42">
        <v>11104</v>
      </c>
      <c r="G102" s="27">
        <v>11.023012960000001</v>
      </c>
      <c r="H102" s="26">
        <v>53.187649069999999</v>
      </c>
      <c r="I102" s="25">
        <v>35.789337969999998</v>
      </c>
      <c r="J102" s="40" t="e">
        <v>#REF!</v>
      </c>
      <c r="K102" s="39" t="e">
        <v>#REF!</v>
      </c>
      <c r="L102" s="22">
        <v>52.110584670000001</v>
      </c>
      <c r="M102" s="10"/>
      <c r="N102" s="9"/>
    </row>
    <row r="103" spans="2:14">
      <c r="B103" s="35"/>
      <c r="C103" s="16"/>
      <c r="D103" s="16"/>
      <c r="E103" s="16"/>
      <c r="F103" s="15"/>
      <c r="G103" s="14"/>
      <c r="H103" s="13"/>
      <c r="I103" s="12"/>
      <c r="J103" s="24"/>
      <c r="K103" s="23"/>
      <c r="L103" s="11"/>
      <c r="M103" s="10"/>
      <c r="N103" s="9"/>
    </row>
    <row r="104" spans="2:14">
      <c r="B104" s="17" t="s">
        <v>32</v>
      </c>
      <c r="C104" s="16">
        <v>5245</v>
      </c>
      <c r="D104" s="16">
        <v>564</v>
      </c>
      <c r="E104" s="16">
        <v>2775</v>
      </c>
      <c r="F104" s="15">
        <v>1906</v>
      </c>
      <c r="G104" s="14">
        <v>10.753098189999999</v>
      </c>
      <c r="H104" s="13">
        <v>52.907530979999997</v>
      </c>
      <c r="I104" s="12">
        <v>36.33937083</v>
      </c>
      <c r="J104" s="24" t="e">
        <v>#REF!</v>
      </c>
      <c r="K104" s="23" t="e">
        <v>#REF!</v>
      </c>
      <c r="L104" s="11">
        <v>52.213060059999997</v>
      </c>
      <c r="M104" s="10"/>
      <c r="N104" s="9"/>
    </row>
    <row r="105" spans="2:14">
      <c r="B105" s="17" t="s">
        <v>31</v>
      </c>
      <c r="C105" s="16">
        <v>4810</v>
      </c>
      <c r="D105" s="16">
        <v>526</v>
      </c>
      <c r="E105" s="16">
        <v>2500</v>
      </c>
      <c r="F105" s="15">
        <v>1778</v>
      </c>
      <c r="G105" s="14">
        <v>10.949208990000001</v>
      </c>
      <c r="H105" s="13">
        <v>52.03996669</v>
      </c>
      <c r="I105" s="12">
        <v>37.010824309999997</v>
      </c>
      <c r="J105" s="24" t="e">
        <v>#REF!</v>
      </c>
      <c r="K105" s="23" t="e">
        <v>#REF!</v>
      </c>
      <c r="L105" s="11">
        <v>52.686927560000001</v>
      </c>
      <c r="M105" s="10"/>
      <c r="N105" s="9"/>
    </row>
    <row r="106" spans="2:14">
      <c r="B106" s="17" t="s">
        <v>30</v>
      </c>
      <c r="C106" s="16">
        <v>12743</v>
      </c>
      <c r="D106" s="16">
        <v>1413</v>
      </c>
      <c r="E106" s="16">
        <v>6862</v>
      </c>
      <c r="F106" s="15">
        <v>4458</v>
      </c>
      <c r="G106" s="14">
        <v>11.097149140000001</v>
      </c>
      <c r="H106" s="13">
        <v>53.891463129999998</v>
      </c>
      <c r="I106" s="12">
        <v>35.011387730000003</v>
      </c>
      <c r="J106" s="24" t="e">
        <v>#REF!</v>
      </c>
      <c r="K106" s="23" t="e">
        <v>#REF!</v>
      </c>
      <c r="L106" s="11">
        <v>51.795374219999999</v>
      </c>
      <c r="M106" s="34"/>
      <c r="N106" s="33"/>
    </row>
    <row r="107" spans="2:14">
      <c r="B107" s="17" t="s">
        <v>29</v>
      </c>
      <c r="C107" s="16">
        <v>3134</v>
      </c>
      <c r="D107" s="16">
        <v>333</v>
      </c>
      <c r="E107" s="16">
        <v>1699</v>
      </c>
      <c r="F107" s="15">
        <v>1102</v>
      </c>
      <c r="G107" s="14">
        <v>10.62539885</v>
      </c>
      <c r="H107" s="13">
        <v>54.211869810000003</v>
      </c>
      <c r="I107" s="12">
        <v>35.16273133</v>
      </c>
      <c r="J107" s="24" t="e">
        <v>#REF!</v>
      </c>
      <c r="K107" s="23" t="e">
        <v>#REF!</v>
      </c>
      <c r="L107" s="11">
        <v>52.217294189999997</v>
      </c>
      <c r="M107" s="10"/>
      <c r="N107" s="9"/>
    </row>
    <row r="108" spans="2:14">
      <c r="B108" s="17" t="s">
        <v>28</v>
      </c>
      <c r="C108" s="16">
        <v>965</v>
      </c>
      <c r="D108" s="16">
        <v>102</v>
      </c>
      <c r="E108" s="16">
        <v>523</v>
      </c>
      <c r="F108" s="15">
        <v>340</v>
      </c>
      <c r="G108" s="14">
        <v>10.56994819</v>
      </c>
      <c r="H108" s="13">
        <v>54.196891190000002</v>
      </c>
      <c r="I108" s="12">
        <v>35.23316062</v>
      </c>
      <c r="J108" s="24" t="e">
        <v>#REF!</v>
      </c>
      <c r="K108" s="23" t="e">
        <v>#REF!</v>
      </c>
      <c r="L108" s="11">
        <v>51.279274610000002</v>
      </c>
      <c r="M108" s="10"/>
      <c r="N108" s="9"/>
    </row>
    <row r="109" spans="2:14">
      <c r="B109" s="17"/>
      <c r="C109" s="16"/>
      <c r="D109" s="16"/>
      <c r="E109" s="16"/>
      <c r="F109" s="15"/>
      <c r="G109" s="14"/>
      <c r="H109" s="13"/>
      <c r="I109" s="12"/>
      <c r="J109" s="24"/>
      <c r="K109" s="23"/>
      <c r="L109" s="11"/>
      <c r="M109" s="10"/>
      <c r="N109" s="9"/>
    </row>
    <row r="110" spans="2:14">
      <c r="B110" s="17" t="s">
        <v>27</v>
      </c>
      <c r="C110" s="16">
        <v>4145</v>
      </c>
      <c r="D110" s="16">
        <v>482</v>
      </c>
      <c r="E110" s="16">
        <v>2143</v>
      </c>
      <c r="F110" s="15">
        <v>1520</v>
      </c>
      <c r="G110" s="14">
        <v>11.628468030000001</v>
      </c>
      <c r="H110" s="13">
        <v>51.70084439</v>
      </c>
      <c r="I110" s="12">
        <v>36.670687579999999</v>
      </c>
      <c r="J110" s="24"/>
      <c r="K110" s="23"/>
      <c r="L110" s="11">
        <v>52.394089260000001</v>
      </c>
      <c r="M110" s="10"/>
      <c r="N110" s="9"/>
    </row>
    <row r="111" spans="2:14">
      <c r="B111" s="17"/>
      <c r="C111" s="16"/>
      <c r="D111" s="16"/>
      <c r="E111" s="16"/>
      <c r="F111" s="15"/>
      <c r="G111" s="14"/>
      <c r="H111" s="13"/>
      <c r="I111" s="12"/>
      <c r="J111" s="40" t="e">
        <v>#REF!</v>
      </c>
      <c r="K111" s="39" t="e">
        <v>#REF!</v>
      </c>
      <c r="L111" s="22"/>
      <c r="M111" s="34"/>
      <c r="N111" s="33"/>
    </row>
    <row r="112" spans="2:14" s="30" customFormat="1">
      <c r="B112" s="17" t="s">
        <v>26</v>
      </c>
      <c r="C112" s="28">
        <v>23261</v>
      </c>
      <c r="D112" s="28">
        <v>2969</v>
      </c>
      <c r="E112" s="28">
        <v>13232</v>
      </c>
      <c r="F112" s="28">
        <v>7059</v>
      </c>
      <c r="G112" s="27">
        <v>12.764402410000001</v>
      </c>
      <c r="H112" s="26">
        <v>56.887360280000003</v>
      </c>
      <c r="I112" s="25">
        <v>30.348237319999999</v>
      </c>
      <c r="J112" s="24"/>
      <c r="K112" s="23"/>
      <c r="L112" s="22">
        <v>49.199742049999998</v>
      </c>
      <c r="M112" s="38"/>
      <c r="N112" s="37"/>
    </row>
    <row r="113" spans="2:14">
      <c r="B113" s="29"/>
      <c r="C113" s="16"/>
      <c r="D113" s="16"/>
      <c r="E113" s="16"/>
      <c r="F113" s="15"/>
      <c r="G113" s="14"/>
      <c r="H113" s="13"/>
      <c r="I113" s="12"/>
      <c r="J113" s="24" t="e">
        <v>#REF!</v>
      </c>
      <c r="K113" s="23" t="e">
        <v>#REF!</v>
      </c>
      <c r="L113" s="11"/>
      <c r="M113" s="34"/>
      <c r="N113" s="33"/>
    </row>
    <row r="114" spans="2:14">
      <c r="B114" s="21" t="s">
        <v>25</v>
      </c>
      <c r="C114" s="16">
        <v>2970</v>
      </c>
      <c r="D114" s="16">
        <v>297</v>
      </c>
      <c r="E114" s="16">
        <v>1467</v>
      </c>
      <c r="F114" s="15">
        <v>1206</v>
      </c>
      <c r="G114" s="14">
        <v>10</v>
      </c>
      <c r="H114" s="13">
        <v>49.39393939</v>
      </c>
      <c r="I114" s="12">
        <v>40.60606061</v>
      </c>
      <c r="J114" s="24" t="e">
        <v>#REF!</v>
      </c>
      <c r="K114" s="23" t="e">
        <v>#REF!</v>
      </c>
      <c r="L114" s="11">
        <v>54.605387210000004</v>
      </c>
      <c r="M114" s="10"/>
      <c r="N114" s="9"/>
    </row>
    <row r="115" spans="2:14">
      <c r="B115" s="17" t="s">
        <v>24</v>
      </c>
      <c r="C115" s="16">
        <v>1953</v>
      </c>
      <c r="D115" s="16">
        <v>193</v>
      </c>
      <c r="E115" s="16">
        <v>989</v>
      </c>
      <c r="F115" s="15">
        <v>771</v>
      </c>
      <c r="G115" s="14">
        <v>9.8822324629999994</v>
      </c>
      <c r="H115" s="13">
        <v>50.64004096</v>
      </c>
      <c r="I115" s="12">
        <v>39.477726570000002</v>
      </c>
      <c r="J115" s="24" t="e">
        <v>#REF!</v>
      </c>
      <c r="K115" s="23" t="e">
        <v>#REF!</v>
      </c>
      <c r="L115" s="11">
        <v>54.137992830000002</v>
      </c>
      <c r="M115" s="10"/>
      <c r="N115" s="9"/>
    </row>
    <row r="116" spans="2:14">
      <c r="B116" s="17" t="s">
        <v>23</v>
      </c>
      <c r="C116" s="16">
        <v>8425</v>
      </c>
      <c r="D116" s="16">
        <v>1299</v>
      </c>
      <c r="E116" s="16">
        <v>5225</v>
      </c>
      <c r="F116" s="15">
        <v>1901</v>
      </c>
      <c r="G116" s="14">
        <v>15.418397629999999</v>
      </c>
      <c r="H116" s="13">
        <v>62.017804150000003</v>
      </c>
      <c r="I116" s="12">
        <v>22.563798219999999</v>
      </c>
      <c r="J116" s="24" t="e">
        <v>#REF!</v>
      </c>
      <c r="K116" s="23" t="e">
        <v>#REF!</v>
      </c>
      <c r="L116" s="11">
        <v>44.901186940000002</v>
      </c>
      <c r="M116" s="10"/>
      <c r="N116" s="9"/>
    </row>
    <row r="117" spans="2:14">
      <c r="B117" s="17" t="s">
        <v>22</v>
      </c>
      <c r="C117" s="16">
        <v>4741</v>
      </c>
      <c r="D117" s="16">
        <v>662</v>
      </c>
      <c r="E117" s="16">
        <v>2818</v>
      </c>
      <c r="F117" s="15">
        <v>1260</v>
      </c>
      <c r="G117" s="14">
        <v>13.96624473</v>
      </c>
      <c r="H117" s="13">
        <v>59.451476790000001</v>
      </c>
      <c r="I117" s="12">
        <v>26.582278479999999</v>
      </c>
      <c r="J117" s="24" t="e">
        <v>#REF!</v>
      </c>
      <c r="K117" s="23" t="e">
        <v>#REF!</v>
      </c>
      <c r="L117" s="11">
        <v>46.973839660000003</v>
      </c>
      <c r="M117" s="10"/>
      <c r="N117" s="9"/>
    </row>
    <row r="118" spans="2:14">
      <c r="B118" s="17" t="s">
        <v>21</v>
      </c>
      <c r="C118" s="16">
        <v>5172</v>
      </c>
      <c r="D118" s="16">
        <v>518</v>
      </c>
      <c r="E118" s="16">
        <v>2733</v>
      </c>
      <c r="F118" s="15">
        <v>1921</v>
      </c>
      <c r="G118" s="14">
        <v>10.015467900000001</v>
      </c>
      <c r="H118" s="13">
        <v>52.842227379999997</v>
      </c>
      <c r="I118" s="12">
        <v>37.142304719999998</v>
      </c>
      <c r="J118" s="24" t="e">
        <v>#REF!</v>
      </c>
      <c r="K118" s="23" t="e">
        <v>#REF!</v>
      </c>
      <c r="L118" s="11">
        <v>53.273008509999997</v>
      </c>
      <c r="M118" s="10"/>
      <c r="N118" s="9"/>
    </row>
    <row r="119" spans="2:14">
      <c r="B119" s="17"/>
      <c r="C119" s="16"/>
      <c r="D119" s="16"/>
      <c r="E119" s="16"/>
      <c r="F119" s="15"/>
      <c r="G119" s="14"/>
      <c r="H119" s="13"/>
      <c r="I119" s="12"/>
      <c r="J119" s="24"/>
      <c r="K119" s="23"/>
      <c r="L119" s="11"/>
      <c r="M119" s="34"/>
      <c r="N119" s="33"/>
    </row>
    <row r="120" spans="2:14">
      <c r="B120" s="41" t="s">
        <v>20</v>
      </c>
      <c r="C120" s="28">
        <v>32848</v>
      </c>
      <c r="D120" s="28">
        <v>4127</v>
      </c>
      <c r="E120" s="28">
        <v>19515</v>
      </c>
      <c r="F120" s="42">
        <v>9197</v>
      </c>
      <c r="G120" s="27">
        <v>12.56737416</v>
      </c>
      <c r="H120" s="26">
        <v>59.426291910000003</v>
      </c>
      <c r="I120" s="25">
        <v>28.00633393</v>
      </c>
      <c r="J120" s="40" t="e">
        <v>#REF!</v>
      </c>
      <c r="K120" s="39" t="e">
        <v>#REF!</v>
      </c>
      <c r="L120" s="22">
        <v>48.253981549999999</v>
      </c>
      <c r="M120" s="34"/>
      <c r="N120" s="33"/>
    </row>
    <row r="121" spans="2:14">
      <c r="B121" s="17"/>
      <c r="C121" s="16"/>
      <c r="D121" s="16"/>
      <c r="E121" s="16"/>
      <c r="F121" s="15"/>
      <c r="G121" s="14"/>
      <c r="H121" s="13"/>
      <c r="I121" s="12"/>
      <c r="J121" s="24"/>
      <c r="K121" s="23"/>
      <c r="L121" s="11"/>
      <c r="M121" s="34"/>
      <c r="N121" s="33"/>
    </row>
    <row r="122" spans="2:14">
      <c r="B122" s="17" t="s">
        <v>19</v>
      </c>
      <c r="C122" s="16">
        <v>10329</v>
      </c>
      <c r="D122" s="16">
        <v>1217</v>
      </c>
      <c r="E122" s="16">
        <v>5911</v>
      </c>
      <c r="F122" s="15">
        <v>3193</v>
      </c>
      <c r="G122" s="14">
        <v>11.79149307</v>
      </c>
      <c r="H122" s="13">
        <v>57.271582209999998</v>
      </c>
      <c r="I122" s="12">
        <v>30.93692472</v>
      </c>
      <c r="J122" s="24" t="e">
        <v>#REF!</v>
      </c>
      <c r="K122" s="23" t="e">
        <v>#REF!</v>
      </c>
      <c r="L122" s="11">
        <v>49.728563119999997</v>
      </c>
      <c r="M122" s="34"/>
      <c r="N122" s="33"/>
    </row>
    <row r="123" spans="2:14" s="30" customFormat="1">
      <c r="B123" s="17" t="s">
        <v>18</v>
      </c>
      <c r="C123" s="16">
        <v>10093</v>
      </c>
      <c r="D123" s="16">
        <v>1397</v>
      </c>
      <c r="E123" s="16">
        <v>5982</v>
      </c>
      <c r="F123" s="15">
        <v>2714</v>
      </c>
      <c r="G123" s="14">
        <v>13.841276130000001</v>
      </c>
      <c r="H123" s="13">
        <v>59.268800159999998</v>
      </c>
      <c r="I123" s="12">
        <v>26.889923710000001</v>
      </c>
      <c r="J123" s="24" t="e">
        <v>#REF!</v>
      </c>
      <c r="K123" s="23" t="e">
        <v>#REF!</v>
      </c>
      <c r="L123" s="11">
        <v>47.084662639999998</v>
      </c>
      <c r="M123" s="38"/>
      <c r="N123" s="37"/>
    </row>
    <row r="124" spans="2:14">
      <c r="B124" s="21" t="s">
        <v>17</v>
      </c>
      <c r="C124" s="16">
        <v>9205</v>
      </c>
      <c r="D124" s="16">
        <v>1142</v>
      </c>
      <c r="E124" s="16">
        <v>5900</v>
      </c>
      <c r="F124" s="15">
        <v>2163</v>
      </c>
      <c r="G124" s="14">
        <v>12.40630092</v>
      </c>
      <c r="H124" s="13">
        <v>64.095600219999994</v>
      </c>
      <c r="I124" s="12">
        <v>23.498098859999999</v>
      </c>
      <c r="J124" s="24" t="e">
        <v>#REF!</v>
      </c>
      <c r="K124" s="23" t="e">
        <v>#REF!</v>
      </c>
      <c r="L124" s="11">
        <v>46.702281370000001</v>
      </c>
      <c r="M124" s="34"/>
      <c r="N124" s="33"/>
    </row>
    <row r="125" spans="2:14">
      <c r="B125" s="21" t="s">
        <v>16</v>
      </c>
      <c r="C125" s="16">
        <v>3221</v>
      </c>
      <c r="D125" s="16">
        <v>371</v>
      </c>
      <c r="E125" s="16">
        <v>1722</v>
      </c>
      <c r="F125" s="15">
        <v>1127</v>
      </c>
      <c r="G125" s="14">
        <v>11.52173913</v>
      </c>
      <c r="H125" s="13">
        <v>53.47826087</v>
      </c>
      <c r="I125" s="12">
        <v>35</v>
      </c>
      <c r="J125" s="24" t="e">
        <v>#REF!</v>
      </c>
      <c r="K125" s="23" t="e">
        <v>#REF!</v>
      </c>
      <c r="L125" s="11">
        <v>51.628571430000001</v>
      </c>
      <c r="M125" s="34"/>
      <c r="N125" s="33"/>
    </row>
    <row r="126" spans="2:14">
      <c r="B126" s="17"/>
      <c r="C126" s="16"/>
      <c r="D126" s="16"/>
      <c r="E126" s="16"/>
      <c r="F126" s="15"/>
      <c r="G126" s="14"/>
      <c r="H126" s="13"/>
      <c r="I126" s="12"/>
      <c r="J126" s="24"/>
      <c r="K126" s="23"/>
      <c r="L126" s="11"/>
      <c r="M126" s="34"/>
      <c r="N126" s="33"/>
    </row>
    <row r="127" spans="2:14">
      <c r="B127" s="41" t="s">
        <v>15</v>
      </c>
      <c r="C127" s="28">
        <v>15730</v>
      </c>
      <c r="D127" s="28">
        <v>2029</v>
      </c>
      <c r="E127" s="28">
        <v>9150</v>
      </c>
      <c r="F127" s="42">
        <v>4544</v>
      </c>
      <c r="G127" s="27">
        <v>12.90466196</v>
      </c>
      <c r="H127" s="26">
        <v>58.195000950000001</v>
      </c>
      <c r="I127" s="25">
        <v>28.900337090000001</v>
      </c>
      <c r="J127" s="40" t="e">
        <v>#REF!</v>
      </c>
      <c r="K127" s="39" t="e">
        <v>#REF!</v>
      </c>
      <c r="L127" s="22">
        <v>47.862144630000003</v>
      </c>
      <c r="M127" s="10"/>
      <c r="N127" s="9"/>
    </row>
    <row r="128" spans="2:14">
      <c r="B128" s="17"/>
      <c r="C128" s="16"/>
      <c r="D128" s="16"/>
      <c r="E128" s="16"/>
      <c r="F128" s="15"/>
      <c r="G128" s="14"/>
      <c r="H128" s="13"/>
      <c r="I128" s="12"/>
      <c r="J128" s="24"/>
      <c r="K128" s="23"/>
      <c r="L128" s="11"/>
      <c r="M128" s="10"/>
      <c r="N128" s="9"/>
    </row>
    <row r="129" spans="2:14">
      <c r="B129" s="17" t="s">
        <v>14</v>
      </c>
      <c r="C129" s="16">
        <v>15730</v>
      </c>
      <c r="D129" s="16">
        <v>2029</v>
      </c>
      <c r="E129" s="16">
        <v>9150</v>
      </c>
      <c r="F129" s="15">
        <v>4544</v>
      </c>
      <c r="G129" s="14">
        <v>12.90466196</v>
      </c>
      <c r="H129" s="13">
        <v>58.195000950000001</v>
      </c>
      <c r="I129" s="12">
        <v>28.900337090000001</v>
      </c>
      <c r="J129" s="24" t="e">
        <v>#REF!</v>
      </c>
      <c r="K129" s="23" t="e">
        <v>#REF!</v>
      </c>
      <c r="L129" s="11">
        <v>47.862144630000003</v>
      </c>
      <c r="M129" s="34"/>
      <c r="N129" s="9"/>
    </row>
    <row r="130" spans="2:14">
      <c r="B130" s="17"/>
      <c r="C130" s="16"/>
      <c r="D130" s="16"/>
      <c r="E130" s="16"/>
      <c r="F130" s="15"/>
      <c r="G130" s="14"/>
      <c r="H130" s="13"/>
      <c r="I130" s="12"/>
      <c r="J130" s="24"/>
      <c r="K130" s="23"/>
      <c r="L130" s="11"/>
      <c r="M130" s="10"/>
      <c r="N130" s="9"/>
    </row>
    <row r="131" spans="2:14">
      <c r="B131" s="41" t="s">
        <v>13</v>
      </c>
      <c r="C131" s="28">
        <v>18635</v>
      </c>
      <c r="D131" s="28">
        <v>2514</v>
      </c>
      <c r="E131" s="28">
        <v>11028</v>
      </c>
      <c r="F131" s="28">
        <v>5089</v>
      </c>
      <c r="G131" s="27">
        <v>13.493639630000001</v>
      </c>
      <c r="H131" s="26">
        <v>59.1916698</v>
      </c>
      <c r="I131" s="25">
        <v>27.31469057</v>
      </c>
      <c r="J131" s="40" t="e">
        <v>#REF!</v>
      </c>
      <c r="K131" s="39" t="e">
        <v>#REF!</v>
      </c>
      <c r="L131" s="22">
        <v>47.646529979999997</v>
      </c>
      <c r="M131" s="34"/>
      <c r="N131" s="33"/>
    </row>
    <row r="132" spans="2:14" s="30" customFormat="1">
      <c r="B132" s="17"/>
      <c r="C132" s="28"/>
      <c r="D132" s="28"/>
      <c r="E132" s="28"/>
      <c r="F132" s="28"/>
      <c r="G132" s="27"/>
      <c r="H132" s="26"/>
      <c r="I132" s="25"/>
      <c r="J132" s="24"/>
      <c r="K132" s="23"/>
      <c r="L132" s="11"/>
      <c r="M132" s="38"/>
      <c r="N132" s="37"/>
    </row>
    <row r="133" spans="2:14">
      <c r="B133" s="21" t="s">
        <v>12</v>
      </c>
      <c r="C133" s="16">
        <v>11072</v>
      </c>
      <c r="D133" s="16">
        <v>1518</v>
      </c>
      <c r="E133" s="16">
        <v>6454</v>
      </c>
      <c r="F133" s="15">
        <v>3096</v>
      </c>
      <c r="G133" s="14">
        <v>13.71521503</v>
      </c>
      <c r="H133" s="13">
        <v>58.312251539999998</v>
      </c>
      <c r="I133" s="12">
        <v>27.972533429999999</v>
      </c>
      <c r="J133" s="24" t="e">
        <v>#REF!</v>
      </c>
      <c r="K133" s="23" t="e">
        <v>#REF!</v>
      </c>
      <c r="L133" s="11">
        <v>47.909920489999998</v>
      </c>
      <c r="M133" s="34"/>
      <c r="N133" s="33"/>
    </row>
    <row r="134" spans="2:14">
      <c r="B134" s="21" t="s">
        <v>11</v>
      </c>
      <c r="C134" s="16">
        <v>7563</v>
      </c>
      <c r="D134" s="16">
        <v>996</v>
      </c>
      <c r="E134" s="16">
        <v>4574</v>
      </c>
      <c r="F134" s="15">
        <v>1993</v>
      </c>
      <c r="G134" s="14">
        <v>13.16937723</v>
      </c>
      <c r="H134" s="13">
        <v>60.478646040000001</v>
      </c>
      <c r="I134" s="12">
        <v>26.351976730000001</v>
      </c>
      <c r="J134" s="24" t="e">
        <v>#REF!</v>
      </c>
      <c r="K134" s="23" t="e">
        <v>#REF!</v>
      </c>
      <c r="L134" s="11">
        <v>47.26107365</v>
      </c>
      <c r="M134" s="34"/>
      <c r="N134" s="33"/>
    </row>
    <row r="135" spans="2:14">
      <c r="B135" s="17"/>
      <c r="C135" s="16"/>
      <c r="D135" s="16"/>
      <c r="E135" s="16"/>
      <c r="F135" s="15"/>
      <c r="G135" s="14"/>
      <c r="H135" s="13"/>
      <c r="I135" s="12"/>
      <c r="J135" s="40" t="e">
        <v>#REF!</v>
      </c>
      <c r="K135" s="39" t="e">
        <v>#REF!</v>
      </c>
      <c r="L135" s="22"/>
      <c r="M135" s="34"/>
      <c r="N135" s="33"/>
    </row>
    <row r="136" spans="2:14" s="30" customFormat="1">
      <c r="B136" s="41" t="s">
        <v>10</v>
      </c>
      <c r="C136" s="28">
        <v>22470</v>
      </c>
      <c r="D136" s="28">
        <v>2545</v>
      </c>
      <c r="E136" s="28">
        <v>12494</v>
      </c>
      <c r="F136" s="28">
        <v>7399</v>
      </c>
      <c r="G136" s="27">
        <v>11.34236563</v>
      </c>
      <c r="H136" s="26">
        <v>55.682324629999997</v>
      </c>
      <c r="I136" s="25">
        <v>32.97530974</v>
      </c>
      <c r="J136" s="40"/>
      <c r="K136" s="39"/>
      <c r="L136" s="22">
        <v>51.151216689999998</v>
      </c>
      <c r="M136" s="38"/>
      <c r="N136" s="37"/>
    </row>
    <row r="137" spans="2:14">
      <c r="B137" s="29"/>
      <c r="C137" s="16"/>
      <c r="D137" s="16"/>
      <c r="E137" s="16"/>
      <c r="F137" s="15"/>
      <c r="G137" s="14"/>
      <c r="H137" s="13"/>
      <c r="I137" s="12"/>
      <c r="J137" s="24" t="e">
        <v>#REF!</v>
      </c>
      <c r="K137" s="23" t="e">
        <v>#REF!</v>
      </c>
      <c r="L137" s="11"/>
      <c r="M137" s="34"/>
      <c r="N137" s="33"/>
    </row>
    <row r="138" spans="2:14" s="36" customFormat="1">
      <c r="B138" s="21" t="s">
        <v>9</v>
      </c>
      <c r="C138" s="16">
        <v>13678</v>
      </c>
      <c r="D138" s="16">
        <v>1485</v>
      </c>
      <c r="E138" s="16">
        <v>7589</v>
      </c>
      <c r="F138" s="15">
        <v>4572</v>
      </c>
      <c r="G138" s="14">
        <v>10.882309830000001</v>
      </c>
      <c r="H138" s="13">
        <v>55.613366550000002</v>
      </c>
      <c r="I138" s="12">
        <v>33.50432361</v>
      </c>
      <c r="J138" s="24" t="e">
        <v>#REF!</v>
      </c>
      <c r="K138" s="23" t="e">
        <v>#REF!</v>
      </c>
      <c r="L138" s="11">
        <v>51.325809759999999</v>
      </c>
      <c r="M138" s="10"/>
      <c r="N138" s="9"/>
    </row>
    <row r="139" spans="2:14">
      <c r="B139" s="17" t="s">
        <v>8</v>
      </c>
      <c r="C139" s="16">
        <v>4939</v>
      </c>
      <c r="D139" s="16">
        <v>616</v>
      </c>
      <c r="E139" s="16">
        <v>2733</v>
      </c>
      <c r="F139" s="15">
        <v>1590</v>
      </c>
      <c r="G139" s="14">
        <v>12.47216036</v>
      </c>
      <c r="H139" s="13">
        <v>55.335088069999998</v>
      </c>
      <c r="I139" s="12">
        <v>32.192751569999999</v>
      </c>
      <c r="J139" s="24" t="e">
        <v>#REF!</v>
      </c>
      <c r="K139" s="23" t="e">
        <v>#REF!</v>
      </c>
      <c r="L139" s="11">
        <v>50.704292369999997</v>
      </c>
      <c r="M139" s="34"/>
      <c r="N139" s="33"/>
    </row>
    <row r="140" spans="2:14">
      <c r="B140" s="17" t="s">
        <v>7</v>
      </c>
      <c r="C140" s="16">
        <v>3853</v>
      </c>
      <c r="D140" s="16">
        <v>444</v>
      </c>
      <c r="E140" s="16">
        <v>2172</v>
      </c>
      <c r="F140" s="15">
        <v>1237</v>
      </c>
      <c r="G140" s="14">
        <v>11.52348819</v>
      </c>
      <c r="H140" s="13">
        <v>56.371658449999998</v>
      </c>
      <c r="I140" s="12">
        <v>32.10485336</v>
      </c>
      <c r="J140" s="24" t="e">
        <v>#REF!</v>
      </c>
      <c r="K140" s="23" t="e">
        <v>#REF!</v>
      </c>
      <c r="L140" s="11">
        <v>51.105761739999998</v>
      </c>
      <c r="M140" s="34"/>
      <c r="N140" s="33"/>
    </row>
    <row r="141" spans="2:14" s="30" customFormat="1">
      <c r="B141" s="17"/>
      <c r="C141" s="28"/>
      <c r="D141" s="28"/>
      <c r="E141" s="28"/>
      <c r="F141" s="28"/>
      <c r="G141" s="27"/>
      <c r="H141" s="26"/>
      <c r="I141" s="25"/>
      <c r="J141" s="24"/>
      <c r="K141" s="23"/>
      <c r="L141" s="11"/>
      <c r="M141" s="32"/>
      <c r="N141" s="31"/>
    </row>
    <row r="142" spans="2:14">
      <c r="B142" s="29" t="s">
        <v>6</v>
      </c>
      <c r="C142" s="28">
        <v>24144</v>
      </c>
      <c r="D142" s="28">
        <v>2649</v>
      </c>
      <c r="E142" s="28">
        <v>13535</v>
      </c>
      <c r="F142" s="28">
        <v>7960</v>
      </c>
      <c r="G142" s="27">
        <v>10.97166998</v>
      </c>
      <c r="H142" s="26">
        <v>56.05947647</v>
      </c>
      <c r="I142" s="25">
        <v>32.968853549999999</v>
      </c>
      <c r="J142" s="24"/>
      <c r="K142" s="23"/>
      <c r="L142" s="22">
        <v>51.304216369999999</v>
      </c>
      <c r="M142" s="10"/>
      <c r="N142" s="9"/>
    </row>
    <row r="143" spans="2:14">
      <c r="B143" s="21"/>
      <c r="C143" s="16"/>
      <c r="D143" s="16"/>
      <c r="E143" s="16"/>
      <c r="F143" s="15"/>
      <c r="G143" s="14"/>
      <c r="H143" s="13"/>
      <c r="I143" s="12"/>
      <c r="J143" s="24"/>
      <c r="K143" s="23"/>
      <c r="L143" s="11"/>
      <c r="M143" s="10"/>
      <c r="N143" s="9"/>
    </row>
    <row r="144" spans="2:14">
      <c r="B144" s="17" t="s">
        <v>5</v>
      </c>
      <c r="C144" s="16">
        <v>9238</v>
      </c>
      <c r="D144" s="16">
        <v>1002</v>
      </c>
      <c r="E144" s="16">
        <v>5155</v>
      </c>
      <c r="F144" s="15">
        <v>3081</v>
      </c>
      <c r="G144" s="14">
        <v>10.846503569999999</v>
      </c>
      <c r="H144" s="13">
        <v>55.802121669999998</v>
      </c>
      <c r="I144" s="12">
        <v>33.351374759999999</v>
      </c>
      <c r="J144" s="24" t="e">
        <v>#REF!</v>
      </c>
      <c r="K144" s="23" t="e">
        <v>#REF!</v>
      </c>
      <c r="L144" s="11">
        <v>51.818467200000001</v>
      </c>
      <c r="M144" s="10"/>
      <c r="N144" s="9"/>
    </row>
    <row r="145" spans="2:14">
      <c r="B145" s="17" t="s">
        <v>4</v>
      </c>
      <c r="C145" s="16">
        <v>11865</v>
      </c>
      <c r="D145" s="16">
        <v>1346</v>
      </c>
      <c r="E145" s="16">
        <v>6915</v>
      </c>
      <c r="F145" s="15">
        <v>3604</v>
      </c>
      <c r="G145" s="14">
        <v>11.34428993</v>
      </c>
      <c r="H145" s="13">
        <v>58.280657400000003</v>
      </c>
      <c r="I145" s="12">
        <v>30.37505268</v>
      </c>
      <c r="J145" s="24" t="e">
        <v>#REF!</v>
      </c>
      <c r="K145" s="23" t="e">
        <v>#REF!</v>
      </c>
      <c r="L145" s="11">
        <v>50.014117149999997</v>
      </c>
      <c r="M145" s="34"/>
      <c r="N145" s="33"/>
    </row>
    <row r="146" spans="2:14">
      <c r="B146" s="35" t="s">
        <v>3</v>
      </c>
      <c r="C146" s="16">
        <v>3041</v>
      </c>
      <c r="D146" s="16">
        <v>301</v>
      </c>
      <c r="E146" s="16">
        <v>1465</v>
      </c>
      <c r="F146" s="15">
        <v>1275</v>
      </c>
      <c r="G146" s="14">
        <v>9.8980598489999991</v>
      </c>
      <c r="H146" s="13">
        <v>48.174942450000003</v>
      </c>
      <c r="I146" s="12">
        <v>41.926997700000001</v>
      </c>
      <c r="J146" s="24" t="e">
        <v>#REF!</v>
      </c>
      <c r="K146" s="23" t="e">
        <v>#REF!</v>
      </c>
      <c r="L146" s="11">
        <v>54.775567250000002</v>
      </c>
      <c r="M146" s="34"/>
      <c r="N146" s="33"/>
    </row>
    <row r="147" spans="2:14" s="30" customFormat="1">
      <c r="B147" s="17"/>
      <c r="C147" s="28"/>
      <c r="D147" s="28"/>
      <c r="E147" s="28"/>
      <c r="F147" s="28"/>
      <c r="G147" s="27"/>
      <c r="H147" s="26"/>
      <c r="I147" s="25"/>
      <c r="J147" s="24"/>
      <c r="K147" s="23"/>
      <c r="L147" s="11"/>
      <c r="M147" s="32"/>
      <c r="N147" s="31"/>
    </row>
    <row r="148" spans="2:14">
      <c r="B148" s="29" t="s">
        <v>2</v>
      </c>
      <c r="C148" s="28">
        <v>2215</v>
      </c>
      <c r="D148" s="28">
        <v>193</v>
      </c>
      <c r="E148" s="28">
        <v>999</v>
      </c>
      <c r="F148" s="28">
        <v>1023</v>
      </c>
      <c r="G148" s="27">
        <v>8.7133182839999996</v>
      </c>
      <c r="H148" s="26">
        <v>45.101580140000003</v>
      </c>
      <c r="I148" s="25">
        <v>46.185101580000001</v>
      </c>
      <c r="J148" s="24" t="e">
        <v>#REF!</v>
      </c>
      <c r="K148" s="23" t="e">
        <v>#REF!</v>
      </c>
      <c r="L148" s="22">
        <v>58.15688488</v>
      </c>
      <c r="M148" s="10"/>
      <c r="N148" s="9"/>
    </row>
    <row r="149" spans="2:14">
      <c r="B149" s="21"/>
      <c r="C149" s="16"/>
      <c r="D149" s="16"/>
      <c r="E149" s="16"/>
      <c r="F149" s="15"/>
      <c r="G149" s="14"/>
      <c r="H149" s="13"/>
      <c r="I149" s="12"/>
      <c r="J149" s="20"/>
      <c r="K149" s="19"/>
      <c r="L149" s="18"/>
      <c r="M149" s="10"/>
      <c r="N149" s="9"/>
    </row>
    <row r="150" spans="2:14" ht="15" customHeight="1">
      <c r="B150" s="17" t="s">
        <v>1</v>
      </c>
      <c r="C150" s="16">
        <v>2215</v>
      </c>
      <c r="D150" s="16">
        <v>193</v>
      </c>
      <c r="E150" s="16">
        <v>999</v>
      </c>
      <c r="F150" s="15">
        <v>1023</v>
      </c>
      <c r="G150" s="14">
        <v>8.7133182839999996</v>
      </c>
      <c r="H150" s="13">
        <v>45.101580140000003</v>
      </c>
      <c r="I150" s="12">
        <v>46.185101580000001</v>
      </c>
      <c r="L150" s="11">
        <v>58.15688488</v>
      </c>
      <c r="M150" s="10"/>
      <c r="N150" s="9"/>
    </row>
    <row r="151" spans="2:14">
      <c r="B151" s="8"/>
      <c r="C151" s="7"/>
      <c r="D151" s="7"/>
      <c r="E151" s="7"/>
      <c r="F151" s="6"/>
      <c r="G151" s="5"/>
      <c r="H151" s="4"/>
      <c r="I151" s="3"/>
      <c r="J151" s="2"/>
      <c r="K151" s="2"/>
      <c r="L151" s="1"/>
    </row>
    <row r="152" spans="2:14">
      <c r="B152" t="s">
        <v>0</v>
      </c>
    </row>
  </sheetData>
  <sheetProtection selectLockedCells="1" selectUnlockedCells="1"/>
  <mergeCells count="6">
    <mergeCell ref="B2:L2"/>
    <mergeCell ref="B3:B5"/>
    <mergeCell ref="C3:F3"/>
    <mergeCell ref="G3:I3"/>
    <mergeCell ref="L3:L5"/>
    <mergeCell ref="C4:C5"/>
  </mergeCells>
  <phoneticPr fontId="2"/>
  <printOptions horizontalCentered="1"/>
  <pageMargins left="0.55118110236220474" right="0.47244094488188981" top="0.51181102362204722" bottom="0.39370078740157483" header="0.35433070866141736" footer="0.23622047244094491"/>
  <pageSetup paperSize="9" scale="75" orientation="portrait" r:id="rId1"/>
  <headerFooter alignWithMargins="0"/>
  <rowBreaks count="1" manualBreakCount="1">
    <brk id="82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表２</vt:lpstr>
      <vt:lpstr>表２!Print_Area</vt:lpstr>
      <vt:lpstr>表２!Print_Titles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2019-03-18T07:08:48Z</dcterms:created>
  <dcterms:modified xsi:type="dcterms:W3CDTF">2019-03-18T07:09:16Z</dcterms:modified>
</cp:coreProperties>
</file>