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2産業連関表\009公表・報告資料\R２年表\公表\HP公表用\"/>
    </mc:Choice>
  </mc:AlternateContent>
  <xr:revisionPtr revIDLastSave="0" documentId="13_ncr:1_{0C10425A-08D5-49CE-9613-1BA9B94FCD71}" xr6:coauthVersionLast="47" xr6:coauthVersionMax="47" xr10:uidLastSave="{00000000-0000-0000-0000-000000000000}"/>
  <bookViews>
    <workbookView xWindow="28692" yWindow="-6564" windowWidth="29016" windowHeight="15696" xr2:uid="{A12EF6F0-8489-46EE-A5E4-0141D379E373}"/>
  </bookViews>
  <sheets>
    <sheet name="取引基本表" sheetId="8" r:id="rId1"/>
    <sheet name="投入係数表" sheetId="1" r:id="rId2"/>
    <sheet name="逆行列係数表（閉鎖型）" sheetId="2" r:id="rId3"/>
    <sheet name="逆行列係数表（開放型）" sheetId="4" r:id="rId4"/>
    <sheet name="各種係数表" sheetId="5" r:id="rId5"/>
    <sheet name="雇用表" sheetId="6" r:id="rId6"/>
  </sheets>
  <definedNames>
    <definedName name="_xlnm._FilterDatabase" localSheetId="0" hidden="1">取引基本表!$A$5:$EE$123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4" i="5" l="1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F10" i="5" l="1"/>
  <c r="F12" i="5"/>
  <c r="F6" i="5"/>
  <c r="G6" i="5" s="1"/>
  <c r="F14" i="5"/>
  <c r="G14" i="5" s="1"/>
  <c r="F16" i="5"/>
  <c r="G16" i="5" s="1"/>
  <c r="F18" i="5"/>
  <c r="G18" i="5" s="1"/>
  <c r="F20" i="5"/>
  <c r="F22" i="5"/>
  <c r="G22" i="5" s="1"/>
  <c r="F24" i="5"/>
  <c r="G24" i="5" s="1"/>
  <c r="F26" i="5"/>
  <c r="G26" i="5" s="1"/>
  <c r="F28" i="5"/>
  <c r="F30" i="5"/>
  <c r="G30" i="5" s="1"/>
  <c r="F32" i="5"/>
  <c r="G32" i="5" s="1"/>
  <c r="F34" i="5"/>
  <c r="G34" i="5" s="1"/>
  <c r="F36" i="5"/>
  <c r="F38" i="5"/>
  <c r="G38" i="5" s="1"/>
  <c r="F40" i="5"/>
  <c r="G40" i="5" s="1"/>
  <c r="F42" i="5"/>
  <c r="G42" i="5" s="1"/>
  <c r="F44" i="5"/>
  <c r="F46" i="5"/>
  <c r="G46" i="5" s="1"/>
  <c r="F48" i="5"/>
  <c r="G48" i="5" s="1"/>
  <c r="F50" i="5"/>
  <c r="G50" i="5" s="1"/>
  <c r="F52" i="5"/>
  <c r="F54" i="5"/>
  <c r="G54" i="5" s="1"/>
  <c r="F56" i="5"/>
  <c r="G56" i="5" s="1"/>
  <c r="F58" i="5"/>
  <c r="G58" i="5" s="1"/>
  <c r="F60" i="5"/>
  <c r="F62" i="5"/>
  <c r="G62" i="5" s="1"/>
  <c r="F64" i="5"/>
  <c r="G64" i="5" s="1"/>
  <c r="F66" i="5"/>
  <c r="G66" i="5" s="1"/>
  <c r="F68" i="5"/>
  <c r="F70" i="5"/>
  <c r="G70" i="5" s="1"/>
  <c r="F72" i="5"/>
  <c r="G72" i="5" s="1"/>
  <c r="F74" i="5"/>
  <c r="G74" i="5" s="1"/>
  <c r="F76" i="5"/>
  <c r="F78" i="5"/>
  <c r="G78" i="5" s="1"/>
  <c r="F80" i="5"/>
  <c r="G80" i="5" s="1"/>
  <c r="F82" i="5"/>
  <c r="G82" i="5" s="1"/>
  <c r="F84" i="5"/>
  <c r="F86" i="5"/>
  <c r="G86" i="5" s="1"/>
  <c r="F88" i="5"/>
  <c r="G88" i="5" s="1"/>
  <c r="F90" i="5"/>
  <c r="G90" i="5" s="1"/>
  <c r="F92" i="5"/>
  <c r="F94" i="5"/>
  <c r="G94" i="5" s="1"/>
  <c r="F96" i="5"/>
  <c r="F98" i="5"/>
  <c r="G98" i="5" s="1"/>
  <c r="F100" i="5"/>
  <c r="F102" i="5"/>
  <c r="G102" i="5" s="1"/>
  <c r="F104" i="5"/>
  <c r="F106" i="5"/>
  <c r="G106" i="5" s="1"/>
  <c r="F108" i="5"/>
  <c r="F110" i="5"/>
  <c r="G110" i="5" s="1"/>
  <c r="F112" i="5"/>
  <c r="F114" i="5"/>
  <c r="G114" i="5" s="1"/>
  <c r="F11" i="5"/>
  <c r="G11" i="5" s="1"/>
  <c r="F13" i="5"/>
  <c r="G13" i="5" s="1"/>
  <c r="F15" i="5"/>
  <c r="G15" i="5" s="1"/>
  <c r="F17" i="5"/>
  <c r="G17" i="5" s="1"/>
  <c r="F19" i="5"/>
  <c r="G19" i="5" s="1"/>
  <c r="F21" i="5"/>
  <c r="G21" i="5" s="1"/>
  <c r="F23" i="5"/>
  <c r="G23" i="5" s="1"/>
  <c r="F25" i="5"/>
  <c r="G25" i="5" s="1"/>
  <c r="F27" i="5"/>
  <c r="G27" i="5" s="1"/>
  <c r="F29" i="5"/>
  <c r="G29" i="5" s="1"/>
  <c r="F31" i="5"/>
  <c r="G31" i="5" s="1"/>
  <c r="F33" i="5"/>
  <c r="G33" i="5" s="1"/>
  <c r="G35" i="5"/>
  <c r="F35" i="5"/>
  <c r="F37" i="5"/>
  <c r="G37" i="5" s="1"/>
  <c r="F39" i="5"/>
  <c r="G39" i="5" s="1"/>
  <c r="F41" i="5"/>
  <c r="G41" i="5" s="1"/>
  <c r="F43" i="5"/>
  <c r="G43" i="5" s="1"/>
  <c r="F45" i="5"/>
  <c r="G45" i="5" s="1"/>
  <c r="F47" i="5"/>
  <c r="G47" i="5" s="1"/>
  <c r="F49" i="5"/>
  <c r="G49" i="5" s="1"/>
  <c r="F51" i="5"/>
  <c r="G51" i="5" s="1"/>
  <c r="F53" i="5"/>
  <c r="G53" i="5" s="1"/>
  <c r="F55" i="5"/>
  <c r="G55" i="5" s="1"/>
  <c r="F57" i="5"/>
  <c r="G57" i="5" s="1"/>
  <c r="F59" i="5"/>
  <c r="G59" i="5" s="1"/>
  <c r="F61" i="5"/>
  <c r="G61" i="5" s="1"/>
  <c r="F63" i="5"/>
  <c r="G63" i="5" s="1"/>
  <c r="F65" i="5"/>
  <c r="G65" i="5" s="1"/>
  <c r="G67" i="5"/>
  <c r="F67" i="5"/>
  <c r="F69" i="5"/>
  <c r="G69" i="5" s="1"/>
  <c r="F71" i="5"/>
  <c r="G71" i="5" s="1"/>
  <c r="F73" i="5"/>
  <c r="G73" i="5" s="1"/>
  <c r="F75" i="5"/>
  <c r="G75" i="5" s="1"/>
  <c r="F77" i="5"/>
  <c r="G77" i="5" s="1"/>
  <c r="F79" i="5"/>
  <c r="G79" i="5" s="1"/>
  <c r="F81" i="5"/>
  <c r="G81" i="5" s="1"/>
  <c r="F83" i="5"/>
  <c r="G83" i="5" s="1"/>
  <c r="F85" i="5"/>
  <c r="G85" i="5" s="1"/>
  <c r="F87" i="5"/>
  <c r="G87" i="5" s="1"/>
  <c r="F89" i="5"/>
  <c r="G89" i="5" s="1"/>
  <c r="F91" i="5"/>
  <c r="G91" i="5" s="1"/>
  <c r="F93" i="5"/>
  <c r="G93" i="5" s="1"/>
  <c r="F95" i="5"/>
  <c r="G95" i="5" s="1"/>
  <c r="F97" i="5"/>
  <c r="G97" i="5" s="1"/>
  <c r="F99" i="5"/>
  <c r="G99" i="5" s="1"/>
  <c r="F101" i="5"/>
  <c r="G101" i="5" s="1"/>
  <c r="F103" i="5"/>
  <c r="G103" i="5" s="1"/>
  <c r="F105" i="5"/>
  <c r="G105" i="5" s="1"/>
  <c r="F107" i="5"/>
  <c r="G107" i="5" s="1"/>
  <c r="F109" i="5"/>
  <c r="G109" i="5" s="1"/>
  <c r="F111" i="5"/>
  <c r="G111" i="5" s="1"/>
  <c r="F113" i="5"/>
  <c r="G113" i="5" s="1"/>
  <c r="F8" i="5"/>
  <c r="G8" i="5" s="1"/>
  <c r="O6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114" i="5"/>
  <c r="P113" i="5"/>
  <c r="P112" i="5"/>
  <c r="F7" i="5"/>
  <c r="G7" i="5" s="1"/>
  <c r="F9" i="5"/>
  <c r="G9" i="5" s="1"/>
  <c r="P6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114" i="5"/>
  <c r="O113" i="5"/>
  <c r="O112" i="5"/>
  <c r="O89" i="5"/>
  <c r="O87" i="5"/>
  <c r="O85" i="5"/>
  <c r="O83" i="5"/>
  <c r="O81" i="5"/>
  <c r="O79" i="5"/>
  <c r="P78" i="5"/>
  <c r="O77" i="5"/>
  <c r="P76" i="5"/>
  <c r="O75" i="5"/>
  <c r="P74" i="5"/>
  <c r="O73" i="5"/>
  <c r="P72" i="5"/>
  <c r="O71" i="5"/>
  <c r="P70" i="5"/>
  <c r="O69" i="5"/>
  <c r="P68" i="5"/>
  <c r="O67" i="5"/>
  <c r="P66" i="5"/>
  <c r="O65" i="5"/>
  <c r="P64" i="5"/>
  <c r="O63" i="5"/>
  <c r="P62" i="5"/>
  <c r="O61" i="5"/>
  <c r="P60" i="5"/>
  <c r="O59" i="5"/>
  <c r="P58" i="5"/>
  <c r="O57" i="5"/>
  <c r="P56" i="5"/>
  <c r="O55" i="5"/>
  <c r="P54" i="5"/>
  <c r="O53" i="5"/>
  <c r="P52" i="5"/>
  <c r="O51" i="5"/>
  <c r="P50" i="5"/>
  <c r="O49" i="5"/>
  <c r="P48" i="5"/>
  <c r="O47" i="5"/>
  <c r="P46" i="5"/>
  <c r="O45" i="5"/>
  <c r="P44" i="5"/>
  <c r="O43" i="5"/>
  <c r="P42" i="5"/>
  <c r="O41" i="5"/>
  <c r="P40" i="5"/>
  <c r="O39" i="5"/>
  <c r="P38" i="5"/>
  <c r="O37" i="5"/>
  <c r="P36" i="5"/>
  <c r="O35" i="5"/>
  <c r="P34" i="5"/>
  <c r="O33" i="5"/>
  <c r="P32" i="5"/>
  <c r="O31" i="5"/>
  <c r="P30" i="5"/>
  <c r="O29" i="5"/>
  <c r="P28" i="5"/>
  <c r="O27" i="5"/>
  <c r="P26" i="5"/>
  <c r="O25" i="5"/>
  <c r="P24" i="5"/>
  <c r="O23" i="5"/>
  <c r="P22" i="5"/>
  <c r="O21" i="5"/>
  <c r="P20" i="5"/>
  <c r="O19" i="5"/>
  <c r="P18" i="5"/>
  <c r="O17" i="5"/>
  <c r="P16" i="5"/>
  <c r="O15" i="5"/>
  <c r="P14" i="5"/>
  <c r="O13" i="5"/>
  <c r="P12" i="5"/>
  <c r="O11" i="5"/>
  <c r="P10" i="5"/>
  <c r="O9" i="5"/>
  <c r="P8" i="5"/>
  <c r="O7" i="5"/>
  <c r="O88" i="5"/>
  <c r="O86" i="5"/>
  <c r="O84" i="5"/>
  <c r="O82" i="5"/>
  <c r="O80" i="5"/>
  <c r="P79" i="5"/>
  <c r="O78" i="5"/>
  <c r="P77" i="5"/>
  <c r="O76" i="5"/>
  <c r="P75" i="5"/>
  <c r="O74" i="5"/>
  <c r="P73" i="5"/>
  <c r="O72" i="5"/>
  <c r="P71" i="5"/>
  <c r="O70" i="5"/>
  <c r="P69" i="5"/>
  <c r="O68" i="5"/>
  <c r="P67" i="5"/>
  <c r="O66" i="5"/>
  <c r="P65" i="5"/>
  <c r="O64" i="5"/>
  <c r="P63" i="5"/>
  <c r="O62" i="5"/>
  <c r="P61" i="5"/>
  <c r="O60" i="5"/>
  <c r="P59" i="5"/>
  <c r="O58" i="5"/>
  <c r="P57" i="5"/>
  <c r="O56" i="5"/>
  <c r="P55" i="5"/>
  <c r="O54" i="5"/>
  <c r="P53" i="5"/>
  <c r="O52" i="5"/>
  <c r="P51" i="5"/>
  <c r="O50" i="5"/>
  <c r="P49" i="5"/>
  <c r="O48" i="5"/>
  <c r="P47" i="5"/>
  <c r="O46" i="5"/>
  <c r="P45" i="5"/>
  <c r="O44" i="5"/>
  <c r="P43" i="5"/>
  <c r="O42" i="5"/>
  <c r="P41" i="5"/>
  <c r="O40" i="5"/>
  <c r="P39" i="5"/>
  <c r="O38" i="5"/>
  <c r="P37" i="5"/>
  <c r="O36" i="5"/>
  <c r="P35" i="5"/>
  <c r="O34" i="5"/>
  <c r="P33" i="5"/>
  <c r="O32" i="5"/>
  <c r="P31" i="5"/>
  <c r="O30" i="5"/>
  <c r="P29" i="5"/>
  <c r="O28" i="5"/>
  <c r="P27" i="5"/>
  <c r="O26" i="5"/>
  <c r="P25" i="5"/>
  <c r="O24" i="5"/>
  <c r="P23" i="5"/>
  <c r="O22" i="5"/>
  <c r="P21" i="5"/>
  <c r="O20" i="5"/>
  <c r="P19" i="5"/>
  <c r="O18" i="5"/>
  <c r="P17" i="5"/>
  <c r="O16" i="5"/>
  <c r="P15" i="5"/>
  <c r="O14" i="5"/>
  <c r="P13" i="5"/>
  <c r="O12" i="5"/>
  <c r="P11" i="5"/>
  <c r="O10" i="5"/>
  <c r="P9" i="5"/>
  <c r="O8" i="5"/>
  <c r="P7" i="5"/>
  <c r="G112" i="5"/>
  <c r="G108" i="5"/>
  <c r="G104" i="5"/>
  <c r="G100" i="5"/>
  <c r="G96" i="5"/>
  <c r="G92" i="5"/>
  <c r="G84" i="5"/>
  <c r="G76" i="5"/>
  <c r="G68" i="5"/>
  <c r="G60" i="5"/>
  <c r="G52" i="5"/>
  <c r="G44" i="5"/>
  <c r="G36" i="5"/>
  <c r="G28" i="5"/>
  <c r="G20" i="5"/>
  <c r="G12" i="5"/>
  <c r="G10" i="5"/>
</calcChain>
</file>

<file path=xl/sharedStrings.xml><?xml version="1.0" encoding="utf-8"?>
<sst xmlns="http://schemas.openxmlformats.org/spreadsheetml/2006/main" count="2579" uniqueCount="328">
  <si>
    <t>畜産</t>
  </si>
  <si>
    <t>農業サービス</t>
  </si>
  <si>
    <t>石炭・原油・天然ガス</t>
  </si>
  <si>
    <t>飼料・有機質肥料（別掲を除く。）</t>
  </si>
  <si>
    <t>たばこ</t>
  </si>
  <si>
    <t>家具・装備品</t>
  </si>
  <si>
    <t>化学肥料</t>
  </si>
  <si>
    <t>合成樹脂</t>
  </si>
  <si>
    <t>化学繊維</t>
  </si>
  <si>
    <t>石油製品</t>
  </si>
  <si>
    <t>石炭製品</t>
  </si>
  <si>
    <t>プラスチック製品</t>
  </si>
  <si>
    <t>ガラス・ガラス製品</t>
  </si>
  <si>
    <t>セメント・セメント製品</t>
  </si>
  <si>
    <t>陶磁器</t>
  </si>
  <si>
    <t>銑鉄・粗鋼</t>
  </si>
  <si>
    <t>非鉄金属製錬・精製</t>
  </si>
  <si>
    <t>その他の金属製品</t>
  </si>
  <si>
    <t>自動車部品・同附属品</t>
  </si>
  <si>
    <t>船舶・同修理</t>
  </si>
  <si>
    <t>建設補修</t>
  </si>
  <si>
    <t>水道</t>
  </si>
  <si>
    <t>廃棄物処理</t>
  </si>
  <si>
    <t>不動産仲介及び賃貸</t>
  </si>
  <si>
    <t>住宅賃貸料</t>
  </si>
  <si>
    <t>航空輸送</t>
  </si>
  <si>
    <t>倉庫</t>
  </si>
  <si>
    <t>放送</t>
  </si>
  <si>
    <t>広告</t>
  </si>
  <si>
    <t>その他の対個人サービス</t>
  </si>
  <si>
    <t>内生部門計</t>
  </si>
  <si>
    <t>家計外消費支出（列）</t>
  </si>
  <si>
    <t>一般政府消費支出</t>
  </si>
  <si>
    <t>在庫純増</t>
  </si>
  <si>
    <t>輸出</t>
  </si>
  <si>
    <t>最終需要計</t>
  </si>
  <si>
    <t>需要合計</t>
  </si>
  <si>
    <t>（控除）輸入</t>
  </si>
  <si>
    <t>（控除）関税</t>
  </si>
  <si>
    <t>（控除）輸入品商品税</t>
  </si>
  <si>
    <t>（控除）輸入計</t>
  </si>
  <si>
    <t>家計外消費支出（行）</t>
  </si>
  <si>
    <t>営業余剰</t>
  </si>
  <si>
    <t>資本減耗引当</t>
  </si>
  <si>
    <t>（控除）経常補助金</t>
  </si>
  <si>
    <t>粗付加価値部門計</t>
  </si>
  <si>
    <t>列和</t>
    <rPh sb="0" eb="1">
      <t>レツ</t>
    </rPh>
    <rPh sb="1" eb="2">
      <t>ワ</t>
    </rPh>
    <phoneticPr fontId="3"/>
  </si>
  <si>
    <t>影響力係数</t>
    <rPh sb="0" eb="3">
      <t>エイキョウリョク</t>
    </rPh>
    <rPh sb="3" eb="5">
      <t>ケイスウ</t>
    </rPh>
    <phoneticPr fontId="6"/>
  </si>
  <si>
    <t>行和</t>
    <rPh sb="0" eb="1">
      <t>ギョウ</t>
    </rPh>
    <rPh sb="1" eb="2">
      <t>ワ</t>
    </rPh>
    <phoneticPr fontId="3"/>
  </si>
  <si>
    <t>感応度係数</t>
    <rPh sb="0" eb="3">
      <t>カンノウド</t>
    </rPh>
    <rPh sb="3" eb="5">
      <t>ケイスウ</t>
    </rPh>
    <phoneticPr fontId="5"/>
  </si>
  <si>
    <r>
      <t>第３表　逆行列係数表　(I-A)</t>
    </r>
    <r>
      <rPr>
        <vertAlign val="superscript"/>
        <sz val="10"/>
        <color theme="1"/>
        <rFont val="ＭＳ Ｐゴシック"/>
        <family val="3"/>
        <charset val="128"/>
        <scheme val="minor"/>
      </rPr>
      <t>-1</t>
    </r>
    <r>
      <rPr>
        <sz val="10"/>
        <color theme="1"/>
        <rFont val="ＭＳ Ｐゴシック"/>
        <family val="3"/>
        <charset val="128"/>
        <scheme val="minor"/>
      </rPr>
      <t>型</t>
    </r>
    <rPh sb="0" eb="1">
      <t>ダイ</t>
    </rPh>
    <rPh sb="2" eb="3">
      <t>ヒョウ</t>
    </rPh>
    <rPh sb="4" eb="7">
      <t>ギャクギョウレツ</t>
    </rPh>
    <rPh sb="7" eb="9">
      <t>ケイスウ</t>
    </rPh>
    <rPh sb="9" eb="10">
      <t>ヒョウ</t>
    </rPh>
    <rPh sb="18" eb="19">
      <t>ガタ</t>
    </rPh>
    <phoneticPr fontId="3"/>
  </si>
  <si>
    <r>
      <t>第４表　逆行列係数表　[I-(I-M)A]</t>
    </r>
    <r>
      <rPr>
        <vertAlign val="superscript"/>
        <sz val="10"/>
        <color theme="1"/>
        <rFont val="ＭＳ Ｐゴシック"/>
        <family val="3"/>
        <charset val="128"/>
        <scheme val="minor"/>
      </rPr>
      <t>-1</t>
    </r>
    <r>
      <rPr>
        <sz val="10"/>
        <color theme="1"/>
        <rFont val="ＭＳ Ｐゴシック"/>
        <family val="3"/>
        <charset val="128"/>
        <scheme val="minor"/>
      </rPr>
      <t>型</t>
    </r>
    <rPh sb="0" eb="1">
      <t>ダイ</t>
    </rPh>
    <rPh sb="2" eb="3">
      <t>ヒョウ</t>
    </rPh>
    <rPh sb="4" eb="7">
      <t>ギャクギョウレツ</t>
    </rPh>
    <rPh sb="7" eb="9">
      <t>ケイスウ</t>
    </rPh>
    <rPh sb="9" eb="10">
      <t>ヒョウ</t>
    </rPh>
    <rPh sb="23" eb="24">
      <t>ガタ</t>
    </rPh>
    <phoneticPr fontId="3"/>
  </si>
  <si>
    <t>第８表（その１）県内自給率・移輸入率表</t>
    <rPh sb="0" eb="1">
      <t>ダイ</t>
    </rPh>
    <rPh sb="2" eb="3">
      <t>ヒョウ</t>
    </rPh>
    <rPh sb="8" eb="10">
      <t>ケンナイ</t>
    </rPh>
    <rPh sb="10" eb="13">
      <t>ジキュウリツ</t>
    </rPh>
    <rPh sb="14" eb="17">
      <t>イユニュウ</t>
    </rPh>
    <rPh sb="17" eb="18">
      <t>リツ</t>
    </rPh>
    <rPh sb="18" eb="19">
      <t>ヒョウ</t>
    </rPh>
    <phoneticPr fontId="3"/>
  </si>
  <si>
    <t>第８表（その２）就業・雇用係数表</t>
    <rPh sb="0" eb="1">
      <t>ダイ</t>
    </rPh>
    <rPh sb="2" eb="3">
      <t>ヒョウ</t>
    </rPh>
    <rPh sb="8" eb="10">
      <t>シュウギョウ</t>
    </rPh>
    <rPh sb="11" eb="13">
      <t>コヨウ</t>
    </rPh>
    <rPh sb="13" eb="15">
      <t>ケイスウ</t>
    </rPh>
    <rPh sb="15" eb="16">
      <t>ヒョウ</t>
    </rPh>
    <phoneticPr fontId="3"/>
  </si>
  <si>
    <t>合計</t>
    <rPh sb="0" eb="2">
      <t>ゴウケイ</t>
    </rPh>
    <phoneticPr fontId="3"/>
  </si>
  <si>
    <t>合計</t>
    <rPh sb="0" eb="2">
      <t>ゴウケイ</t>
    </rPh>
    <phoneticPr fontId="6"/>
  </si>
  <si>
    <t>(百万円)</t>
    <rPh sb="1" eb="2">
      <t>ヒャク</t>
    </rPh>
    <rPh sb="2" eb="4">
      <t>マンエン</t>
    </rPh>
    <phoneticPr fontId="3"/>
  </si>
  <si>
    <t>県内需要合計</t>
    <rPh sb="0" eb="2">
      <t>ケンナイ</t>
    </rPh>
    <rPh sb="2" eb="4">
      <t>ジュヨウ</t>
    </rPh>
    <rPh sb="4" eb="6">
      <t>ゴウケイ</t>
    </rPh>
    <phoneticPr fontId="3"/>
  </si>
  <si>
    <t>A</t>
  </si>
  <si>
    <t>A</t>
    <phoneticPr fontId="3"/>
  </si>
  <si>
    <t>移輸入計</t>
    <rPh sb="0" eb="3">
      <t>イユニュウ</t>
    </rPh>
    <rPh sb="3" eb="4">
      <t>ケイ</t>
    </rPh>
    <phoneticPr fontId="3"/>
  </si>
  <si>
    <t>B</t>
  </si>
  <si>
    <t>B</t>
    <phoneticPr fontId="3"/>
  </si>
  <si>
    <t>移輸入率</t>
    <rPh sb="0" eb="3">
      <t>イユニュウ</t>
    </rPh>
    <rPh sb="3" eb="4">
      <t>リツ</t>
    </rPh>
    <phoneticPr fontId="3"/>
  </si>
  <si>
    <t>県内自給率</t>
    <rPh sb="0" eb="2">
      <t>ケンナイ</t>
    </rPh>
    <rPh sb="2" eb="5">
      <t>ジキュウリツ</t>
    </rPh>
    <phoneticPr fontId="3"/>
  </si>
  <si>
    <t>C=B/A</t>
    <phoneticPr fontId="3"/>
  </si>
  <si>
    <t>D=1-C</t>
    <phoneticPr fontId="3"/>
  </si>
  <si>
    <t>（就業地ベース）</t>
    <rPh sb="1" eb="3">
      <t>シュウギョウ</t>
    </rPh>
    <rPh sb="3" eb="4">
      <t>チ</t>
    </rPh>
    <phoneticPr fontId="3"/>
  </si>
  <si>
    <t>（人／百万円）</t>
    <rPh sb="1" eb="2">
      <t>ニン</t>
    </rPh>
    <rPh sb="3" eb="4">
      <t>ヒャク</t>
    </rPh>
    <rPh sb="4" eb="6">
      <t>マンエン</t>
    </rPh>
    <phoneticPr fontId="3"/>
  </si>
  <si>
    <t>就業者数</t>
    <rPh sb="0" eb="3">
      <t>シュウギョウシャ</t>
    </rPh>
    <rPh sb="3" eb="4">
      <t>スウ</t>
    </rPh>
    <phoneticPr fontId="2"/>
  </si>
  <si>
    <t>雇用者数</t>
    <rPh sb="0" eb="3">
      <t>コヨウシャ</t>
    </rPh>
    <rPh sb="3" eb="4">
      <t>スウ</t>
    </rPh>
    <phoneticPr fontId="2"/>
  </si>
  <si>
    <t>県内生産額</t>
    <rPh sb="0" eb="2">
      <t>ケンナイ</t>
    </rPh>
    <rPh sb="2" eb="5">
      <t>セイサンガク</t>
    </rPh>
    <phoneticPr fontId="2"/>
  </si>
  <si>
    <t>就業係数</t>
    <rPh sb="0" eb="2">
      <t>シュウギョウ</t>
    </rPh>
    <rPh sb="2" eb="4">
      <t>ケイスウ</t>
    </rPh>
    <phoneticPr fontId="2"/>
  </si>
  <si>
    <t>雇用係数</t>
    <rPh sb="0" eb="2">
      <t>コヨウ</t>
    </rPh>
    <rPh sb="2" eb="4">
      <t>ケイスウ</t>
    </rPh>
    <phoneticPr fontId="2"/>
  </si>
  <si>
    <t>C</t>
  </si>
  <si>
    <t>D=A/C</t>
  </si>
  <si>
    <t>E=B/C</t>
  </si>
  <si>
    <t>第９表　雇用表（付帯表）</t>
    <rPh sb="0" eb="1">
      <t>ダイ</t>
    </rPh>
    <rPh sb="2" eb="3">
      <t>ヒョウ</t>
    </rPh>
    <rPh sb="4" eb="6">
      <t>コヨウ</t>
    </rPh>
    <rPh sb="6" eb="7">
      <t>ヒョウ</t>
    </rPh>
    <rPh sb="8" eb="10">
      <t>フタイ</t>
    </rPh>
    <rPh sb="10" eb="11">
      <t>ヒョウ</t>
    </rPh>
    <phoneticPr fontId="3"/>
  </si>
  <si>
    <t>従業者総数</t>
    <rPh sb="0" eb="3">
      <t>ジュウギョウシャ</t>
    </rPh>
    <rPh sb="3" eb="5">
      <t>ソウスウ</t>
    </rPh>
    <phoneticPr fontId="3"/>
  </si>
  <si>
    <t>個人業主</t>
    <rPh sb="0" eb="2">
      <t>コジン</t>
    </rPh>
    <rPh sb="2" eb="4">
      <t>ギョウシュ</t>
    </rPh>
    <phoneticPr fontId="3"/>
  </si>
  <si>
    <t>家族従業者</t>
    <rPh sb="0" eb="2">
      <t>カゾク</t>
    </rPh>
    <rPh sb="2" eb="5">
      <t>ジュウギョウシャ</t>
    </rPh>
    <phoneticPr fontId="3"/>
  </si>
  <si>
    <t>有給役員</t>
    <rPh sb="0" eb="2">
      <t>ユウキュウ</t>
    </rPh>
    <rPh sb="2" eb="4">
      <t>ヤクイン</t>
    </rPh>
    <phoneticPr fontId="3"/>
  </si>
  <si>
    <t>雇用者</t>
    <rPh sb="0" eb="3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</si>
  <si>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</si>
  <si>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</si>
  <si>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有給役員
・雇用者</t>
    <rPh sb="0" eb="2">
      <t>ユウキュウ</t>
    </rPh>
    <rPh sb="2" eb="4">
      <t>ヤクイン</t>
    </rPh>
    <phoneticPr fontId="3"/>
  </si>
  <si>
    <t>正社員
・正職員</t>
    <rPh sb="0" eb="3">
      <t>セイシャイン</t>
    </rPh>
    <rPh sb="5" eb="8">
      <t>セイショクイン</t>
    </rPh>
    <phoneticPr fontId="3"/>
  </si>
  <si>
    <t>正社員
・正職員以外</t>
    <rPh sb="0" eb="3">
      <t>セイシャイン</t>
    </rPh>
    <rPh sb="5" eb="8">
      <t>セイショクイン</t>
    </rPh>
    <rPh sb="8" eb="10">
      <t>イガイ</t>
    </rPh>
    <phoneticPr fontId="3"/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</si>
  <si>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</si>
  <si>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</si>
  <si>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</si>
  <si>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</si>
  <si>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</si>
  <si>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</si>
  <si>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</si>
  <si>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</si>
  <si>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</si>
  <si>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</si>
  <si>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</si>
  <si>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</si>
  <si>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</si>
  <si>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</si>
  <si>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</si>
  <si>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</si>
  <si>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</si>
  <si>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</si>
  <si>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</si>
  <si>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</si>
  <si>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</si>
  <si>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</si>
  <si>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</si>
  <si>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</si>
  <si>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</si>
  <si>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</si>
  <si>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</si>
  <si>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</si>
  <si>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</si>
  <si>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</si>
  <si>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</si>
  <si>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</si>
  <si>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</si>
  <si>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</si>
  <si>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</si>
  <si>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</si>
  <si>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</si>
  <si>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</si>
  <si>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</si>
  <si>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</si>
  <si>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</si>
  <si>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</si>
  <si>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</si>
  <si>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</si>
  <si>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</si>
  <si>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</si>
  <si>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</si>
  <si>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</si>
  <si>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</si>
  <si>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</si>
  <si>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</si>
  <si>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</si>
  <si>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</si>
  <si>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</si>
  <si>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</si>
  <si>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</si>
  <si>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</si>
  <si>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</si>
  <si>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</si>
  <si>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</si>
  <si>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</si>
  <si>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</si>
  <si>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</si>
  <si>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</si>
  <si>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</si>
  <si>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</si>
  <si>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</si>
  <si>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</si>
  <si>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</si>
  <si>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</si>
  <si>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</si>
  <si>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</si>
  <si>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</si>
  <si>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</si>
  <si>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</si>
  <si>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</si>
  <si>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</si>
  <si>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</si>
  <si>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</si>
  <si>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</si>
  <si>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</si>
  <si>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</si>
  <si>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</si>
  <si>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</si>
  <si>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</si>
  <si>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</si>
  <si>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</si>
  <si>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</si>
  <si>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</si>
  <si>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</si>
  <si>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</si>
  <si>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</si>
  <si>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</si>
  <si>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</si>
  <si>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</si>
  <si>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</si>
  <si>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</si>
  <si>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</si>
  <si>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</si>
  <si>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</si>
  <si>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</si>
  <si>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</si>
  <si>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</si>
  <si>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675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</si>
  <si>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</si>
  <si>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</si>
  <si>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</si>
  <si>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</si>
  <si>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</si>
  <si>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</si>
  <si>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</si>
  <si>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</si>
  <si>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</si>
  <si>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</si>
  <si>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</si>
  <si>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</si>
  <si>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</si>
  <si>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</si>
  <si>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</si>
  <si>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980</t>
  </si>
  <si>
    <t>990</t>
  </si>
  <si>
    <t>820</t>
  </si>
  <si>
    <t>830</t>
  </si>
  <si>
    <t>841</t>
  </si>
  <si>
    <t>851</t>
  </si>
  <si>
    <t>861</t>
  </si>
  <si>
    <t>870</t>
  </si>
  <si>
    <t>1000</t>
  </si>
  <si>
    <t>1010</t>
  </si>
  <si>
    <t>880</t>
  </si>
  <si>
    <t>970</t>
  </si>
  <si>
    <t>耕種農業</t>
  </si>
  <si>
    <t>林業</t>
  </si>
  <si>
    <t>漁業</t>
  </si>
  <si>
    <t>食料品</t>
  </si>
  <si>
    <t>繊維工業製品</t>
  </si>
  <si>
    <t>パルプ・紙・板紙・加工紙</t>
  </si>
  <si>
    <t>紙加工品</t>
  </si>
  <si>
    <t>ゴム製品</t>
  </si>
  <si>
    <t>鋼材</t>
  </si>
  <si>
    <t>非鉄金属加工製品</t>
  </si>
  <si>
    <t>その他の輸送機械・同修理</t>
  </si>
  <si>
    <t>その他の製造工業製品</t>
  </si>
  <si>
    <t>建築</t>
  </si>
  <si>
    <t>ガス・熱供給</t>
  </si>
  <si>
    <t>商業</t>
  </si>
  <si>
    <t>金融・保険</t>
  </si>
  <si>
    <t>鉄道輸送</t>
  </si>
  <si>
    <t>水運</t>
  </si>
  <si>
    <t>公務</t>
  </si>
  <si>
    <t>教育</t>
  </si>
  <si>
    <t>研究</t>
  </si>
  <si>
    <t>物品賃貸サービス</t>
  </si>
  <si>
    <t>自動車整備・機械修理</t>
  </si>
  <si>
    <t>民間消費支出</t>
  </si>
  <si>
    <t>911</t>
  </si>
  <si>
    <t>雇用者所得</t>
  </si>
  <si>
    <t>921</t>
  </si>
  <si>
    <t>931</t>
  </si>
  <si>
    <t>932</t>
  </si>
  <si>
    <t>941</t>
  </si>
  <si>
    <t>951</t>
  </si>
  <si>
    <t>960</t>
  </si>
  <si>
    <t>（単位：人）</t>
    <rPh sb="1" eb="3">
      <t>タンイ</t>
    </rPh>
    <rPh sb="4" eb="5">
      <t>ニン</t>
    </rPh>
    <phoneticPr fontId="3"/>
  </si>
  <si>
    <t>令和２年（2020年）長野県産業連関表</t>
    <rPh sb="0" eb="2">
      <t>レイワ</t>
    </rPh>
    <rPh sb="3" eb="4">
      <t>ネン</t>
    </rPh>
    <rPh sb="9" eb="10">
      <t>ネン</t>
    </rPh>
    <rPh sb="11" eb="13">
      <t>ナガノ</t>
    </rPh>
    <rPh sb="13" eb="14">
      <t>ケン</t>
    </rPh>
    <rPh sb="14" eb="16">
      <t>サンギョウ</t>
    </rPh>
    <rPh sb="16" eb="19">
      <t>レンカンヒョウ</t>
    </rPh>
    <phoneticPr fontId="2"/>
  </si>
  <si>
    <t>第１表　取引基本表（生産者価格表）≪統合中分類≫</t>
    <rPh sb="0" eb="1">
      <t>ダイ</t>
    </rPh>
    <rPh sb="2" eb="3">
      <t>ヒョウ</t>
    </rPh>
    <rPh sb="4" eb="6">
      <t>トリヒキ</t>
    </rPh>
    <rPh sb="6" eb="9">
      <t>キホンヒョウ</t>
    </rPh>
    <rPh sb="10" eb="13">
      <t>セイサンシャ</t>
    </rPh>
    <rPh sb="13" eb="16">
      <t>カカクヒョウ</t>
    </rPh>
    <rPh sb="18" eb="20">
      <t>トウゴウ</t>
    </rPh>
    <rPh sb="20" eb="23">
      <t>チュウブンルイ</t>
    </rPh>
    <phoneticPr fontId="2"/>
  </si>
  <si>
    <t>その他の鉱業</t>
  </si>
  <si>
    <t>飲料</t>
  </si>
  <si>
    <t>衣服・その他の繊維既製品</t>
  </si>
  <si>
    <t>木材・木製品</t>
  </si>
  <si>
    <t>印刷・製版・製本</t>
  </si>
  <si>
    <t>無機化学工業製品</t>
  </si>
  <si>
    <t>石油化学系基礎製品</t>
  </si>
  <si>
    <t>有機化学工業製品（石油化学系基礎製品・合成樹脂を除く。）</t>
  </si>
  <si>
    <t>医薬品</t>
  </si>
  <si>
    <t>化学最終製品（医薬品を除く。）</t>
  </si>
  <si>
    <t>なめし革・革製品・毛皮</t>
  </si>
  <si>
    <t>その他の窯業・土石製品</t>
  </si>
  <si>
    <t>鋳鍛造品（鉄）</t>
  </si>
  <si>
    <t>その他の鉄鋼製品</t>
  </si>
  <si>
    <t>建設用・建築用金属製品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</si>
  <si>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</si>
  <si>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</si>
  <si>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</si>
  <si>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</si>
  <si>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</si>
  <si>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</si>
  <si>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</si>
  <si>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</si>
  <si>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</si>
  <si>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</si>
  <si>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</si>
  <si>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</si>
  <si>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</si>
  <si>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再生資源回収・加工処理</t>
  </si>
  <si>
    <t>公共事業</t>
  </si>
  <si>
    <t>その他の土木建設</t>
  </si>
  <si>
    <t>電気</t>
  </si>
  <si>
    <t>住宅賃貸料（帰属家賃）</t>
  </si>
  <si>
    <t>道路輸送（自家輸送を除く。）</t>
  </si>
  <si>
    <t>573</t>
  </si>
  <si>
    <t>自家輸送</t>
  </si>
  <si>
    <t>貨物利用運送</t>
  </si>
  <si>
    <t>運輸附帯サービス</t>
  </si>
  <si>
    <t>郵便・信書便</t>
  </si>
  <si>
    <t>通信</t>
  </si>
  <si>
    <t>情報サービス</t>
  </si>
  <si>
    <t>インターネット附随サービス</t>
  </si>
  <si>
    <t>映像・音声・文字情報制作</t>
  </si>
  <si>
    <t>医療</t>
  </si>
  <si>
    <t>保健衛生</t>
  </si>
  <si>
    <t>社会保険・社会福祉</t>
  </si>
  <si>
    <t>介護</t>
  </si>
  <si>
    <t>他に分類されない会員制団体</t>
  </si>
  <si>
    <t>その他の対事業所サービス</t>
  </si>
  <si>
    <t>宿泊業</t>
  </si>
  <si>
    <t>飲食サービス</t>
  </si>
  <si>
    <t>洗濯・理容・美容・浴場業</t>
  </si>
  <si>
    <t>娯楽サービス</t>
  </si>
  <si>
    <t>獣医業</t>
  </si>
  <si>
    <t>事務用品</t>
  </si>
  <si>
    <t>分類不明</t>
  </si>
  <si>
    <t>資本減耗引当（社会資本等減耗分）</t>
  </si>
  <si>
    <t>間接税（関税・輸入品商品税を除く。）</t>
  </si>
  <si>
    <t>県内生産額</t>
  </si>
  <si>
    <t>統合中分類（108部門）</t>
  </si>
  <si>
    <t>統合中分類（108部門）</t>
    <phoneticPr fontId="3"/>
  </si>
  <si>
    <t>（単位：100万円）</t>
    <rPh sb="1" eb="3">
      <t>タンイ</t>
    </rPh>
    <rPh sb="7" eb="9">
      <t>マンエン</t>
    </rPh>
    <phoneticPr fontId="3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</si>
  <si>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9"/>
  </si>
  <si>
    <t>県内総固定資本形成（公的）</t>
    <rPh sb="0" eb="1">
      <t>ケン</t>
    </rPh>
    <phoneticPr fontId="8"/>
  </si>
  <si>
    <t>県内総固定資本形成（民間）</t>
    <rPh sb="0" eb="1">
      <t>ケン</t>
    </rPh>
    <phoneticPr fontId="8"/>
  </si>
  <si>
    <t>県内最終需要計</t>
    <rPh sb="0" eb="1">
      <t>ケン</t>
    </rPh>
    <phoneticPr fontId="8"/>
  </si>
  <si>
    <t>県内需要合計</t>
    <rPh sb="0" eb="1">
      <t>ケン</t>
    </rPh>
    <phoneticPr fontId="8"/>
  </si>
  <si>
    <t>輸出計</t>
    <rPh sb="0" eb="2">
      <t>ユシュツ</t>
    </rPh>
    <rPh sb="2" eb="3">
      <t>ケイ</t>
    </rPh>
    <phoneticPr fontId="9"/>
  </si>
  <si>
    <t>移出</t>
    <rPh sb="0" eb="2">
      <t>イシュツ</t>
    </rPh>
    <phoneticPr fontId="8"/>
  </si>
  <si>
    <t>移輸出計</t>
    <rPh sb="0" eb="1">
      <t>イ</t>
    </rPh>
    <rPh sb="1" eb="3">
      <t>ユシュツ</t>
    </rPh>
    <rPh sb="3" eb="4">
      <t>ケイ</t>
    </rPh>
    <phoneticPr fontId="8"/>
  </si>
  <si>
    <t>（控除）移入</t>
  </si>
  <si>
    <t>（控除）移輸入</t>
  </si>
  <si>
    <t>最終需要部門計</t>
  </si>
  <si>
    <t>第２表　投入係数表</t>
    <rPh sb="0" eb="1">
      <t>ダイ</t>
    </rPh>
    <rPh sb="2" eb="3">
      <t>ヒョウ</t>
    </rPh>
    <rPh sb="4" eb="6">
      <t>トウニュウ</t>
    </rPh>
    <rPh sb="6" eb="8">
      <t>ケイスウ</t>
    </rPh>
    <rPh sb="8" eb="9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</si>
</sst>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▲\ #,##0"/>
    <numFmt numFmtId="177" formatCode="#,##0.000000;\▲\ #,##0.000000"/>
    <numFmt numFmtId="178" formatCode="#,##0.000000;[Red]\-#,##0.000000"/>
  </numFmts>
  <fonts count="10">
    <font>
      <sz val="12"/>
      <color theme="1"/>
      <name val="MS Gothic"/>
      <family val="2"/>
      <charset val="128"/>
    </font>
    <font>
      <sz val="12"/>
      <color theme="1"/>
      <name val="MS Gothic"/>
      <family val="2"/>
      <charset val="128"/>
    </font>
    <font>
      <b/>
      <sz val="13"/>
      <color theme="3"/>
      <name val="MS Gothic"/>
      <family val="2"/>
      <charset val="128"/>
    </font>
    <font>
      <sz val="6"/>
      <name val="MS Gothic"/>
      <family val="2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vertAlign val="superscript"/>
      <sz val="10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9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7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3" xfId="0" applyFont="1" applyBorder="1">
      <alignment vertical="center"/>
    </xf>
    <xf numFmtId="176" fontId="4" fillId="0" borderId="0" xfId="1" applyNumberFormat="1" applyFont="1" applyBorder="1">
      <alignment vertical="center"/>
    </xf>
    <xf numFmtId="176" fontId="4" fillId="0" borderId="11" xfId="1" applyNumberFormat="1" applyFont="1" applyBorder="1">
      <alignment vertical="center"/>
    </xf>
    <xf numFmtId="176" fontId="4" fillId="0" borderId="10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176" fontId="4" fillId="0" borderId="15" xfId="1" applyNumberFormat="1" applyFont="1" applyBorder="1">
      <alignment vertical="center"/>
    </xf>
    <xf numFmtId="176" fontId="4" fillId="0" borderId="13" xfId="1" applyNumberFormat="1" applyFont="1" applyBorder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 applyBorder="1">
      <alignment vertical="center"/>
    </xf>
    <xf numFmtId="177" fontId="4" fillId="0" borderId="11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77" fontId="4" fillId="0" borderId="14" xfId="1" applyNumberFormat="1" applyFont="1" applyBorder="1">
      <alignment vertical="center"/>
    </xf>
    <xf numFmtId="177" fontId="4" fillId="0" borderId="15" xfId="1" applyNumberFormat="1" applyFont="1" applyBorder="1">
      <alignment vertical="center"/>
    </xf>
    <xf numFmtId="177" fontId="4" fillId="0" borderId="13" xfId="1" applyNumberFormat="1" applyFont="1" applyBorder="1">
      <alignment vertical="center"/>
    </xf>
    <xf numFmtId="177" fontId="4" fillId="0" borderId="4" xfId="1" applyNumberFormat="1" applyFont="1" applyBorder="1">
      <alignment vertical="center"/>
    </xf>
    <xf numFmtId="177" fontId="4" fillId="0" borderId="0" xfId="1" applyNumberFormat="1" applyFont="1">
      <alignment vertical="center"/>
    </xf>
    <xf numFmtId="0" fontId="4" fillId="0" borderId="7" xfId="0" applyFont="1" applyBorder="1" applyAlignment="1">
      <alignment vertical="top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176" fontId="4" fillId="0" borderId="9" xfId="1" applyNumberFormat="1" applyFont="1" applyBorder="1">
      <alignment vertical="center"/>
    </xf>
    <xf numFmtId="176" fontId="4" fillId="0" borderId="12" xfId="1" applyNumberFormat="1" applyFont="1" applyBorder="1">
      <alignment vertical="center"/>
    </xf>
    <xf numFmtId="0" fontId="4" fillId="0" borderId="8" xfId="0" applyFont="1" applyBorder="1">
      <alignment vertical="center"/>
    </xf>
    <xf numFmtId="177" fontId="4" fillId="0" borderId="9" xfId="1" applyNumberFormat="1" applyFont="1" applyBorder="1">
      <alignment vertical="center"/>
    </xf>
    <xf numFmtId="177" fontId="4" fillId="0" borderId="12" xfId="1" applyNumberFormat="1" applyFont="1" applyBorder="1">
      <alignment vertical="center"/>
    </xf>
    <xf numFmtId="177" fontId="4" fillId="0" borderId="8" xfId="1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177" fontId="4" fillId="0" borderId="3" xfId="0" applyNumberFormat="1" applyFont="1" applyBorder="1">
      <alignment vertical="center"/>
    </xf>
    <xf numFmtId="177" fontId="4" fillId="0" borderId="0" xfId="0" applyNumberFormat="1" applyFont="1" applyBorder="1">
      <alignment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" fontId="4" fillId="0" borderId="11" xfId="1" applyNumberFormat="1" applyFont="1" applyFill="1" applyBorder="1">
      <alignment vertical="center"/>
    </xf>
    <xf numFmtId="3" fontId="4" fillId="0" borderId="0" xfId="1" applyNumberFormat="1" applyFont="1" applyFill="1" applyBorder="1">
      <alignment vertical="center"/>
    </xf>
    <xf numFmtId="3" fontId="4" fillId="0" borderId="10" xfId="1" applyNumberFormat="1" applyFont="1" applyFill="1" applyBorder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/>
    </xf>
    <xf numFmtId="3" fontId="4" fillId="0" borderId="10" xfId="1" applyNumberFormat="1" applyFont="1" applyFill="1" applyBorder="1" applyAlignment="1">
      <alignment horizontal="right" vertical="center"/>
    </xf>
    <xf numFmtId="3" fontId="4" fillId="0" borderId="15" xfId="1" applyNumberFormat="1" applyFont="1" applyFill="1" applyBorder="1">
      <alignment vertical="center"/>
    </xf>
    <xf numFmtId="3" fontId="4" fillId="0" borderId="14" xfId="1" applyNumberFormat="1" applyFont="1" applyFill="1" applyBorder="1">
      <alignment vertical="center"/>
    </xf>
    <xf numFmtId="3" fontId="4" fillId="0" borderId="13" xfId="1" applyNumberFormat="1" applyFont="1" applyFill="1" applyBorder="1">
      <alignment vertical="center"/>
    </xf>
    <xf numFmtId="178" fontId="4" fillId="0" borderId="0" xfId="1" applyNumberFormat="1" applyFont="1" applyBorder="1" applyAlignment="1">
      <alignment horizontal="right" vertical="center"/>
    </xf>
    <xf numFmtId="178" fontId="4" fillId="0" borderId="12" xfId="1" applyNumberFormat="1" applyFont="1" applyBorder="1" applyAlignment="1">
      <alignment horizontal="right" vertical="center"/>
    </xf>
    <xf numFmtId="178" fontId="4" fillId="0" borderId="11" xfId="1" applyNumberFormat="1" applyFont="1" applyBorder="1" applyAlignment="1">
      <alignment horizontal="right" vertical="center"/>
    </xf>
    <xf numFmtId="178" fontId="4" fillId="0" borderId="15" xfId="1" applyNumberFormat="1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 wrapText="1"/>
    </xf>
    <xf numFmtId="38" fontId="4" fillId="0" borderId="11" xfId="1" applyFont="1" applyFill="1" applyBorder="1" applyAlignment="1">
      <alignment horizontal="center" vertical="center" wrapText="1"/>
    </xf>
    <xf numFmtId="38" fontId="4" fillId="0" borderId="8" xfId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Legacy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A4EAD-BA71-4CFA-BBA3-0EFDA7D51742}">
  <dimension ref="A1:EE123"/>
  <sheetViews>
    <sheetView tabSelected="1" workbookViewId="0">
      <pane xSplit="3" ySplit="5" topLeftCell="D6" activePane="bottomRight" state="frozen"/>
      <selection activeCell="D3" sqref="D3:D7"/>
      <selection pane="topRight" activeCell="D3" sqref="D3:D7"/>
      <selection pane="bottomLeft" activeCell="D3" sqref="D3:D7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5.59765625" style="1" customWidth="1"/>
    <col min="3" max="3" width="21.59765625" style="1" customWidth="1"/>
    <col min="4" max="135" width="10.59765625" style="1" customWidth="1"/>
    <col min="136" max="16384" width="8.69921875" style="1"/>
  </cols>
  <sheetData>
    <row r="1" spans="1:135">
      <c r="A1" s="1" t="s">
        <v>252</v>
      </c>
    </row>
    <row r="2" spans="1:135">
      <c r="A2" s="1" t="s">
        <v>253</v>
      </c>
      <c r="EE2" s="59" t="s">
        <v>315</v>
      </c>
    </row>
    <row r="3" spans="1:135">
      <c r="A3" s="2"/>
      <c r="B3" s="4"/>
      <c r="C3" s="4"/>
      <c r="D3" s="11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16">
        <v>109</v>
      </c>
      <c r="DI3" s="16">
        <v>110</v>
      </c>
      <c r="DJ3" s="16">
        <v>111</v>
      </c>
      <c r="DK3" s="16">
        <v>112</v>
      </c>
      <c r="DL3" s="16">
        <v>113</v>
      </c>
      <c r="DM3" s="16">
        <v>114</v>
      </c>
      <c r="DN3" s="16">
        <v>115</v>
      </c>
      <c r="DO3" s="16">
        <v>116</v>
      </c>
      <c r="DP3" s="16">
        <v>117</v>
      </c>
      <c r="DQ3" s="16">
        <v>118</v>
      </c>
      <c r="DR3" s="16">
        <v>119</v>
      </c>
      <c r="DS3" s="16">
        <v>120</v>
      </c>
      <c r="DT3" s="16">
        <v>121</v>
      </c>
      <c r="DU3" s="16">
        <v>122</v>
      </c>
      <c r="DV3" s="16">
        <v>123</v>
      </c>
      <c r="DW3" s="16">
        <v>124</v>
      </c>
      <c r="DX3" s="16">
        <v>125</v>
      </c>
      <c r="DY3" s="16">
        <v>126</v>
      </c>
      <c r="DZ3" s="16">
        <v>127</v>
      </c>
      <c r="EA3" s="16">
        <v>128</v>
      </c>
      <c r="EB3" s="16">
        <v>129</v>
      </c>
      <c r="EC3" s="16">
        <v>130</v>
      </c>
      <c r="ED3" s="16">
        <v>131</v>
      </c>
      <c r="EE3" s="19">
        <v>132</v>
      </c>
    </row>
    <row r="4" spans="1:135">
      <c r="A4" s="10"/>
      <c r="B4" s="15"/>
      <c r="C4" s="17"/>
      <c r="D4" s="4" t="s">
        <v>88</v>
      </c>
      <c r="E4" s="4" t="s">
        <v>89</v>
      </c>
      <c r="F4" s="4" t="s">
        <v>90</v>
      </c>
      <c r="G4" s="4" t="s">
        <v>91</v>
      </c>
      <c r="H4" s="4" t="s">
        <v>92</v>
      </c>
      <c r="I4" s="4" t="s">
        <v>93</v>
      </c>
      <c r="J4" s="4" t="s">
        <v>94</v>
      </c>
      <c r="K4" s="4" t="s">
        <v>95</v>
      </c>
      <c r="L4" s="4" t="s">
        <v>96</v>
      </c>
      <c r="M4" s="4" t="s">
        <v>97</v>
      </c>
      <c r="N4" s="4" t="s">
        <v>98</v>
      </c>
      <c r="O4" s="4" t="s">
        <v>99</v>
      </c>
      <c r="P4" s="4" t="s">
        <v>100</v>
      </c>
      <c r="Q4" s="4" t="s">
        <v>101</v>
      </c>
      <c r="R4" s="4" t="s">
        <v>102</v>
      </c>
      <c r="S4" s="4" t="s">
        <v>103</v>
      </c>
      <c r="T4" s="4" t="s">
        <v>104</v>
      </c>
      <c r="U4" s="4" t="s">
        <v>105</v>
      </c>
      <c r="V4" s="4" t="s">
        <v>106</v>
      </c>
      <c r="W4" s="4" t="s">
        <v>107</v>
      </c>
      <c r="X4" s="4" t="s">
        <v>108</v>
      </c>
      <c r="Y4" s="4" t="s">
        <v>109</v>
      </c>
      <c r="Z4" s="4" t="s">
        <v>110</v>
      </c>
      <c r="AA4" s="4" t="s">
        <v>111</v>
      </c>
      <c r="AB4" s="4" t="s">
        <v>112</v>
      </c>
      <c r="AC4" s="4" t="s">
        <v>113</v>
      </c>
      <c r="AD4" s="4" t="s">
        <v>114</v>
      </c>
      <c r="AE4" s="4" t="s">
        <v>115</v>
      </c>
      <c r="AF4" s="4" t="s">
        <v>116</v>
      </c>
      <c r="AG4" s="4" t="s">
        <v>117</v>
      </c>
      <c r="AH4" s="4" t="s">
        <v>118</v>
      </c>
      <c r="AI4" s="4" t="s">
        <v>119</v>
      </c>
      <c r="AJ4" s="4" t="s">
        <v>120</v>
      </c>
      <c r="AK4" s="4" t="s">
        <v>121</v>
      </c>
      <c r="AL4" s="4" t="s">
        <v>122</v>
      </c>
      <c r="AM4" s="4" t="s">
        <v>123</v>
      </c>
      <c r="AN4" s="4" t="s">
        <v>124</v>
      </c>
      <c r="AO4" s="4" t="s">
        <v>125</v>
      </c>
      <c r="AP4" s="4" t="s">
        <v>126</v>
      </c>
      <c r="AQ4" s="4" t="s">
        <v>127</v>
      </c>
      <c r="AR4" s="4" t="s">
        <v>128</v>
      </c>
      <c r="AS4" s="4" t="s">
        <v>129</v>
      </c>
      <c r="AT4" s="4" t="s">
        <v>130</v>
      </c>
      <c r="AU4" s="4" t="s">
        <v>131</v>
      </c>
      <c r="AV4" s="4" t="s">
        <v>132</v>
      </c>
      <c r="AW4" s="4" t="s">
        <v>133</v>
      </c>
      <c r="AX4" s="4" t="s">
        <v>134</v>
      </c>
      <c r="AY4" s="4" t="s">
        <v>135</v>
      </c>
      <c r="AZ4" s="4" t="s">
        <v>136</v>
      </c>
      <c r="BA4" s="4" t="s">
        <v>137</v>
      </c>
      <c r="BB4" s="4" t="s">
        <v>138</v>
      </c>
      <c r="BC4" s="4" t="s">
        <v>139</v>
      </c>
      <c r="BD4" s="4" t="s">
        <v>140</v>
      </c>
      <c r="BE4" s="4" t="s">
        <v>141</v>
      </c>
      <c r="BF4" s="4" t="s">
        <v>142</v>
      </c>
      <c r="BG4" s="4" t="s">
        <v>143</v>
      </c>
      <c r="BH4" s="4" t="s">
        <v>144</v>
      </c>
      <c r="BI4" s="4" t="s">
        <v>145</v>
      </c>
      <c r="BJ4" s="4" t="s">
        <v>146</v>
      </c>
      <c r="BK4" s="4" t="s">
        <v>147</v>
      </c>
      <c r="BL4" s="4" t="s">
        <v>148</v>
      </c>
      <c r="BM4" s="4" t="s">
        <v>149</v>
      </c>
      <c r="BN4" s="4" t="s">
        <v>150</v>
      </c>
      <c r="BO4" s="4" t="s">
        <v>151</v>
      </c>
      <c r="BP4" s="4" t="s">
        <v>152</v>
      </c>
      <c r="BQ4" s="4" t="s">
        <v>153</v>
      </c>
      <c r="BR4" s="4" t="s">
        <v>154</v>
      </c>
      <c r="BS4" s="4" t="s">
        <v>155</v>
      </c>
      <c r="BT4" s="4" t="s">
        <v>156</v>
      </c>
      <c r="BU4" s="4" t="s">
        <v>157</v>
      </c>
      <c r="BV4" s="4" t="s">
        <v>158</v>
      </c>
      <c r="BW4" s="4" t="s">
        <v>159</v>
      </c>
      <c r="BX4" s="4" t="s">
        <v>160</v>
      </c>
      <c r="BY4" s="4" t="s">
        <v>161</v>
      </c>
      <c r="BZ4" s="4" t="s">
        <v>162</v>
      </c>
      <c r="CA4" s="4" t="s">
        <v>163</v>
      </c>
      <c r="CB4" s="4" t="s">
        <v>288</v>
      </c>
      <c r="CC4" s="4" t="s">
        <v>164</v>
      </c>
      <c r="CD4" s="4" t="s">
        <v>165</v>
      </c>
      <c r="CE4" s="4" t="s">
        <v>166</v>
      </c>
      <c r="CF4" s="4" t="s">
        <v>167</v>
      </c>
      <c r="CG4" s="4" t="s">
        <v>168</v>
      </c>
      <c r="CH4" s="4" t="s">
        <v>169</v>
      </c>
      <c r="CI4" s="4" t="s">
        <v>170</v>
      </c>
      <c r="CJ4" s="4" t="s">
        <v>171</v>
      </c>
      <c r="CK4" s="4" t="s">
        <v>172</v>
      </c>
      <c r="CL4" s="4" t="s">
        <v>173</v>
      </c>
      <c r="CM4" s="4" t="s">
        <v>174</v>
      </c>
      <c r="CN4" s="4" t="s">
        <v>175</v>
      </c>
      <c r="CO4" s="4" t="s">
        <v>176</v>
      </c>
      <c r="CP4" s="4" t="s">
        <v>177</v>
      </c>
      <c r="CQ4" s="4" t="s">
        <v>178</v>
      </c>
      <c r="CR4" s="4" t="s">
        <v>179</v>
      </c>
      <c r="CS4" s="4" t="s">
        <v>180</v>
      </c>
      <c r="CT4" s="4" t="s">
        <v>181</v>
      </c>
      <c r="CU4" s="4" t="s">
        <v>182</v>
      </c>
      <c r="CV4" s="4" t="s">
        <v>183</v>
      </c>
      <c r="CW4" s="4" t="s">
        <v>184</v>
      </c>
      <c r="CX4" s="4" t="s">
        <v>185</v>
      </c>
      <c r="CY4" s="4" t="s">
        <v>186</v>
      </c>
      <c r="CZ4" s="4" t="s">
        <v>187</v>
      </c>
      <c r="DA4" s="4" t="s">
        <v>188</v>
      </c>
      <c r="DB4" s="4" t="s">
        <v>189</v>
      </c>
      <c r="DC4" s="4" t="s">
        <v>190</v>
      </c>
      <c r="DD4" s="4" t="s">
        <v>191</v>
      </c>
      <c r="DE4" s="4" t="s">
        <v>192</v>
      </c>
      <c r="DF4" s="4" t="s">
        <v>193</v>
      </c>
      <c r="DG4" s="4" t="s">
        <v>194</v>
      </c>
      <c r="DH4" s="5" t="s">
        <v>195</v>
      </c>
      <c r="DI4" s="2" t="s">
        <v>196</v>
      </c>
      <c r="DJ4" s="4" t="s">
        <v>197</v>
      </c>
      <c r="DK4" s="4" t="s">
        <v>198</v>
      </c>
      <c r="DL4" s="4" t="s">
        <v>199</v>
      </c>
      <c r="DM4" s="4" t="s">
        <v>200</v>
      </c>
      <c r="DN4" s="4" t="s">
        <v>201</v>
      </c>
      <c r="DO4" s="4" t="s">
        <v>202</v>
      </c>
      <c r="DP4" s="5" t="s">
        <v>203</v>
      </c>
      <c r="DQ4" s="5" t="s">
        <v>204</v>
      </c>
      <c r="DR4" s="5" t="s">
        <v>205</v>
      </c>
      <c r="DS4" s="5" t="s">
        <v>206</v>
      </c>
      <c r="DT4" s="5" t="s">
        <v>207</v>
      </c>
      <c r="DU4" s="5" t="s">
        <v>208</v>
      </c>
      <c r="DV4" s="5" t="s">
        <v>209</v>
      </c>
      <c r="DW4" s="5" t="s">
        <v>210</v>
      </c>
      <c r="DX4" s="4" t="s">
        <v>211</v>
      </c>
      <c r="DY4" s="4" t="s">
        <v>212</v>
      </c>
      <c r="DZ4" s="4" t="s">
        <v>213</v>
      </c>
      <c r="EA4" s="5" t="s">
        <v>214</v>
      </c>
      <c r="EB4" s="5" t="s">
        <v>215</v>
      </c>
      <c r="EC4" s="5" t="s">
        <v>216</v>
      </c>
      <c r="ED4" s="5" t="s">
        <v>217</v>
      </c>
      <c r="EE4" s="3" t="s">
        <v>218</v>
      </c>
    </row>
    <row r="5" spans="1:135" ht="48" customHeight="1">
      <c r="A5" s="6"/>
      <c r="B5" s="14"/>
      <c r="C5" s="62" t="s">
        <v>314</v>
      </c>
      <c r="D5" s="7" t="s">
        <v>219</v>
      </c>
      <c r="E5" s="7" t="s">
        <v>0</v>
      </c>
      <c r="F5" s="7" t="s">
        <v>1</v>
      </c>
      <c r="G5" s="7" t="s">
        <v>220</v>
      </c>
      <c r="H5" s="7" t="s">
        <v>221</v>
      </c>
      <c r="I5" s="7" t="s">
        <v>2</v>
      </c>
      <c r="J5" s="7" t="s">
        <v>254</v>
      </c>
      <c r="K5" s="7" t="s">
        <v>222</v>
      </c>
      <c r="L5" s="7" t="s">
        <v>255</v>
      </c>
      <c r="M5" s="7" t="s">
        <v>3</v>
      </c>
      <c r="N5" s="7" t="s">
        <v>4</v>
      </c>
      <c r="O5" s="7" t="s">
        <v>223</v>
      </c>
      <c r="P5" s="7" t="s">
        <v>256</v>
      </c>
      <c r="Q5" s="7" t="s">
        <v>257</v>
      </c>
      <c r="R5" s="7" t="s">
        <v>5</v>
      </c>
      <c r="S5" s="7" t="s">
        <v>224</v>
      </c>
      <c r="T5" s="7" t="s">
        <v>225</v>
      </c>
      <c r="U5" s="7" t="s">
        <v>258</v>
      </c>
      <c r="V5" s="7" t="s">
        <v>6</v>
      </c>
      <c r="W5" s="7" t="s">
        <v>259</v>
      </c>
      <c r="X5" s="7" t="s">
        <v>260</v>
      </c>
      <c r="Y5" s="7" t="s">
        <v>261</v>
      </c>
      <c r="Z5" s="7" t="s">
        <v>7</v>
      </c>
      <c r="AA5" s="7" t="s">
        <v>8</v>
      </c>
      <c r="AB5" s="7" t="s">
        <v>262</v>
      </c>
      <c r="AC5" s="7" t="s">
        <v>263</v>
      </c>
      <c r="AD5" s="7" t="s">
        <v>9</v>
      </c>
      <c r="AE5" s="7" t="s">
        <v>10</v>
      </c>
      <c r="AF5" s="7" t="s">
        <v>11</v>
      </c>
      <c r="AG5" s="7" t="s">
        <v>226</v>
      </c>
      <c r="AH5" s="7" t="s">
        <v>264</v>
      </c>
      <c r="AI5" s="7" t="s">
        <v>12</v>
      </c>
      <c r="AJ5" s="7" t="s">
        <v>13</v>
      </c>
      <c r="AK5" s="7" t="s">
        <v>14</v>
      </c>
      <c r="AL5" s="7" t="s">
        <v>265</v>
      </c>
      <c r="AM5" s="7" t="s">
        <v>15</v>
      </c>
      <c r="AN5" s="7" t="s">
        <v>227</v>
      </c>
      <c r="AO5" s="7" t="s">
        <v>266</v>
      </c>
      <c r="AP5" s="7" t="s">
        <v>267</v>
      </c>
      <c r="AQ5" s="7" t="s">
        <v>16</v>
      </c>
      <c r="AR5" s="7" t="s">
        <v>228</v>
      </c>
      <c r="AS5" s="7" t="s">
        <v>268</v>
      </c>
      <c r="AT5" s="7" t="s">
        <v>17</v>
      </c>
      <c r="AU5" s="7" t="s">
        <v>269</v>
      </c>
      <c r="AV5" s="7" t="s">
        <v>270</v>
      </c>
      <c r="AW5" s="7" t="s">
        <v>271</v>
      </c>
      <c r="AX5" s="7" t="s">
        <v>272</v>
      </c>
      <c r="AY5" s="7" t="s">
        <v>273</v>
      </c>
      <c r="AZ5" s="7" t="s">
        <v>274</v>
      </c>
      <c r="BA5" s="7" t="s">
        <v>275</v>
      </c>
      <c r="BB5" s="7" t="s">
        <v>276</v>
      </c>
      <c r="BC5" s="7" t="s">
        <v>277</v>
      </c>
      <c r="BD5" s="7" t="s">
        <v>278</v>
      </c>
      <c r="BE5" s="7" t="s">
        <v>279</v>
      </c>
      <c r="BF5" s="7" t="s">
        <v>280</v>
      </c>
      <c r="BG5" s="7" t="s">
        <v>281</v>
      </c>
      <c r="BH5" s="7" t="s">
        <v>18</v>
      </c>
      <c r="BI5" s="7" t="s">
        <v>19</v>
      </c>
      <c r="BJ5" s="7" t="s">
        <v>229</v>
      </c>
      <c r="BK5" s="7" t="s">
        <v>230</v>
      </c>
      <c r="BL5" s="7" t="s">
        <v>282</v>
      </c>
      <c r="BM5" s="7" t="s">
        <v>231</v>
      </c>
      <c r="BN5" s="7" t="s">
        <v>20</v>
      </c>
      <c r="BO5" s="7" t="s">
        <v>283</v>
      </c>
      <c r="BP5" s="7" t="s">
        <v>284</v>
      </c>
      <c r="BQ5" s="7" t="s">
        <v>285</v>
      </c>
      <c r="BR5" s="7" t="s">
        <v>232</v>
      </c>
      <c r="BS5" s="7" t="s">
        <v>21</v>
      </c>
      <c r="BT5" s="7" t="s">
        <v>22</v>
      </c>
      <c r="BU5" s="7" t="s">
        <v>233</v>
      </c>
      <c r="BV5" s="7" t="s">
        <v>234</v>
      </c>
      <c r="BW5" s="7" t="s">
        <v>23</v>
      </c>
      <c r="BX5" s="7" t="s">
        <v>24</v>
      </c>
      <c r="BY5" s="7" t="s">
        <v>286</v>
      </c>
      <c r="BZ5" s="7" t="s">
        <v>235</v>
      </c>
      <c r="CA5" s="7" t="s">
        <v>287</v>
      </c>
      <c r="CB5" s="7" t="s">
        <v>289</v>
      </c>
      <c r="CC5" s="7" t="s">
        <v>236</v>
      </c>
      <c r="CD5" s="7" t="s">
        <v>25</v>
      </c>
      <c r="CE5" s="7" t="s">
        <v>290</v>
      </c>
      <c r="CF5" s="7" t="s">
        <v>26</v>
      </c>
      <c r="CG5" s="7" t="s">
        <v>291</v>
      </c>
      <c r="CH5" s="7" t="s">
        <v>292</v>
      </c>
      <c r="CI5" s="7" t="s">
        <v>293</v>
      </c>
      <c r="CJ5" s="7" t="s">
        <v>27</v>
      </c>
      <c r="CK5" s="7" t="s">
        <v>294</v>
      </c>
      <c r="CL5" s="7" t="s">
        <v>295</v>
      </c>
      <c r="CM5" s="7" t="s">
        <v>296</v>
      </c>
      <c r="CN5" s="7" t="s">
        <v>237</v>
      </c>
      <c r="CO5" s="7" t="s">
        <v>238</v>
      </c>
      <c r="CP5" s="7" t="s">
        <v>239</v>
      </c>
      <c r="CQ5" s="7" t="s">
        <v>297</v>
      </c>
      <c r="CR5" s="7" t="s">
        <v>298</v>
      </c>
      <c r="CS5" s="7" t="s">
        <v>299</v>
      </c>
      <c r="CT5" s="7" t="s">
        <v>300</v>
      </c>
      <c r="CU5" s="7" t="s">
        <v>301</v>
      </c>
      <c r="CV5" s="7" t="s">
        <v>240</v>
      </c>
      <c r="CW5" s="7" t="s">
        <v>28</v>
      </c>
      <c r="CX5" s="7" t="s">
        <v>241</v>
      </c>
      <c r="CY5" s="7" t="s">
        <v>302</v>
      </c>
      <c r="CZ5" s="7" t="s">
        <v>303</v>
      </c>
      <c r="DA5" s="7" t="s">
        <v>304</v>
      </c>
      <c r="DB5" s="7" t="s">
        <v>305</v>
      </c>
      <c r="DC5" s="7" t="s">
        <v>306</v>
      </c>
      <c r="DD5" s="7" t="s">
        <v>307</v>
      </c>
      <c r="DE5" s="7" t="s">
        <v>29</v>
      </c>
      <c r="DF5" s="7" t="s">
        <v>308</v>
      </c>
      <c r="DG5" s="7" t="s">
        <v>309</v>
      </c>
      <c r="DH5" s="8" t="s">
        <v>30</v>
      </c>
      <c r="DI5" s="48" t="s">
        <v>31</v>
      </c>
      <c r="DJ5" s="7" t="s">
        <v>242</v>
      </c>
      <c r="DK5" s="7" t="s">
        <v>32</v>
      </c>
      <c r="DL5" s="7" t="s">
        <v>316</v>
      </c>
      <c r="DM5" s="7" t="s">
        <v>317</v>
      </c>
      <c r="DN5" s="7" t="s">
        <v>318</v>
      </c>
      <c r="DO5" s="7" t="s">
        <v>33</v>
      </c>
      <c r="DP5" s="8" t="s">
        <v>319</v>
      </c>
      <c r="DQ5" s="8" t="s">
        <v>320</v>
      </c>
      <c r="DR5" s="8" t="s">
        <v>34</v>
      </c>
      <c r="DS5" s="8" t="s">
        <v>321</v>
      </c>
      <c r="DT5" s="8" t="s">
        <v>322</v>
      </c>
      <c r="DU5" s="8" t="s">
        <v>323</v>
      </c>
      <c r="DV5" s="8" t="s">
        <v>35</v>
      </c>
      <c r="DW5" s="8" t="s">
        <v>36</v>
      </c>
      <c r="DX5" s="7" t="s">
        <v>37</v>
      </c>
      <c r="DY5" s="7" t="s">
        <v>38</v>
      </c>
      <c r="DZ5" s="7" t="s">
        <v>39</v>
      </c>
      <c r="EA5" s="8" t="s">
        <v>40</v>
      </c>
      <c r="EB5" s="8" t="s">
        <v>324</v>
      </c>
      <c r="EC5" s="8" t="s">
        <v>325</v>
      </c>
      <c r="ED5" s="8" t="s">
        <v>326</v>
      </c>
      <c r="EE5" s="9" t="s">
        <v>312</v>
      </c>
    </row>
    <row r="6" spans="1:135">
      <c r="A6" s="10">
        <v>1</v>
      </c>
      <c r="B6" s="10" t="s">
        <v>88</v>
      </c>
      <c r="C6" s="12" t="s">
        <v>219</v>
      </c>
      <c r="D6" s="26">
        <v>5237</v>
      </c>
      <c r="E6" s="26">
        <v>3250</v>
      </c>
      <c r="F6" s="26">
        <v>122</v>
      </c>
      <c r="G6" s="26">
        <v>204</v>
      </c>
      <c r="H6" s="26">
        <v>0</v>
      </c>
      <c r="I6" s="26">
        <v>0</v>
      </c>
      <c r="J6" s="26">
        <v>0</v>
      </c>
      <c r="K6" s="26">
        <v>58597</v>
      </c>
      <c r="L6" s="26">
        <v>1899</v>
      </c>
      <c r="M6" s="26">
        <v>513</v>
      </c>
      <c r="N6" s="26">
        <v>0</v>
      </c>
      <c r="O6" s="26">
        <v>126</v>
      </c>
      <c r="P6" s="26">
        <v>19</v>
      </c>
      <c r="Q6" s="26">
        <v>1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280</v>
      </c>
      <c r="AC6" s="26">
        <v>12</v>
      </c>
      <c r="AD6" s="26">
        <v>0</v>
      </c>
      <c r="AE6" s="26">
        <v>0</v>
      </c>
      <c r="AF6" s="26">
        <v>0</v>
      </c>
      <c r="AG6" s="26">
        <v>129</v>
      </c>
      <c r="AH6" s="26">
        <v>0</v>
      </c>
      <c r="AI6" s="26">
        <v>0</v>
      </c>
      <c r="AJ6" s="26">
        <v>0</v>
      </c>
      <c r="AK6" s="26">
        <v>0</v>
      </c>
      <c r="AL6" s="26">
        <v>42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0</v>
      </c>
      <c r="BJ6" s="26">
        <v>0</v>
      </c>
      <c r="BK6" s="26">
        <v>204</v>
      </c>
      <c r="BL6" s="26">
        <v>0</v>
      </c>
      <c r="BM6" s="26">
        <v>284</v>
      </c>
      <c r="BN6" s="26">
        <v>3</v>
      </c>
      <c r="BO6" s="26">
        <v>496</v>
      </c>
      <c r="BP6" s="26">
        <v>376</v>
      </c>
      <c r="BQ6" s="26">
        <v>0</v>
      </c>
      <c r="BR6" s="26">
        <v>0</v>
      </c>
      <c r="BS6" s="26">
        <v>0</v>
      </c>
      <c r="BT6" s="26">
        <v>0</v>
      </c>
      <c r="BU6" s="26">
        <v>186</v>
      </c>
      <c r="BV6" s="26">
        <v>0</v>
      </c>
      <c r="BW6" s="26">
        <v>0</v>
      </c>
      <c r="BX6" s="26">
        <v>0</v>
      </c>
      <c r="BY6" s="26">
        <v>6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0</v>
      </c>
      <c r="CG6" s="26">
        <v>0</v>
      </c>
      <c r="CH6" s="26">
        <v>0</v>
      </c>
      <c r="CI6" s="26">
        <v>0</v>
      </c>
      <c r="CJ6" s="26">
        <v>0</v>
      </c>
      <c r="CK6" s="26">
        <v>0</v>
      </c>
      <c r="CL6" s="26">
        <v>0</v>
      </c>
      <c r="CM6" s="26">
        <v>0</v>
      </c>
      <c r="CN6" s="26">
        <v>5</v>
      </c>
      <c r="CO6" s="26">
        <v>545</v>
      </c>
      <c r="CP6" s="26">
        <v>95</v>
      </c>
      <c r="CQ6" s="26">
        <v>506</v>
      </c>
      <c r="CR6" s="26">
        <v>0</v>
      </c>
      <c r="CS6" s="26">
        <v>591</v>
      </c>
      <c r="CT6" s="26">
        <v>798</v>
      </c>
      <c r="CU6" s="26">
        <v>269</v>
      </c>
      <c r="CV6" s="26">
        <v>7</v>
      </c>
      <c r="CW6" s="26">
        <v>0</v>
      </c>
      <c r="CX6" s="26">
        <v>0</v>
      </c>
      <c r="CY6" s="26">
        <v>1</v>
      </c>
      <c r="CZ6" s="26">
        <v>2029</v>
      </c>
      <c r="DA6" s="26">
        <v>3973</v>
      </c>
      <c r="DB6" s="26">
        <v>12</v>
      </c>
      <c r="DC6" s="26">
        <v>86</v>
      </c>
      <c r="DD6" s="26">
        <v>22</v>
      </c>
      <c r="DE6" s="26">
        <v>452</v>
      </c>
      <c r="DF6" s="26">
        <v>0</v>
      </c>
      <c r="DG6" s="26">
        <v>0</v>
      </c>
      <c r="DH6" s="21">
        <v>81377</v>
      </c>
      <c r="DI6" s="49">
        <v>749</v>
      </c>
      <c r="DJ6" s="20">
        <v>43773</v>
      </c>
      <c r="DK6" s="20">
        <v>0</v>
      </c>
      <c r="DL6" s="20">
        <v>0</v>
      </c>
      <c r="DM6" s="20">
        <v>0</v>
      </c>
      <c r="DN6" s="20">
        <v>2181</v>
      </c>
      <c r="DO6" s="20">
        <v>827</v>
      </c>
      <c r="DP6" s="21">
        <v>47530</v>
      </c>
      <c r="DQ6" s="21">
        <v>128907</v>
      </c>
      <c r="DR6" s="21">
        <v>1525</v>
      </c>
      <c r="DS6" s="21">
        <v>1525</v>
      </c>
      <c r="DT6" s="21">
        <v>182866</v>
      </c>
      <c r="DU6" s="21">
        <v>184391</v>
      </c>
      <c r="DV6" s="21">
        <v>231921</v>
      </c>
      <c r="DW6" s="21">
        <v>390857</v>
      </c>
      <c r="DX6" s="20">
        <v>-21158</v>
      </c>
      <c r="DY6" s="20">
        <v>-463</v>
      </c>
      <c r="DZ6" s="20">
        <v>-1796</v>
      </c>
      <c r="EA6" s="21">
        <v>-23417</v>
      </c>
      <c r="EB6" s="21">
        <v>-49441</v>
      </c>
      <c r="EC6" s="21">
        <v>-72858</v>
      </c>
      <c r="ED6" s="21">
        <v>159063</v>
      </c>
      <c r="EE6" s="22">
        <v>240440</v>
      </c>
    </row>
    <row r="7" spans="1:135">
      <c r="A7" s="10">
        <v>2</v>
      </c>
      <c r="B7" s="10" t="s">
        <v>89</v>
      </c>
      <c r="C7" s="12" t="s">
        <v>0</v>
      </c>
      <c r="D7" s="26">
        <v>760</v>
      </c>
      <c r="E7" s="26">
        <v>3181</v>
      </c>
      <c r="F7" s="26">
        <v>442</v>
      </c>
      <c r="G7" s="26">
        <v>2</v>
      </c>
      <c r="H7" s="26">
        <v>0</v>
      </c>
      <c r="I7" s="26">
        <v>0</v>
      </c>
      <c r="J7" s="26">
        <v>0</v>
      </c>
      <c r="K7" s="26">
        <v>36194</v>
      </c>
      <c r="L7" s="26">
        <v>0</v>
      </c>
      <c r="M7" s="26">
        <v>39</v>
      </c>
      <c r="N7" s="26">
        <v>0</v>
      </c>
      <c r="O7" s="26">
        <v>7</v>
      </c>
      <c r="P7" s="26">
        <v>2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2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2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77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10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1</v>
      </c>
      <c r="CO7" s="26">
        <v>64</v>
      </c>
      <c r="CP7" s="26">
        <v>295</v>
      </c>
      <c r="CQ7" s="26">
        <v>65</v>
      </c>
      <c r="CR7" s="26">
        <v>0</v>
      </c>
      <c r="CS7" s="26">
        <v>100</v>
      </c>
      <c r="CT7" s="26">
        <v>147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241</v>
      </c>
      <c r="DA7" s="26">
        <v>956</v>
      </c>
      <c r="DB7" s="26">
        <v>0</v>
      </c>
      <c r="DC7" s="26">
        <v>0</v>
      </c>
      <c r="DD7" s="26">
        <v>0</v>
      </c>
      <c r="DE7" s="26">
        <v>18</v>
      </c>
      <c r="DF7" s="26">
        <v>0</v>
      </c>
      <c r="DG7" s="26">
        <v>0</v>
      </c>
      <c r="DH7" s="21">
        <v>42605</v>
      </c>
      <c r="DI7" s="49">
        <v>0</v>
      </c>
      <c r="DJ7" s="20">
        <v>2274</v>
      </c>
      <c r="DK7" s="20">
        <v>0</v>
      </c>
      <c r="DL7" s="20">
        <v>0</v>
      </c>
      <c r="DM7" s="20">
        <v>0</v>
      </c>
      <c r="DN7" s="20">
        <v>1161</v>
      </c>
      <c r="DO7" s="20">
        <v>136</v>
      </c>
      <c r="DP7" s="21">
        <v>3571</v>
      </c>
      <c r="DQ7" s="21">
        <v>46176</v>
      </c>
      <c r="DR7" s="21">
        <v>24</v>
      </c>
      <c r="DS7" s="21">
        <v>24</v>
      </c>
      <c r="DT7" s="21">
        <v>7611</v>
      </c>
      <c r="DU7" s="21">
        <v>7635</v>
      </c>
      <c r="DV7" s="21">
        <v>11206</v>
      </c>
      <c r="DW7" s="21">
        <v>175459</v>
      </c>
      <c r="DX7" s="20">
        <v>-610</v>
      </c>
      <c r="DY7" s="20">
        <v>-58</v>
      </c>
      <c r="DZ7" s="20">
        <v>-66</v>
      </c>
      <c r="EA7" s="21">
        <v>-734</v>
      </c>
      <c r="EB7" s="21">
        <v>-21606</v>
      </c>
      <c r="EC7" s="21">
        <v>-22340</v>
      </c>
      <c r="ED7" s="21">
        <v>-11134</v>
      </c>
      <c r="EE7" s="22">
        <v>31471</v>
      </c>
    </row>
    <row r="8" spans="1:135">
      <c r="A8" s="10">
        <v>3</v>
      </c>
      <c r="B8" s="10" t="s">
        <v>90</v>
      </c>
      <c r="C8" s="12" t="s">
        <v>1</v>
      </c>
      <c r="D8" s="26">
        <v>11784.000000000002</v>
      </c>
      <c r="E8" s="26">
        <v>1098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26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1">
        <v>12882.000000000002</v>
      </c>
      <c r="DI8" s="49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1">
        <v>0</v>
      </c>
      <c r="DQ8" s="21">
        <v>12882.000000000002</v>
      </c>
      <c r="DR8" s="21">
        <v>0</v>
      </c>
      <c r="DS8" s="21">
        <v>0</v>
      </c>
      <c r="DT8" s="21">
        <v>0</v>
      </c>
      <c r="DU8" s="21">
        <v>0</v>
      </c>
      <c r="DV8" s="21">
        <v>0</v>
      </c>
      <c r="DW8" s="21">
        <v>9319</v>
      </c>
      <c r="DX8" s="20">
        <v>0</v>
      </c>
      <c r="DY8" s="20">
        <v>0</v>
      </c>
      <c r="DZ8" s="20">
        <v>0</v>
      </c>
      <c r="EA8" s="21">
        <v>0</v>
      </c>
      <c r="EB8" s="21">
        <v>0</v>
      </c>
      <c r="EC8" s="21">
        <v>0</v>
      </c>
      <c r="ED8" s="21">
        <v>0</v>
      </c>
      <c r="EE8" s="22">
        <v>12882</v>
      </c>
    </row>
    <row r="9" spans="1:135">
      <c r="A9" s="10">
        <v>4</v>
      </c>
      <c r="B9" s="10" t="s">
        <v>91</v>
      </c>
      <c r="C9" s="12" t="s">
        <v>220</v>
      </c>
      <c r="D9" s="26">
        <v>230</v>
      </c>
      <c r="E9" s="26">
        <v>0</v>
      </c>
      <c r="F9" s="26">
        <v>0</v>
      </c>
      <c r="G9" s="26">
        <v>13276</v>
      </c>
      <c r="H9" s="26">
        <v>0</v>
      </c>
      <c r="I9" s="26">
        <v>0</v>
      </c>
      <c r="J9" s="26">
        <v>0</v>
      </c>
      <c r="K9" s="26">
        <v>418</v>
      </c>
      <c r="L9" s="26">
        <v>0</v>
      </c>
      <c r="M9" s="26">
        <v>3</v>
      </c>
      <c r="N9" s="26">
        <v>0</v>
      </c>
      <c r="O9" s="26">
        <v>0</v>
      </c>
      <c r="P9" s="26">
        <v>0</v>
      </c>
      <c r="Q9" s="26">
        <v>3072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3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3</v>
      </c>
      <c r="AD9" s="26">
        <v>0</v>
      </c>
      <c r="AE9" s="26">
        <v>0</v>
      </c>
      <c r="AF9" s="26">
        <v>0</v>
      </c>
      <c r="AG9" s="26">
        <v>0</v>
      </c>
      <c r="AH9" s="26">
        <v>4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29</v>
      </c>
      <c r="BL9" s="26">
        <v>0</v>
      </c>
      <c r="BM9" s="26">
        <v>5</v>
      </c>
      <c r="BN9" s="26">
        <v>7</v>
      </c>
      <c r="BO9" s="26">
        <v>19</v>
      </c>
      <c r="BP9" s="26">
        <v>6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1</v>
      </c>
      <c r="CO9" s="26">
        <v>22</v>
      </c>
      <c r="CP9" s="26">
        <v>15</v>
      </c>
      <c r="CQ9" s="26">
        <v>5</v>
      </c>
      <c r="CR9" s="26">
        <v>0</v>
      </c>
      <c r="CS9" s="26">
        <v>23</v>
      </c>
      <c r="CT9" s="26">
        <v>36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195</v>
      </c>
      <c r="DA9" s="26">
        <v>532</v>
      </c>
      <c r="DB9" s="26">
        <v>0</v>
      </c>
      <c r="DC9" s="26">
        <v>0</v>
      </c>
      <c r="DD9" s="26">
        <v>0</v>
      </c>
      <c r="DE9" s="26">
        <v>15</v>
      </c>
      <c r="DF9" s="26">
        <v>0</v>
      </c>
      <c r="DG9" s="26">
        <v>0</v>
      </c>
      <c r="DH9" s="21">
        <v>17919</v>
      </c>
      <c r="DI9" s="49">
        <v>46</v>
      </c>
      <c r="DJ9" s="20">
        <v>2221</v>
      </c>
      <c r="DK9" s="20">
        <v>0</v>
      </c>
      <c r="DL9" s="20">
        <v>0</v>
      </c>
      <c r="DM9" s="20">
        <v>0</v>
      </c>
      <c r="DN9" s="20">
        <v>0</v>
      </c>
      <c r="DO9" s="20">
        <v>2779</v>
      </c>
      <c r="DP9" s="21">
        <v>5046</v>
      </c>
      <c r="DQ9" s="21">
        <v>22965</v>
      </c>
      <c r="DR9" s="21">
        <v>584</v>
      </c>
      <c r="DS9" s="21">
        <v>584</v>
      </c>
      <c r="DT9" s="21">
        <v>52249</v>
      </c>
      <c r="DU9" s="21">
        <v>52833</v>
      </c>
      <c r="DV9" s="21">
        <v>57879</v>
      </c>
      <c r="DW9" s="21">
        <v>22499</v>
      </c>
      <c r="DX9" s="20">
        <v>-3029</v>
      </c>
      <c r="DY9" s="20">
        <v>-14</v>
      </c>
      <c r="DZ9" s="20">
        <v>-296</v>
      </c>
      <c r="EA9" s="21">
        <v>-3339</v>
      </c>
      <c r="EB9" s="21">
        <v>-6654</v>
      </c>
      <c r="EC9" s="21">
        <v>-9993</v>
      </c>
      <c r="ED9" s="21">
        <v>47886</v>
      </c>
      <c r="EE9" s="22">
        <v>65805</v>
      </c>
    </row>
    <row r="10" spans="1:135">
      <c r="A10" s="10">
        <v>5</v>
      </c>
      <c r="B10" s="10" t="s">
        <v>92</v>
      </c>
      <c r="C10" s="12" t="s">
        <v>221</v>
      </c>
      <c r="D10" s="26">
        <v>0</v>
      </c>
      <c r="E10" s="26">
        <v>0</v>
      </c>
      <c r="F10" s="26">
        <v>0</v>
      </c>
      <c r="G10" s="26">
        <v>0</v>
      </c>
      <c r="H10" s="26">
        <v>247</v>
      </c>
      <c r="I10" s="26">
        <v>0</v>
      </c>
      <c r="J10" s="26">
        <v>0</v>
      </c>
      <c r="K10" s="26">
        <v>5598</v>
      </c>
      <c r="L10" s="26">
        <v>0</v>
      </c>
      <c r="M10" s="26">
        <v>4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16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658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1</v>
      </c>
      <c r="CO10" s="26">
        <v>21</v>
      </c>
      <c r="CP10" s="26">
        <v>50</v>
      </c>
      <c r="CQ10" s="26">
        <v>91</v>
      </c>
      <c r="CR10" s="26">
        <v>0</v>
      </c>
      <c r="CS10" s="26">
        <v>129</v>
      </c>
      <c r="CT10" s="26">
        <v>202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694</v>
      </c>
      <c r="DA10" s="26">
        <v>1691</v>
      </c>
      <c r="DB10" s="26">
        <v>0</v>
      </c>
      <c r="DC10" s="26">
        <v>2</v>
      </c>
      <c r="DD10" s="26">
        <v>0</v>
      </c>
      <c r="DE10" s="26">
        <v>40</v>
      </c>
      <c r="DF10" s="26">
        <v>0</v>
      </c>
      <c r="DG10" s="26">
        <v>0</v>
      </c>
      <c r="DH10" s="21">
        <v>9444</v>
      </c>
      <c r="DI10" s="49">
        <v>193</v>
      </c>
      <c r="DJ10" s="20">
        <v>4149</v>
      </c>
      <c r="DK10" s="20">
        <v>0</v>
      </c>
      <c r="DL10" s="20">
        <v>0</v>
      </c>
      <c r="DM10" s="20">
        <v>0</v>
      </c>
      <c r="DN10" s="20">
        <v>0</v>
      </c>
      <c r="DO10" s="20">
        <v>-6</v>
      </c>
      <c r="DP10" s="21">
        <v>4336</v>
      </c>
      <c r="DQ10" s="21">
        <v>13780</v>
      </c>
      <c r="DR10" s="21">
        <v>111</v>
      </c>
      <c r="DS10" s="21">
        <v>111</v>
      </c>
      <c r="DT10" s="21">
        <v>933</v>
      </c>
      <c r="DU10" s="21">
        <v>1044</v>
      </c>
      <c r="DV10" s="21">
        <v>5380</v>
      </c>
      <c r="DW10" s="21">
        <v>92177</v>
      </c>
      <c r="DX10" s="20">
        <v>-1400</v>
      </c>
      <c r="DY10" s="20">
        <v>-57</v>
      </c>
      <c r="DZ10" s="20">
        <v>-116</v>
      </c>
      <c r="EA10" s="21">
        <v>-1573</v>
      </c>
      <c r="EB10" s="21">
        <v>-10633</v>
      </c>
      <c r="EC10" s="21">
        <v>-12206</v>
      </c>
      <c r="ED10" s="21">
        <v>-6826</v>
      </c>
      <c r="EE10" s="22">
        <v>2618</v>
      </c>
    </row>
    <row r="11" spans="1:135">
      <c r="A11" s="10">
        <v>6</v>
      </c>
      <c r="B11" s="10" t="s">
        <v>93</v>
      </c>
      <c r="C11" s="12" t="s">
        <v>2</v>
      </c>
      <c r="D11" s="26">
        <v>0</v>
      </c>
      <c r="E11" s="26">
        <v>0</v>
      </c>
      <c r="F11" s="26">
        <v>0</v>
      </c>
      <c r="G11" s="26">
        <v>10</v>
      </c>
      <c r="H11" s="26">
        <v>0</v>
      </c>
      <c r="I11" s="26">
        <v>0</v>
      </c>
      <c r="J11" s="26">
        <v>0</v>
      </c>
      <c r="K11" s="26">
        <v>148</v>
      </c>
      <c r="L11" s="26">
        <v>27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79</v>
      </c>
      <c r="T11" s="26">
        <v>1</v>
      </c>
      <c r="U11" s="26">
        <v>0</v>
      </c>
      <c r="V11" s="26">
        <v>191</v>
      </c>
      <c r="W11" s="26">
        <v>2</v>
      </c>
      <c r="X11" s="26">
        <v>0</v>
      </c>
      <c r="Y11" s="26">
        <v>0</v>
      </c>
      <c r="Z11" s="26">
        <v>1</v>
      </c>
      <c r="AA11" s="26">
        <v>0</v>
      </c>
      <c r="AB11" s="26">
        <v>16</v>
      </c>
      <c r="AC11" s="26">
        <v>6</v>
      </c>
      <c r="AD11" s="26">
        <v>29</v>
      </c>
      <c r="AE11" s="26">
        <v>1</v>
      </c>
      <c r="AF11" s="26">
        <v>4</v>
      </c>
      <c r="AG11" s="26">
        <v>0</v>
      </c>
      <c r="AH11" s="26">
        <v>0</v>
      </c>
      <c r="AI11" s="26">
        <v>16</v>
      </c>
      <c r="AJ11" s="26">
        <v>10</v>
      </c>
      <c r="AK11" s="26">
        <v>133</v>
      </c>
      <c r="AL11" s="26">
        <v>355</v>
      </c>
      <c r="AM11" s="26">
        <v>0</v>
      </c>
      <c r="AN11" s="26">
        <v>0</v>
      </c>
      <c r="AO11" s="26">
        <v>1</v>
      </c>
      <c r="AP11" s="26">
        <v>0</v>
      </c>
      <c r="AQ11" s="26">
        <v>19</v>
      </c>
      <c r="AR11" s="26">
        <v>31</v>
      </c>
      <c r="AS11" s="26">
        <v>4</v>
      </c>
      <c r="AT11" s="26">
        <v>11</v>
      </c>
      <c r="AU11" s="26">
        <v>16</v>
      </c>
      <c r="AV11" s="26">
        <v>14</v>
      </c>
      <c r="AW11" s="26">
        <v>0</v>
      </c>
      <c r="AX11" s="26">
        <v>10</v>
      </c>
      <c r="AY11" s="26">
        <v>78</v>
      </c>
      <c r="AZ11" s="26">
        <v>3</v>
      </c>
      <c r="BA11" s="26">
        <v>0</v>
      </c>
      <c r="BB11" s="26">
        <v>0</v>
      </c>
      <c r="BC11" s="26">
        <v>0</v>
      </c>
      <c r="BD11" s="26">
        <v>0</v>
      </c>
      <c r="BE11" s="26">
        <v>1</v>
      </c>
      <c r="BF11" s="26">
        <v>0</v>
      </c>
      <c r="BG11" s="26">
        <v>0</v>
      </c>
      <c r="BH11" s="26">
        <v>37</v>
      </c>
      <c r="BI11" s="26">
        <v>0</v>
      </c>
      <c r="BJ11" s="26">
        <v>1</v>
      </c>
      <c r="BK11" s="26">
        <v>0</v>
      </c>
      <c r="BL11" s="26">
        <v>2</v>
      </c>
      <c r="BM11" s="26">
        <v>0</v>
      </c>
      <c r="BN11" s="26">
        <v>0</v>
      </c>
      <c r="BO11" s="26">
        <v>2</v>
      </c>
      <c r="BP11" s="26">
        <v>1</v>
      </c>
      <c r="BQ11" s="26">
        <v>468</v>
      </c>
      <c r="BR11" s="26">
        <v>11644</v>
      </c>
      <c r="BS11" s="26">
        <v>0</v>
      </c>
      <c r="BT11" s="26">
        <v>0</v>
      </c>
      <c r="BU11" s="26">
        <v>2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1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1</v>
      </c>
      <c r="CP11" s="26">
        <v>26</v>
      </c>
      <c r="CQ11" s="26">
        <v>4</v>
      </c>
      <c r="CR11" s="26">
        <v>0</v>
      </c>
      <c r="CS11" s="26">
        <v>1</v>
      </c>
      <c r="CT11" s="26">
        <v>2</v>
      </c>
      <c r="CU11" s="26">
        <v>5</v>
      </c>
      <c r="CV11" s="26">
        <v>3</v>
      </c>
      <c r="CW11" s="26">
        <v>0</v>
      </c>
      <c r="CX11" s="26">
        <v>0</v>
      </c>
      <c r="CY11" s="26">
        <v>0</v>
      </c>
      <c r="CZ11" s="26">
        <v>7</v>
      </c>
      <c r="DA11" s="26">
        <v>0</v>
      </c>
      <c r="DB11" s="26">
        <v>4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1">
        <v>13428</v>
      </c>
      <c r="DI11" s="49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303</v>
      </c>
      <c r="DP11" s="21">
        <v>303</v>
      </c>
      <c r="DQ11" s="21">
        <v>13731</v>
      </c>
      <c r="DR11" s="21">
        <v>0</v>
      </c>
      <c r="DS11" s="21">
        <v>0</v>
      </c>
      <c r="DT11" s="21">
        <v>0</v>
      </c>
      <c r="DU11" s="21">
        <v>0</v>
      </c>
      <c r="DV11" s="21">
        <v>303</v>
      </c>
      <c r="DW11" s="21">
        <v>448894</v>
      </c>
      <c r="DX11" s="20">
        <v>-11612</v>
      </c>
      <c r="DY11" s="20">
        <v>0</v>
      </c>
      <c r="DZ11" s="20">
        <v>-1745</v>
      </c>
      <c r="EA11" s="21">
        <v>-13357</v>
      </c>
      <c r="EB11" s="21">
        <v>-374</v>
      </c>
      <c r="EC11" s="21">
        <v>-13731</v>
      </c>
      <c r="ED11" s="21">
        <v>-13428</v>
      </c>
      <c r="EE11" s="22">
        <v>0</v>
      </c>
    </row>
    <row r="12" spans="1:135">
      <c r="A12" s="10">
        <v>7</v>
      </c>
      <c r="B12" s="10" t="s">
        <v>94</v>
      </c>
      <c r="C12" s="12" t="s">
        <v>254</v>
      </c>
      <c r="D12" s="26">
        <v>0</v>
      </c>
      <c r="E12" s="26">
        <v>0</v>
      </c>
      <c r="F12" s="26">
        <v>0</v>
      </c>
      <c r="G12" s="26">
        <v>6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3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17</v>
      </c>
      <c r="T12" s="26">
        <v>0</v>
      </c>
      <c r="U12" s="26">
        <v>0</v>
      </c>
      <c r="V12" s="26">
        <v>14</v>
      </c>
      <c r="W12" s="26">
        <v>226</v>
      </c>
      <c r="X12" s="26">
        <v>0</v>
      </c>
      <c r="Y12" s="26">
        <v>0</v>
      </c>
      <c r="Z12" s="26">
        <v>1</v>
      </c>
      <c r="AA12" s="26">
        <v>0</v>
      </c>
      <c r="AB12" s="26">
        <v>12</v>
      </c>
      <c r="AC12" s="26">
        <v>11</v>
      </c>
      <c r="AD12" s="26">
        <v>0</v>
      </c>
      <c r="AE12" s="26">
        <v>363</v>
      </c>
      <c r="AF12" s="26">
        <v>0</v>
      </c>
      <c r="AG12" s="26">
        <v>2</v>
      </c>
      <c r="AH12" s="26">
        <v>0</v>
      </c>
      <c r="AI12" s="26">
        <v>143</v>
      </c>
      <c r="AJ12" s="26">
        <v>1172</v>
      </c>
      <c r="AK12" s="26">
        <v>691</v>
      </c>
      <c r="AL12" s="26">
        <v>1017</v>
      </c>
      <c r="AM12" s="26">
        <v>0</v>
      </c>
      <c r="AN12" s="26">
        <v>0</v>
      </c>
      <c r="AO12" s="26">
        <v>3</v>
      </c>
      <c r="AP12" s="26">
        <v>0</v>
      </c>
      <c r="AQ12" s="26">
        <v>2338</v>
      </c>
      <c r="AR12" s="26">
        <v>8</v>
      </c>
      <c r="AS12" s="26">
        <v>5</v>
      </c>
      <c r="AT12" s="26">
        <v>4</v>
      </c>
      <c r="AU12" s="26">
        <v>4</v>
      </c>
      <c r="AV12" s="26">
        <v>15</v>
      </c>
      <c r="AW12" s="26">
        <v>13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75</v>
      </c>
      <c r="BL12" s="26">
        <v>0</v>
      </c>
      <c r="BM12" s="26">
        <v>541</v>
      </c>
      <c r="BN12" s="26">
        <v>26</v>
      </c>
      <c r="BO12" s="26">
        <v>1166</v>
      </c>
      <c r="BP12" s="26">
        <v>878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2</v>
      </c>
      <c r="CO12" s="26">
        <v>0</v>
      </c>
      <c r="CP12" s="26">
        <v>0</v>
      </c>
      <c r="CQ12" s="26">
        <v>0</v>
      </c>
      <c r="CR12" s="26">
        <v>0</v>
      </c>
      <c r="CS12" s="26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-8</v>
      </c>
      <c r="DA12" s="26">
        <v>-9</v>
      </c>
      <c r="DB12" s="26">
        <v>0</v>
      </c>
      <c r="DC12" s="26">
        <v>2</v>
      </c>
      <c r="DD12" s="26">
        <v>0</v>
      </c>
      <c r="DE12" s="26">
        <v>7</v>
      </c>
      <c r="DF12" s="26">
        <v>0</v>
      </c>
      <c r="DG12" s="26">
        <v>9</v>
      </c>
      <c r="DH12" s="21">
        <v>8757</v>
      </c>
      <c r="DI12" s="49">
        <v>-69</v>
      </c>
      <c r="DJ12" s="20">
        <v>-74</v>
      </c>
      <c r="DK12" s="20">
        <v>0</v>
      </c>
      <c r="DL12" s="20">
        <v>0</v>
      </c>
      <c r="DM12" s="20">
        <v>0</v>
      </c>
      <c r="DN12" s="20">
        <v>-70</v>
      </c>
      <c r="DO12" s="20">
        <v>127</v>
      </c>
      <c r="DP12" s="21">
        <v>-86</v>
      </c>
      <c r="DQ12" s="21">
        <v>8671</v>
      </c>
      <c r="DR12" s="21">
        <v>50</v>
      </c>
      <c r="DS12" s="21">
        <v>50</v>
      </c>
      <c r="DT12" s="21">
        <v>123</v>
      </c>
      <c r="DU12" s="21">
        <v>173</v>
      </c>
      <c r="DV12" s="21">
        <v>87</v>
      </c>
      <c r="DW12" s="21">
        <v>166362</v>
      </c>
      <c r="DX12" s="20">
        <v>-3395</v>
      </c>
      <c r="DY12" s="20">
        <v>0</v>
      </c>
      <c r="DZ12" s="20">
        <v>-340</v>
      </c>
      <c r="EA12" s="21">
        <v>-3735</v>
      </c>
      <c r="EB12" s="21">
        <v>-890</v>
      </c>
      <c r="EC12" s="21">
        <v>-4625</v>
      </c>
      <c r="ED12" s="21">
        <v>-4538</v>
      </c>
      <c r="EE12" s="22">
        <v>4219</v>
      </c>
    </row>
    <row r="13" spans="1:135">
      <c r="A13" s="10">
        <v>8</v>
      </c>
      <c r="B13" s="10" t="s">
        <v>95</v>
      </c>
      <c r="C13" s="12" t="s">
        <v>222</v>
      </c>
      <c r="D13" s="26">
        <v>0</v>
      </c>
      <c r="E13" s="26">
        <v>506</v>
      </c>
      <c r="F13" s="26">
        <v>0</v>
      </c>
      <c r="G13" s="26">
        <v>3398</v>
      </c>
      <c r="H13" s="26">
        <v>32</v>
      </c>
      <c r="I13" s="26">
        <v>0</v>
      </c>
      <c r="J13" s="26">
        <v>0</v>
      </c>
      <c r="K13" s="26">
        <v>132716</v>
      </c>
      <c r="L13" s="26">
        <v>14025</v>
      </c>
      <c r="M13" s="26">
        <v>640</v>
      </c>
      <c r="N13" s="26">
        <v>0</v>
      </c>
      <c r="O13" s="26">
        <v>0</v>
      </c>
      <c r="P13" s="26">
        <v>46</v>
      </c>
      <c r="Q13" s="26">
        <v>8</v>
      </c>
      <c r="R13" s="26">
        <v>0</v>
      </c>
      <c r="S13" s="26">
        <v>117</v>
      </c>
      <c r="T13" s="26">
        <v>9</v>
      </c>
      <c r="U13" s="26">
        <v>0</v>
      </c>
      <c r="V13" s="26">
        <v>0</v>
      </c>
      <c r="W13" s="26">
        <v>2</v>
      </c>
      <c r="X13" s="26">
        <v>0</v>
      </c>
      <c r="Y13" s="26">
        <v>0</v>
      </c>
      <c r="Z13" s="26">
        <v>0</v>
      </c>
      <c r="AA13" s="26">
        <v>0</v>
      </c>
      <c r="AB13" s="26">
        <v>1147</v>
      </c>
      <c r="AC13" s="26">
        <v>459</v>
      </c>
      <c r="AD13" s="26">
        <v>0</v>
      </c>
      <c r="AE13" s="26">
        <v>0</v>
      </c>
      <c r="AF13" s="26">
        <v>4</v>
      </c>
      <c r="AG13" s="26">
        <v>0</v>
      </c>
      <c r="AH13" s="26">
        <v>74</v>
      </c>
      <c r="AI13" s="26">
        <v>1</v>
      </c>
      <c r="AJ13" s="26">
        <v>0</v>
      </c>
      <c r="AK13" s="26">
        <v>13</v>
      </c>
      <c r="AL13" s="26">
        <v>40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183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412</v>
      </c>
      <c r="CO13" s="26">
        <v>2560</v>
      </c>
      <c r="CP13" s="26">
        <v>527</v>
      </c>
      <c r="CQ13" s="26">
        <v>2002</v>
      </c>
      <c r="CR13" s="26">
        <v>0</v>
      </c>
      <c r="CS13" s="26">
        <v>2797</v>
      </c>
      <c r="CT13" s="26">
        <v>3929</v>
      </c>
      <c r="CU13" s="26">
        <v>199</v>
      </c>
      <c r="CV13" s="26">
        <v>0</v>
      </c>
      <c r="CW13" s="26">
        <v>0</v>
      </c>
      <c r="CX13" s="26">
        <v>0</v>
      </c>
      <c r="CY13" s="26">
        <v>0</v>
      </c>
      <c r="CZ13" s="26">
        <v>8922</v>
      </c>
      <c r="DA13" s="26">
        <v>38246</v>
      </c>
      <c r="DB13" s="26">
        <v>0</v>
      </c>
      <c r="DC13" s="26">
        <v>3</v>
      </c>
      <c r="DD13" s="26">
        <v>0</v>
      </c>
      <c r="DE13" s="26">
        <v>662</v>
      </c>
      <c r="DF13" s="26">
        <v>0</v>
      </c>
      <c r="DG13" s="26">
        <v>0</v>
      </c>
      <c r="DH13" s="21">
        <v>213679</v>
      </c>
      <c r="DI13" s="49">
        <v>6773</v>
      </c>
      <c r="DJ13" s="20">
        <v>308353</v>
      </c>
      <c r="DK13" s="20">
        <v>0</v>
      </c>
      <c r="DL13" s="20">
        <v>0</v>
      </c>
      <c r="DM13" s="20">
        <v>0</v>
      </c>
      <c r="DN13" s="20">
        <v>0</v>
      </c>
      <c r="DO13" s="20">
        <v>-554</v>
      </c>
      <c r="DP13" s="21">
        <v>314572</v>
      </c>
      <c r="DQ13" s="21">
        <v>528251</v>
      </c>
      <c r="DR13" s="21">
        <v>7930</v>
      </c>
      <c r="DS13" s="21">
        <v>7930</v>
      </c>
      <c r="DT13" s="21">
        <v>465090</v>
      </c>
      <c r="DU13" s="21">
        <v>473020</v>
      </c>
      <c r="DV13" s="21">
        <v>787592</v>
      </c>
      <c r="DW13" s="21">
        <v>2701521</v>
      </c>
      <c r="DX13" s="20">
        <v>-68482</v>
      </c>
      <c r="DY13" s="20">
        <v>-5224</v>
      </c>
      <c r="DZ13" s="20">
        <v>-5837</v>
      </c>
      <c r="EA13" s="21">
        <v>-79543</v>
      </c>
      <c r="EB13" s="21">
        <v>-345700</v>
      </c>
      <c r="EC13" s="21">
        <v>-425243</v>
      </c>
      <c r="ED13" s="21">
        <v>362349</v>
      </c>
      <c r="EE13" s="22">
        <v>576028</v>
      </c>
    </row>
    <row r="14" spans="1:135">
      <c r="A14" s="10">
        <v>9</v>
      </c>
      <c r="B14" s="10" t="s">
        <v>96</v>
      </c>
      <c r="C14" s="12" t="s">
        <v>255</v>
      </c>
      <c r="D14" s="26">
        <v>0</v>
      </c>
      <c r="E14" s="26">
        <v>6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1225</v>
      </c>
      <c r="L14" s="26">
        <v>6664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9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99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37</v>
      </c>
      <c r="CO14" s="26">
        <v>26</v>
      </c>
      <c r="CP14" s="26">
        <v>14</v>
      </c>
      <c r="CQ14" s="26">
        <v>227</v>
      </c>
      <c r="CR14" s="26">
        <v>0</v>
      </c>
      <c r="CS14" s="26">
        <v>232</v>
      </c>
      <c r="CT14" s="26">
        <v>327</v>
      </c>
      <c r="CU14" s="26">
        <v>0</v>
      </c>
      <c r="CV14" s="26">
        <v>0</v>
      </c>
      <c r="CW14" s="26">
        <v>0</v>
      </c>
      <c r="CX14" s="26">
        <v>0</v>
      </c>
      <c r="CY14" s="26">
        <v>3</v>
      </c>
      <c r="CZ14" s="26">
        <v>2663</v>
      </c>
      <c r="DA14" s="26">
        <v>14997</v>
      </c>
      <c r="DB14" s="26">
        <v>0</v>
      </c>
      <c r="DC14" s="26">
        <v>0</v>
      </c>
      <c r="DD14" s="26">
        <v>1</v>
      </c>
      <c r="DE14" s="26">
        <v>153</v>
      </c>
      <c r="DF14" s="26">
        <v>0</v>
      </c>
      <c r="DG14" s="26">
        <v>269</v>
      </c>
      <c r="DH14" s="21">
        <v>26952</v>
      </c>
      <c r="DI14" s="49">
        <v>3636</v>
      </c>
      <c r="DJ14" s="20">
        <v>65558</v>
      </c>
      <c r="DK14" s="20">
        <v>0</v>
      </c>
      <c r="DL14" s="20">
        <v>0</v>
      </c>
      <c r="DM14" s="20">
        <v>0</v>
      </c>
      <c r="DN14" s="20">
        <v>0</v>
      </c>
      <c r="DO14" s="20">
        <v>-1921</v>
      </c>
      <c r="DP14" s="21">
        <v>67273</v>
      </c>
      <c r="DQ14" s="21">
        <v>94225</v>
      </c>
      <c r="DR14" s="21">
        <v>862</v>
      </c>
      <c r="DS14" s="21">
        <v>862</v>
      </c>
      <c r="DT14" s="21">
        <v>75855</v>
      </c>
      <c r="DU14" s="21">
        <v>76717</v>
      </c>
      <c r="DV14" s="21">
        <v>143990</v>
      </c>
      <c r="DW14" s="21">
        <v>584563</v>
      </c>
      <c r="DX14" s="20">
        <v>-5375</v>
      </c>
      <c r="DY14" s="20">
        <v>-104</v>
      </c>
      <c r="DZ14" s="20">
        <v>-1361</v>
      </c>
      <c r="EA14" s="21">
        <v>-6840</v>
      </c>
      <c r="EB14" s="21">
        <v>-57732</v>
      </c>
      <c r="EC14" s="21">
        <v>-64572</v>
      </c>
      <c r="ED14" s="21">
        <v>79418</v>
      </c>
      <c r="EE14" s="22">
        <v>106370</v>
      </c>
    </row>
    <row r="15" spans="1:135">
      <c r="A15" s="10">
        <v>10</v>
      </c>
      <c r="B15" s="10" t="s">
        <v>97</v>
      </c>
      <c r="C15" s="12" t="s">
        <v>3</v>
      </c>
      <c r="D15" s="26">
        <v>1346</v>
      </c>
      <c r="E15" s="26">
        <v>8223</v>
      </c>
      <c r="F15" s="26">
        <v>365</v>
      </c>
      <c r="G15" s="26">
        <v>705</v>
      </c>
      <c r="H15" s="26">
        <v>357</v>
      </c>
      <c r="I15" s="26">
        <v>0</v>
      </c>
      <c r="J15" s="26">
        <v>0</v>
      </c>
      <c r="K15" s="26">
        <v>-3</v>
      </c>
      <c r="L15" s="26">
        <v>0</v>
      </c>
      <c r="M15" s="26">
        <v>91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1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23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6">
        <v>67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211</v>
      </c>
      <c r="CP15" s="26">
        <v>971</v>
      </c>
      <c r="CQ15" s="26">
        <v>45</v>
      </c>
      <c r="CR15" s="26">
        <v>0</v>
      </c>
      <c r="CS15" s="26">
        <v>15</v>
      </c>
      <c r="CT15" s="26">
        <v>5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65</v>
      </c>
      <c r="DD15" s="26">
        <v>66</v>
      </c>
      <c r="DE15" s="26">
        <v>0</v>
      </c>
      <c r="DF15" s="26">
        <v>0</v>
      </c>
      <c r="DG15" s="26">
        <v>0</v>
      </c>
      <c r="DH15" s="21">
        <v>12553</v>
      </c>
      <c r="DI15" s="49">
        <v>0</v>
      </c>
      <c r="DJ15" s="20">
        <v>3682</v>
      </c>
      <c r="DK15" s="20">
        <v>0</v>
      </c>
      <c r="DL15" s="20">
        <v>0</v>
      </c>
      <c r="DM15" s="20">
        <v>0</v>
      </c>
      <c r="DN15" s="20">
        <v>0</v>
      </c>
      <c r="DO15" s="20">
        <v>-59</v>
      </c>
      <c r="DP15" s="21">
        <v>3623</v>
      </c>
      <c r="DQ15" s="21">
        <v>16176</v>
      </c>
      <c r="DR15" s="21">
        <v>14</v>
      </c>
      <c r="DS15" s="21">
        <v>14</v>
      </c>
      <c r="DT15" s="21">
        <v>2435</v>
      </c>
      <c r="DU15" s="21">
        <v>2449</v>
      </c>
      <c r="DV15" s="21">
        <v>6072</v>
      </c>
      <c r="DW15" s="21">
        <v>81200</v>
      </c>
      <c r="DX15" s="20">
        <v>-1472</v>
      </c>
      <c r="DY15" s="20">
        <v>-9</v>
      </c>
      <c r="DZ15" s="20">
        <v>-148</v>
      </c>
      <c r="EA15" s="21">
        <v>-1629</v>
      </c>
      <c r="EB15" s="21">
        <v>-14522</v>
      </c>
      <c r="EC15" s="21">
        <v>-16151</v>
      </c>
      <c r="ED15" s="21">
        <v>-10079</v>
      </c>
      <c r="EE15" s="22">
        <v>2474</v>
      </c>
    </row>
    <row r="16" spans="1:135">
      <c r="A16" s="10">
        <v>11</v>
      </c>
      <c r="B16" s="10" t="s">
        <v>98</v>
      </c>
      <c r="C16" s="12" t="s">
        <v>4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1">
        <v>0</v>
      </c>
      <c r="DI16" s="49">
        <v>2418</v>
      </c>
      <c r="DJ16" s="20">
        <v>41209</v>
      </c>
      <c r="DK16" s="20">
        <v>0</v>
      </c>
      <c r="DL16" s="20">
        <v>0</v>
      </c>
      <c r="DM16" s="20">
        <v>0</v>
      </c>
      <c r="DN16" s="20">
        <v>0</v>
      </c>
      <c r="DO16" s="20">
        <v>0</v>
      </c>
      <c r="DP16" s="21">
        <v>43627</v>
      </c>
      <c r="DQ16" s="21">
        <v>43627</v>
      </c>
      <c r="DR16" s="21">
        <v>0</v>
      </c>
      <c r="DS16" s="21">
        <v>0</v>
      </c>
      <c r="DT16" s="21">
        <v>0</v>
      </c>
      <c r="DU16" s="21">
        <v>0</v>
      </c>
      <c r="DV16" s="21">
        <v>43627</v>
      </c>
      <c r="DW16" s="21">
        <v>138962</v>
      </c>
      <c r="DX16" s="20">
        <v>-7383</v>
      </c>
      <c r="DY16" s="20">
        <v>-116</v>
      </c>
      <c r="DZ16" s="20">
        <v>-15259</v>
      </c>
      <c r="EA16" s="21">
        <v>-22758</v>
      </c>
      <c r="EB16" s="21">
        <v>-20869</v>
      </c>
      <c r="EC16" s="21">
        <v>-43627</v>
      </c>
      <c r="ED16" s="21">
        <v>0</v>
      </c>
      <c r="EE16" s="22">
        <v>0</v>
      </c>
    </row>
    <row r="17" spans="1:135">
      <c r="A17" s="10">
        <v>12</v>
      </c>
      <c r="B17" s="10" t="s">
        <v>99</v>
      </c>
      <c r="C17" s="12" t="s">
        <v>223</v>
      </c>
      <c r="D17" s="26">
        <v>14</v>
      </c>
      <c r="E17" s="26">
        <v>0</v>
      </c>
      <c r="F17" s="26">
        <v>1</v>
      </c>
      <c r="G17" s="26">
        <v>169</v>
      </c>
      <c r="H17" s="26">
        <v>1</v>
      </c>
      <c r="I17" s="26">
        <v>0</v>
      </c>
      <c r="J17" s="26">
        <v>0</v>
      </c>
      <c r="K17" s="26">
        <v>0</v>
      </c>
      <c r="L17" s="26">
        <v>2</v>
      </c>
      <c r="M17" s="26">
        <v>0</v>
      </c>
      <c r="N17" s="26">
        <v>0</v>
      </c>
      <c r="O17" s="26">
        <v>323</v>
      </c>
      <c r="P17" s="26">
        <v>2415</v>
      </c>
      <c r="Q17" s="26">
        <v>14</v>
      </c>
      <c r="R17" s="26">
        <v>58</v>
      </c>
      <c r="S17" s="26">
        <v>15</v>
      </c>
      <c r="T17" s="26">
        <v>9</v>
      </c>
      <c r="U17" s="26">
        <v>14</v>
      </c>
      <c r="V17" s="26">
        <v>3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54</v>
      </c>
      <c r="AG17" s="26">
        <v>65</v>
      </c>
      <c r="AH17" s="26">
        <v>159</v>
      </c>
      <c r="AI17" s="26">
        <v>0</v>
      </c>
      <c r="AJ17" s="26">
        <v>0</v>
      </c>
      <c r="AK17" s="26">
        <v>0</v>
      </c>
      <c r="AL17" s="26">
        <v>126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84</v>
      </c>
      <c r="AS17" s="26">
        <v>9</v>
      </c>
      <c r="AT17" s="26">
        <v>44</v>
      </c>
      <c r="AU17" s="26">
        <v>12</v>
      </c>
      <c r="AV17" s="26">
        <v>369</v>
      </c>
      <c r="AW17" s="26">
        <v>64</v>
      </c>
      <c r="AX17" s="26">
        <v>127</v>
      </c>
      <c r="AY17" s="26">
        <v>33</v>
      </c>
      <c r="AZ17" s="26">
        <v>0</v>
      </c>
      <c r="BA17" s="26">
        <v>155</v>
      </c>
      <c r="BB17" s="26">
        <v>0</v>
      </c>
      <c r="BC17" s="26">
        <v>7</v>
      </c>
      <c r="BD17" s="26">
        <v>50</v>
      </c>
      <c r="BE17" s="26">
        <v>0</v>
      </c>
      <c r="BF17" s="26">
        <v>0</v>
      </c>
      <c r="BG17" s="26">
        <v>0</v>
      </c>
      <c r="BH17" s="26">
        <v>161</v>
      </c>
      <c r="BI17" s="26">
        <v>0</v>
      </c>
      <c r="BJ17" s="26">
        <v>5</v>
      </c>
      <c r="BK17" s="26">
        <v>335</v>
      </c>
      <c r="BL17" s="26">
        <v>0</v>
      </c>
      <c r="BM17" s="26">
        <v>229</v>
      </c>
      <c r="BN17" s="26">
        <v>435</v>
      </c>
      <c r="BO17" s="26">
        <v>174</v>
      </c>
      <c r="BP17" s="26">
        <v>45</v>
      </c>
      <c r="BQ17" s="26">
        <v>0</v>
      </c>
      <c r="BR17" s="26">
        <v>0</v>
      </c>
      <c r="BS17" s="26">
        <v>6</v>
      </c>
      <c r="BT17" s="26">
        <v>7</v>
      </c>
      <c r="BU17" s="26">
        <v>339</v>
      </c>
      <c r="BV17" s="26">
        <v>3</v>
      </c>
      <c r="BW17" s="26">
        <v>0</v>
      </c>
      <c r="BX17" s="26">
        <v>0</v>
      </c>
      <c r="BY17" s="26">
        <v>0</v>
      </c>
      <c r="BZ17" s="26">
        <v>21</v>
      </c>
      <c r="CA17" s="26">
        <v>16</v>
      </c>
      <c r="CB17" s="26">
        <v>5</v>
      </c>
      <c r="CC17" s="26">
        <v>0</v>
      </c>
      <c r="CD17" s="26">
        <v>0</v>
      </c>
      <c r="CE17" s="26">
        <v>2</v>
      </c>
      <c r="CF17" s="26">
        <v>10</v>
      </c>
      <c r="CG17" s="26">
        <v>33</v>
      </c>
      <c r="CH17" s="26">
        <v>1</v>
      </c>
      <c r="CI17" s="26">
        <v>2</v>
      </c>
      <c r="CJ17" s="26">
        <v>0</v>
      </c>
      <c r="CK17" s="26">
        <v>48</v>
      </c>
      <c r="CL17" s="26">
        <v>0</v>
      </c>
      <c r="CM17" s="26">
        <v>8</v>
      </c>
      <c r="CN17" s="26">
        <v>31</v>
      </c>
      <c r="CO17" s="26">
        <v>2</v>
      </c>
      <c r="CP17" s="26">
        <v>0</v>
      </c>
      <c r="CQ17" s="26">
        <v>52</v>
      </c>
      <c r="CR17" s="26">
        <v>107</v>
      </c>
      <c r="CS17" s="26">
        <v>18</v>
      </c>
      <c r="CT17" s="26">
        <v>12</v>
      </c>
      <c r="CU17" s="26">
        <v>15</v>
      </c>
      <c r="CV17" s="26">
        <v>12</v>
      </c>
      <c r="CW17" s="26">
        <v>0</v>
      </c>
      <c r="CX17" s="26">
        <v>7</v>
      </c>
      <c r="CY17" s="26">
        <v>184</v>
      </c>
      <c r="CZ17" s="26">
        <v>114</v>
      </c>
      <c r="DA17" s="26">
        <v>0</v>
      </c>
      <c r="DB17" s="26">
        <v>14</v>
      </c>
      <c r="DC17" s="26">
        <v>233</v>
      </c>
      <c r="DD17" s="26">
        <v>0</v>
      </c>
      <c r="DE17" s="26">
        <v>34</v>
      </c>
      <c r="DF17" s="26">
        <v>340</v>
      </c>
      <c r="DG17" s="26">
        <v>6</v>
      </c>
      <c r="DH17" s="21">
        <v>7462</v>
      </c>
      <c r="DI17" s="49">
        <v>16</v>
      </c>
      <c r="DJ17" s="20">
        <v>933</v>
      </c>
      <c r="DK17" s="20">
        <v>0</v>
      </c>
      <c r="DL17" s="20">
        <v>0</v>
      </c>
      <c r="DM17" s="20">
        <v>9</v>
      </c>
      <c r="DN17" s="20">
        <v>153</v>
      </c>
      <c r="DO17" s="20">
        <v>-430</v>
      </c>
      <c r="DP17" s="21">
        <v>681</v>
      </c>
      <c r="DQ17" s="21">
        <v>8143</v>
      </c>
      <c r="DR17" s="21">
        <v>682</v>
      </c>
      <c r="DS17" s="21">
        <v>682</v>
      </c>
      <c r="DT17" s="21">
        <v>1445</v>
      </c>
      <c r="DU17" s="21">
        <v>2127</v>
      </c>
      <c r="DV17" s="21">
        <v>2808</v>
      </c>
      <c r="DW17" s="21">
        <v>67002</v>
      </c>
      <c r="DX17" s="20">
        <v>-2904</v>
      </c>
      <c r="DY17" s="20">
        <v>-72</v>
      </c>
      <c r="DZ17" s="20">
        <v>-299</v>
      </c>
      <c r="EA17" s="21">
        <v>-3275</v>
      </c>
      <c r="EB17" s="21">
        <v>-4358</v>
      </c>
      <c r="EC17" s="21">
        <v>-7633</v>
      </c>
      <c r="ED17" s="21">
        <v>-4825</v>
      </c>
      <c r="EE17" s="22">
        <v>2637</v>
      </c>
    </row>
    <row r="18" spans="1:135">
      <c r="A18" s="10">
        <v>13</v>
      </c>
      <c r="B18" s="10" t="s">
        <v>100</v>
      </c>
      <c r="C18" s="12" t="s">
        <v>256</v>
      </c>
      <c r="D18" s="26">
        <v>637</v>
      </c>
      <c r="E18" s="26">
        <v>8</v>
      </c>
      <c r="F18" s="26">
        <v>66</v>
      </c>
      <c r="G18" s="26">
        <v>9</v>
      </c>
      <c r="H18" s="26">
        <v>5</v>
      </c>
      <c r="I18" s="26">
        <v>0</v>
      </c>
      <c r="J18" s="26">
        <v>11</v>
      </c>
      <c r="K18" s="26">
        <v>472</v>
      </c>
      <c r="L18" s="26">
        <v>64</v>
      </c>
      <c r="M18" s="26">
        <v>0</v>
      </c>
      <c r="N18" s="26">
        <v>0</v>
      </c>
      <c r="O18" s="26">
        <v>6</v>
      </c>
      <c r="P18" s="26">
        <v>214</v>
      </c>
      <c r="Q18" s="26">
        <v>30</v>
      </c>
      <c r="R18" s="26">
        <v>24</v>
      </c>
      <c r="S18" s="26">
        <v>36</v>
      </c>
      <c r="T18" s="26">
        <v>73</v>
      </c>
      <c r="U18" s="26">
        <v>38</v>
      </c>
      <c r="V18" s="26">
        <v>18</v>
      </c>
      <c r="W18" s="26">
        <v>8</v>
      </c>
      <c r="X18" s="26">
        <v>0</v>
      </c>
      <c r="Y18" s="26">
        <v>0</v>
      </c>
      <c r="Z18" s="26">
        <v>0</v>
      </c>
      <c r="AA18" s="26">
        <v>0</v>
      </c>
      <c r="AB18" s="26">
        <v>169</v>
      </c>
      <c r="AC18" s="26">
        <v>16</v>
      </c>
      <c r="AD18" s="26">
        <v>0</v>
      </c>
      <c r="AE18" s="26">
        <v>4</v>
      </c>
      <c r="AF18" s="26">
        <v>171</v>
      </c>
      <c r="AG18" s="26">
        <v>23</v>
      </c>
      <c r="AH18" s="26">
        <v>16</v>
      </c>
      <c r="AI18" s="26">
        <v>10</v>
      </c>
      <c r="AJ18" s="26">
        <v>23</v>
      </c>
      <c r="AK18" s="26">
        <v>77</v>
      </c>
      <c r="AL18" s="26">
        <v>162</v>
      </c>
      <c r="AM18" s="26">
        <v>0</v>
      </c>
      <c r="AN18" s="26">
        <v>0</v>
      </c>
      <c r="AO18" s="26">
        <v>17</v>
      </c>
      <c r="AP18" s="26">
        <v>12</v>
      </c>
      <c r="AQ18" s="26">
        <v>16</v>
      </c>
      <c r="AR18" s="26">
        <v>109</v>
      </c>
      <c r="AS18" s="26">
        <v>135</v>
      </c>
      <c r="AT18" s="26">
        <v>135</v>
      </c>
      <c r="AU18" s="26">
        <v>372</v>
      </c>
      <c r="AV18" s="26">
        <v>430</v>
      </c>
      <c r="AW18" s="26">
        <v>217</v>
      </c>
      <c r="AX18" s="26">
        <v>181</v>
      </c>
      <c r="AY18" s="26">
        <v>2156</v>
      </c>
      <c r="AZ18" s="26">
        <v>122</v>
      </c>
      <c r="BA18" s="26">
        <v>335</v>
      </c>
      <c r="BB18" s="26">
        <v>72</v>
      </c>
      <c r="BC18" s="26">
        <v>9</v>
      </c>
      <c r="BD18" s="26">
        <v>338</v>
      </c>
      <c r="BE18" s="26">
        <v>134</v>
      </c>
      <c r="BF18" s="26">
        <v>0</v>
      </c>
      <c r="BG18" s="26">
        <v>0</v>
      </c>
      <c r="BH18" s="26">
        <v>149</v>
      </c>
      <c r="BI18" s="26">
        <v>9</v>
      </c>
      <c r="BJ18" s="26">
        <v>4</v>
      </c>
      <c r="BK18" s="26">
        <v>649</v>
      </c>
      <c r="BL18" s="26">
        <v>18</v>
      </c>
      <c r="BM18" s="26">
        <v>1855</v>
      </c>
      <c r="BN18" s="26">
        <v>285</v>
      </c>
      <c r="BO18" s="26">
        <v>472</v>
      </c>
      <c r="BP18" s="26">
        <v>354</v>
      </c>
      <c r="BQ18" s="26">
        <v>79</v>
      </c>
      <c r="BR18" s="26">
        <v>11</v>
      </c>
      <c r="BS18" s="26">
        <v>73</v>
      </c>
      <c r="BT18" s="26">
        <v>264</v>
      </c>
      <c r="BU18" s="26">
        <v>4735</v>
      </c>
      <c r="BV18" s="26">
        <v>659</v>
      </c>
      <c r="BW18" s="26">
        <v>47</v>
      </c>
      <c r="BX18" s="26">
        <v>2</v>
      </c>
      <c r="BY18" s="26">
        <v>0</v>
      </c>
      <c r="BZ18" s="26">
        <v>26</v>
      </c>
      <c r="CA18" s="26">
        <v>171</v>
      </c>
      <c r="CB18" s="26">
        <v>135</v>
      </c>
      <c r="CC18" s="26">
        <v>0</v>
      </c>
      <c r="CD18" s="26">
        <v>1</v>
      </c>
      <c r="CE18" s="26">
        <v>1</v>
      </c>
      <c r="CF18" s="26">
        <v>32</v>
      </c>
      <c r="CG18" s="26">
        <v>184</v>
      </c>
      <c r="CH18" s="26">
        <v>24</v>
      </c>
      <c r="CI18" s="26">
        <v>85</v>
      </c>
      <c r="CJ18" s="26">
        <v>20</v>
      </c>
      <c r="CK18" s="26">
        <v>108</v>
      </c>
      <c r="CL18" s="26">
        <v>9</v>
      </c>
      <c r="CM18" s="26">
        <v>64</v>
      </c>
      <c r="CN18" s="26">
        <v>2800</v>
      </c>
      <c r="CO18" s="26">
        <v>44</v>
      </c>
      <c r="CP18" s="26">
        <v>243</v>
      </c>
      <c r="CQ18" s="26">
        <v>1983</v>
      </c>
      <c r="CR18" s="26">
        <v>533</v>
      </c>
      <c r="CS18" s="26">
        <v>1253</v>
      </c>
      <c r="CT18" s="26">
        <v>597</v>
      </c>
      <c r="CU18" s="26">
        <v>2861</v>
      </c>
      <c r="CV18" s="26">
        <v>324</v>
      </c>
      <c r="CW18" s="26">
        <v>3</v>
      </c>
      <c r="CX18" s="26">
        <v>168</v>
      </c>
      <c r="CY18" s="26">
        <v>896</v>
      </c>
      <c r="CZ18" s="26">
        <v>650</v>
      </c>
      <c r="DA18" s="26">
        <v>271</v>
      </c>
      <c r="DB18" s="26">
        <v>889</v>
      </c>
      <c r="DC18" s="26">
        <v>264</v>
      </c>
      <c r="DD18" s="26">
        <v>71</v>
      </c>
      <c r="DE18" s="26">
        <v>257</v>
      </c>
      <c r="DF18" s="26">
        <v>127</v>
      </c>
      <c r="DG18" s="26">
        <v>9</v>
      </c>
      <c r="DH18" s="21">
        <v>31948</v>
      </c>
      <c r="DI18" s="49">
        <v>1750</v>
      </c>
      <c r="DJ18" s="20">
        <v>53461</v>
      </c>
      <c r="DK18" s="20">
        <v>0</v>
      </c>
      <c r="DL18" s="20">
        <v>0</v>
      </c>
      <c r="DM18" s="20">
        <v>5</v>
      </c>
      <c r="DN18" s="20">
        <v>2419</v>
      </c>
      <c r="DO18" s="20">
        <v>-1038</v>
      </c>
      <c r="DP18" s="21">
        <v>56597</v>
      </c>
      <c r="DQ18" s="21">
        <v>88545</v>
      </c>
      <c r="DR18" s="21">
        <v>658</v>
      </c>
      <c r="DS18" s="21">
        <v>658</v>
      </c>
      <c r="DT18" s="21">
        <v>8033</v>
      </c>
      <c r="DU18" s="21">
        <v>8691</v>
      </c>
      <c r="DV18" s="21">
        <v>65288</v>
      </c>
      <c r="DW18" s="21">
        <v>241691</v>
      </c>
      <c r="DX18" s="20">
        <v>-54252</v>
      </c>
      <c r="DY18" s="20">
        <v>-2815</v>
      </c>
      <c r="DZ18" s="20">
        <v>-5633</v>
      </c>
      <c r="EA18" s="21">
        <v>-62700</v>
      </c>
      <c r="EB18" s="21">
        <v>-22710</v>
      </c>
      <c r="EC18" s="21">
        <v>-85410</v>
      </c>
      <c r="ED18" s="21">
        <v>-20122</v>
      </c>
      <c r="EE18" s="22">
        <v>11826</v>
      </c>
    </row>
    <row r="19" spans="1:135">
      <c r="A19" s="10">
        <v>14</v>
      </c>
      <c r="B19" s="10" t="s">
        <v>101</v>
      </c>
      <c r="C19" s="12" t="s">
        <v>257</v>
      </c>
      <c r="D19" s="26">
        <v>108</v>
      </c>
      <c r="E19" s="26">
        <v>270</v>
      </c>
      <c r="F19" s="26">
        <v>0</v>
      </c>
      <c r="G19" s="26">
        <v>4367</v>
      </c>
      <c r="H19" s="26">
        <v>0</v>
      </c>
      <c r="I19" s="26">
        <v>0</v>
      </c>
      <c r="J19" s="26">
        <v>2</v>
      </c>
      <c r="K19" s="26">
        <v>192</v>
      </c>
      <c r="L19" s="26">
        <v>13</v>
      </c>
      <c r="M19" s="26">
        <v>27</v>
      </c>
      <c r="N19" s="26">
        <v>0</v>
      </c>
      <c r="O19" s="26">
        <v>0</v>
      </c>
      <c r="P19" s="26">
        <v>3</v>
      </c>
      <c r="Q19" s="26">
        <v>3923</v>
      </c>
      <c r="R19" s="26">
        <v>1357</v>
      </c>
      <c r="S19" s="26">
        <v>0</v>
      </c>
      <c r="T19" s="26">
        <v>106</v>
      </c>
      <c r="U19" s="26">
        <v>2</v>
      </c>
      <c r="V19" s="26">
        <v>1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2</v>
      </c>
      <c r="AC19" s="26">
        <v>5</v>
      </c>
      <c r="AD19" s="26">
        <v>0</v>
      </c>
      <c r="AE19" s="26">
        <v>0</v>
      </c>
      <c r="AF19" s="26">
        <v>59</v>
      </c>
      <c r="AG19" s="26">
        <v>1</v>
      </c>
      <c r="AH19" s="26">
        <v>1</v>
      </c>
      <c r="AI19" s="26">
        <v>9</v>
      </c>
      <c r="AJ19" s="26">
        <v>1</v>
      </c>
      <c r="AK19" s="26">
        <v>352</v>
      </c>
      <c r="AL19" s="26">
        <v>88</v>
      </c>
      <c r="AM19" s="26">
        <v>0</v>
      </c>
      <c r="AN19" s="26">
        <v>0</v>
      </c>
      <c r="AO19" s="26">
        <v>1</v>
      </c>
      <c r="AP19" s="26">
        <v>0</v>
      </c>
      <c r="AQ19" s="26">
        <v>0</v>
      </c>
      <c r="AR19" s="26">
        <v>89</v>
      </c>
      <c r="AS19" s="26">
        <v>127</v>
      </c>
      <c r="AT19" s="26">
        <v>68</v>
      </c>
      <c r="AU19" s="26">
        <v>42</v>
      </c>
      <c r="AV19" s="26">
        <v>65</v>
      </c>
      <c r="AW19" s="26">
        <v>133</v>
      </c>
      <c r="AX19" s="26">
        <v>11</v>
      </c>
      <c r="AY19" s="26">
        <v>91</v>
      </c>
      <c r="AZ19" s="26">
        <v>16</v>
      </c>
      <c r="BA19" s="26">
        <v>25</v>
      </c>
      <c r="BB19" s="26">
        <v>3</v>
      </c>
      <c r="BC19" s="26">
        <v>2</v>
      </c>
      <c r="BD19" s="26">
        <v>27</v>
      </c>
      <c r="BE19" s="26">
        <v>11</v>
      </c>
      <c r="BF19" s="26">
        <v>0</v>
      </c>
      <c r="BG19" s="26">
        <v>0</v>
      </c>
      <c r="BH19" s="26">
        <v>39</v>
      </c>
      <c r="BI19" s="26">
        <v>0</v>
      </c>
      <c r="BJ19" s="26">
        <v>6</v>
      </c>
      <c r="BK19" s="26">
        <v>1931</v>
      </c>
      <c r="BL19" s="26">
        <v>0</v>
      </c>
      <c r="BM19" s="26">
        <v>33666</v>
      </c>
      <c r="BN19" s="26">
        <v>2546</v>
      </c>
      <c r="BO19" s="26">
        <v>397</v>
      </c>
      <c r="BP19" s="26">
        <v>615</v>
      </c>
      <c r="BQ19" s="26">
        <v>16</v>
      </c>
      <c r="BR19" s="26">
        <v>0</v>
      </c>
      <c r="BS19" s="26">
        <v>0</v>
      </c>
      <c r="BT19" s="26">
        <v>0</v>
      </c>
      <c r="BU19" s="26">
        <v>722</v>
      </c>
      <c r="BV19" s="26">
        <v>47</v>
      </c>
      <c r="BW19" s="26">
        <v>0</v>
      </c>
      <c r="BX19" s="26">
        <v>0</v>
      </c>
      <c r="BY19" s="26">
        <v>3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14</v>
      </c>
      <c r="CG19" s="26">
        <v>365</v>
      </c>
      <c r="CH19" s="26">
        <v>1</v>
      </c>
      <c r="CI19" s="26">
        <v>11</v>
      </c>
      <c r="CJ19" s="26">
        <v>4</v>
      </c>
      <c r="CK19" s="26">
        <v>2</v>
      </c>
      <c r="CL19" s="26">
        <v>0</v>
      </c>
      <c r="CM19" s="26">
        <v>7</v>
      </c>
      <c r="CN19" s="26">
        <v>11</v>
      </c>
      <c r="CO19" s="26">
        <v>14</v>
      </c>
      <c r="CP19" s="26">
        <v>32</v>
      </c>
      <c r="CQ19" s="26">
        <v>1</v>
      </c>
      <c r="CR19" s="26">
        <v>7</v>
      </c>
      <c r="CS19" s="26">
        <v>9</v>
      </c>
      <c r="CT19" s="26">
        <v>4</v>
      </c>
      <c r="CU19" s="26">
        <v>17</v>
      </c>
      <c r="CV19" s="26">
        <v>3</v>
      </c>
      <c r="CW19" s="26">
        <v>0</v>
      </c>
      <c r="CX19" s="26">
        <v>4</v>
      </c>
      <c r="CY19" s="26">
        <v>154</v>
      </c>
      <c r="CZ19" s="26">
        <v>30</v>
      </c>
      <c r="DA19" s="26">
        <v>157</v>
      </c>
      <c r="DB19" s="26">
        <v>24</v>
      </c>
      <c r="DC19" s="26">
        <v>45</v>
      </c>
      <c r="DD19" s="26">
        <v>0</v>
      </c>
      <c r="DE19" s="26">
        <v>66</v>
      </c>
      <c r="DF19" s="26">
        <v>0</v>
      </c>
      <c r="DG19" s="26">
        <v>1</v>
      </c>
      <c r="DH19" s="21">
        <v>52571</v>
      </c>
      <c r="DI19" s="49">
        <v>70</v>
      </c>
      <c r="DJ19" s="20">
        <v>735</v>
      </c>
      <c r="DK19" s="20">
        <v>25</v>
      </c>
      <c r="DL19" s="20">
        <v>0</v>
      </c>
      <c r="DM19" s="20">
        <v>7</v>
      </c>
      <c r="DN19" s="20">
        <v>260</v>
      </c>
      <c r="DO19" s="20">
        <v>-206</v>
      </c>
      <c r="DP19" s="21">
        <v>891</v>
      </c>
      <c r="DQ19" s="21">
        <v>53462</v>
      </c>
      <c r="DR19" s="21">
        <v>144</v>
      </c>
      <c r="DS19" s="21">
        <v>144</v>
      </c>
      <c r="DT19" s="21">
        <v>19034</v>
      </c>
      <c r="DU19" s="21">
        <v>19178</v>
      </c>
      <c r="DV19" s="21">
        <v>20069</v>
      </c>
      <c r="DW19" s="21">
        <v>122403</v>
      </c>
      <c r="DX19" s="20">
        <v>-12864</v>
      </c>
      <c r="DY19" s="20">
        <v>-293</v>
      </c>
      <c r="DZ19" s="20">
        <v>-1316</v>
      </c>
      <c r="EA19" s="21">
        <v>-14473</v>
      </c>
      <c r="EB19" s="21">
        <v>-31639</v>
      </c>
      <c r="EC19" s="21">
        <v>-46112</v>
      </c>
      <c r="ED19" s="21">
        <v>-26043</v>
      </c>
      <c r="EE19" s="22">
        <v>26528</v>
      </c>
    </row>
    <row r="20" spans="1:135">
      <c r="A20" s="10">
        <v>15</v>
      </c>
      <c r="B20" s="10" t="s">
        <v>102</v>
      </c>
      <c r="C20" s="12" t="s">
        <v>5</v>
      </c>
      <c r="D20" s="26">
        <v>0</v>
      </c>
      <c r="E20" s="26">
        <v>0</v>
      </c>
      <c r="F20" s="26">
        <v>0</v>
      </c>
      <c r="G20" s="26">
        <v>3</v>
      </c>
      <c r="H20" s="26">
        <v>1</v>
      </c>
      <c r="I20" s="26">
        <v>0</v>
      </c>
      <c r="J20" s="26">
        <v>0</v>
      </c>
      <c r="K20" s="26">
        <v>199</v>
      </c>
      <c r="L20" s="26">
        <v>78</v>
      </c>
      <c r="M20" s="26">
        <v>0</v>
      </c>
      <c r="N20" s="26">
        <v>0</v>
      </c>
      <c r="O20" s="26">
        <v>2</v>
      </c>
      <c r="P20" s="26">
        <v>11</v>
      </c>
      <c r="Q20" s="26">
        <v>16</v>
      </c>
      <c r="R20" s="26">
        <v>277</v>
      </c>
      <c r="S20" s="26">
        <v>22</v>
      </c>
      <c r="T20" s="26">
        <v>71</v>
      </c>
      <c r="U20" s="26">
        <v>35</v>
      </c>
      <c r="V20" s="26">
        <v>3</v>
      </c>
      <c r="W20" s="26">
        <v>7</v>
      </c>
      <c r="X20" s="26">
        <v>0</v>
      </c>
      <c r="Y20" s="26">
        <v>0</v>
      </c>
      <c r="Z20" s="26">
        <v>0</v>
      </c>
      <c r="AA20" s="26">
        <v>0</v>
      </c>
      <c r="AB20" s="26">
        <v>177</v>
      </c>
      <c r="AC20" s="26">
        <v>11</v>
      </c>
      <c r="AD20" s="26">
        <v>0</v>
      </c>
      <c r="AE20" s="26">
        <v>5</v>
      </c>
      <c r="AF20" s="26">
        <v>147</v>
      </c>
      <c r="AG20" s="26">
        <v>12</v>
      </c>
      <c r="AH20" s="26">
        <v>5</v>
      </c>
      <c r="AI20" s="26">
        <v>0</v>
      </c>
      <c r="AJ20" s="26">
        <v>15</v>
      </c>
      <c r="AK20" s="26">
        <v>77</v>
      </c>
      <c r="AL20" s="26">
        <v>88</v>
      </c>
      <c r="AM20" s="26">
        <v>0</v>
      </c>
      <c r="AN20" s="26">
        <v>0</v>
      </c>
      <c r="AO20" s="26">
        <v>15</v>
      </c>
      <c r="AP20" s="26">
        <v>2</v>
      </c>
      <c r="AQ20" s="26">
        <v>16</v>
      </c>
      <c r="AR20" s="26">
        <v>102</v>
      </c>
      <c r="AS20" s="26">
        <v>29</v>
      </c>
      <c r="AT20" s="26">
        <v>52</v>
      </c>
      <c r="AU20" s="26">
        <v>152</v>
      </c>
      <c r="AV20" s="26">
        <v>288</v>
      </c>
      <c r="AW20" s="26">
        <v>164</v>
      </c>
      <c r="AX20" s="26">
        <v>160</v>
      </c>
      <c r="AY20" s="26">
        <v>1103</v>
      </c>
      <c r="AZ20" s="26">
        <v>51</v>
      </c>
      <c r="BA20" s="26">
        <v>57</v>
      </c>
      <c r="BB20" s="26">
        <v>73</v>
      </c>
      <c r="BC20" s="26">
        <v>8</v>
      </c>
      <c r="BD20" s="26">
        <v>438</v>
      </c>
      <c r="BE20" s="26">
        <v>528</v>
      </c>
      <c r="BF20" s="26">
        <v>0</v>
      </c>
      <c r="BG20" s="26">
        <v>1</v>
      </c>
      <c r="BH20" s="26">
        <v>177</v>
      </c>
      <c r="BI20" s="26">
        <v>1</v>
      </c>
      <c r="BJ20" s="26">
        <v>13</v>
      </c>
      <c r="BK20" s="26">
        <v>203</v>
      </c>
      <c r="BL20" s="26">
        <v>1</v>
      </c>
      <c r="BM20" s="26">
        <v>5367</v>
      </c>
      <c r="BN20" s="26">
        <v>3568</v>
      </c>
      <c r="BO20" s="26">
        <v>17</v>
      </c>
      <c r="BP20" s="26">
        <v>21</v>
      </c>
      <c r="BQ20" s="26">
        <v>240</v>
      </c>
      <c r="BR20" s="26">
        <v>12</v>
      </c>
      <c r="BS20" s="26">
        <v>344</v>
      </c>
      <c r="BT20" s="26">
        <v>317</v>
      </c>
      <c r="BU20" s="26">
        <v>1106</v>
      </c>
      <c r="BV20" s="26">
        <v>1233</v>
      </c>
      <c r="BW20" s="26">
        <v>121</v>
      </c>
      <c r="BX20" s="26">
        <v>198</v>
      </c>
      <c r="BY20" s="26">
        <v>128</v>
      </c>
      <c r="BZ20" s="26">
        <v>8</v>
      </c>
      <c r="CA20" s="26">
        <v>80</v>
      </c>
      <c r="CB20" s="26">
        <v>0</v>
      </c>
      <c r="CC20" s="26">
        <v>0</v>
      </c>
      <c r="CD20" s="26">
        <v>0</v>
      </c>
      <c r="CE20" s="26">
        <v>2</v>
      </c>
      <c r="CF20" s="26">
        <v>44</v>
      </c>
      <c r="CG20" s="26">
        <v>323</v>
      </c>
      <c r="CH20" s="26">
        <v>5</v>
      </c>
      <c r="CI20" s="26">
        <v>680</v>
      </c>
      <c r="CJ20" s="26">
        <v>24</v>
      </c>
      <c r="CK20" s="26">
        <v>279</v>
      </c>
      <c r="CL20" s="26">
        <v>38</v>
      </c>
      <c r="CM20" s="26">
        <v>92</v>
      </c>
      <c r="CN20" s="26">
        <v>592</v>
      </c>
      <c r="CO20" s="26">
        <v>697</v>
      </c>
      <c r="CP20" s="26">
        <v>1163</v>
      </c>
      <c r="CQ20" s="26">
        <v>1376</v>
      </c>
      <c r="CR20" s="26">
        <v>27</v>
      </c>
      <c r="CS20" s="26">
        <v>1568</v>
      </c>
      <c r="CT20" s="26">
        <v>648</v>
      </c>
      <c r="CU20" s="26">
        <v>1851</v>
      </c>
      <c r="CV20" s="26">
        <v>204</v>
      </c>
      <c r="CW20" s="26">
        <v>15</v>
      </c>
      <c r="CX20" s="26">
        <v>40</v>
      </c>
      <c r="CY20" s="26">
        <v>932</v>
      </c>
      <c r="CZ20" s="26">
        <v>218</v>
      </c>
      <c r="DA20" s="26">
        <v>552</v>
      </c>
      <c r="DB20" s="26">
        <v>43</v>
      </c>
      <c r="DC20" s="26">
        <v>357</v>
      </c>
      <c r="DD20" s="26">
        <v>0</v>
      </c>
      <c r="DE20" s="26">
        <v>174</v>
      </c>
      <c r="DF20" s="26">
        <v>0</v>
      </c>
      <c r="DG20" s="26">
        <v>6</v>
      </c>
      <c r="DH20" s="21">
        <v>29606</v>
      </c>
      <c r="DI20" s="49">
        <v>306</v>
      </c>
      <c r="DJ20" s="20">
        <v>2201</v>
      </c>
      <c r="DK20" s="20">
        <v>3</v>
      </c>
      <c r="DL20" s="20">
        <v>0</v>
      </c>
      <c r="DM20" s="20">
        <v>162</v>
      </c>
      <c r="DN20" s="20">
        <v>4532</v>
      </c>
      <c r="DO20" s="20">
        <v>-1000</v>
      </c>
      <c r="DP20" s="21">
        <v>6204</v>
      </c>
      <c r="DQ20" s="21">
        <v>35810</v>
      </c>
      <c r="DR20" s="21">
        <v>206</v>
      </c>
      <c r="DS20" s="21">
        <v>206</v>
      </c>
      <c r="DT20" s="21">
        <v>12225</v>
      </c>
      <c r="DU20" s="21">
        <v>12431</v>
      </c>
      <c r="DV20" s="21">
        <v>18635</v>
      </c>
      <c r="DW20" s="21">
        <v>123276</v>
      </c>
      <c r="DX20" s="20">
        <v>-9808</v>
      </c>
      <c r="DY20" s="20">
        <v>-27</v>
      </c>
      <c r="DZ20" s="20">
        <v>-980</v>
      </c>
      <c r="EA20" s="21">
        <v>-10815</v>
      </c>
      <c r="EB20" s="21">
        <v>-20569</v>
      </c>
      <c r="EC20" s="21">
        <v>-31384</v>
      </c>
      <c r="ED20" s="21">
        <v>-12749</v>
      </c>
      <c r="EE20" s="22">
        <v>16857</v>
      </c>
    </row>
    <row r="21" spans="1:135">
      <c r="A21" s="10">
        <v>16</v>
      </c>
      <c r="B21" s="10" t="s">
        <v>103</v>
      </c>
      <c r="C21" s="12" t="s">
        <v>224</v>
      </c>
      <c r="D21" s="26">
        <v>33</v>
      </c>
      <c r="E21" s="26">
        <v>0</v>
      </c>
      <c r="F21" s="26">
        <v>2</v>
      </c>
      <c r="G21" s="26">
        <v>0</v>
      </c>
      <c r="H21" s="26">
        <v>1</v>
      </c>
      <c r="I21" s="26">
        <v>0</v>
      </c>
      <c r="J21" s="26">
        <v>0</v>
      </c>
      <c r="K21" s="26">
        <v>102</v>
      </c>
      <c r="L21" s="26">
        <v>6</v>
      </c>
      <c r="M21" s="26">
        <v>0</v>
      </c>
      <c r="N21" s="26">
        <v>0</v>
      </c>
      <c r="O21" s="26">
        <v>2</v>
      </c>
      <c r="P21" s="26">
        <v>19</v>
      </c>
      <c r="Q21" s="26">
        <v>96</v>
      </c>
      <c r="R21" s="26">
        <v>45</v>
      </c>
      <c r="S21" s="26">
        <v>12947</v>
      </c>
      <c r="T21" s="26">
        <v>17864</v>
      </c>
      <c r="U21" s="26">
        <v>5869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404</v>
      </c>
      <c r="AC21" s="26">
        <v>26</v>
      </c>
      <c r="AD21" s="26">
        <v>0</v>
      </c>
      <c r="AE21" s="26">
        <v>0</v>
      </c>
      <c r="AF21" s="26">
        <v>265</v>
      </c>
      <c r="AG21" s="26">
        <v>45</v>
      </c>
      <c r="AH21" s="26">
        <v>3</v>
      </c>
      <c r="AI21" s="26">
        <v>67</v>
      </c>
      <c r="AJ21" s="26">
        <v>0</v>
      </c>
      <c r="AK21" s="26">
        <v>285</v>
      </c>
      <c r="AL21" s="26">
        <v>181</v>
      </c>
      <c r="AM21" s="26">
        <v>0</v>
      </c>
      <c r="AN21" s="26">
        <v>0</v>
      </c>
      <c r="AO21" s="26">
        <v>0</v>
      </c>
      <c r="AP21" s="26">
        <v>4</v>
      </c>
      <c r="AQ21" s="26">
        <v>0</v>
      </c>
      <c r="AR21" s="26">
        <v>88</v>
      </c>
      <c r="AS21" s="26">
        <v>11</v>
      </c>
      <c r="AT21" s="26">
        <v>86</v>
      </c>
      <c r="AU21" s="26">
        <v>184</v>
      </c>
      <c r="AV21" s="26">
        <v>108</v>
      </c>
      <c r="AW21" s="26">
        <v>37</v>
      </c>
      <c r="AX21" s="26">
        <v>54</v>
      </c>
      <c r="AY21" s="26">
        <v>1259</v>
      </c>
      <c r="AZ21" s="26">
        <v>547</v>
      </c>
      <c r="BA21" s="26">
        <v>152</v>
      </c>
      <c r="BB21" s="26">
        <v>6</v>
      </c>
      <c r="BC21" s="26">
        <v>104</v>
      </c>
      <c r="BD21" s="26">
        <v>600</v>
      </c>
      <c r="BE21" s="26">
        <v>79</v>
      </c>
      <c r="BF21" s="26">
        <v>0</v>
      </c>
      <c r="BG21" s="26">
        <v>0</v>
      </c>
      <c r="BH21" s="26">
        <v>117</v>
      </c>
      <c r="BI21" s="26">
        <v>2</v>
      </c>
      <c r="BJ21" s="26">
        <v>0</v>
      </c>
      <c r="BK21" s="26">
        <v>916</v>
      </c>
      <c r="BL21" s="26">
        <v>2</v>
      </c>
      <c r="BM21" s="26">
        <v>2696</v>
      </c>
      <c r="BN21" s="26">
        <v>762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29</v>
      </c>
      <c r="BU21" s="26">
        <v>-646</v>
      </c>
      <c r="BV21" s="26">
        <v>233</v>
      </c>
      <c r="BW21" s="26">
        <v>0</v>
      </c>
      <c r="BX21" s="26">
        <v>0</v>
      </c>
      <c r="BY21" s="26">
        <v>64</v>
      </c>
      <c r="BZ21" s="26">
        <v>0</v>
      </c>
      <c r="CA21" s="26">
        <v>59</v>
      </c>
      <c r="CB21" s="26">
        <v>0</v>
      </c>
      <c r="CC21" s="26">
        <v>0</v>
      </c>
      <c r="CD21" s="26">
        <v>0</v>
      </c>
      <c r="CE21" s="26">
        <v>7</v>
      </c>
      <c r="CF21" s="26">
        <v>89</v>
      </c>
      <c r="CG21" s="26">
        <v>420</v>
      </c>
      <c r="CH21" s="26">
        <v>0</v>
      </c>
      <c r="CI21" s="26">
        <v>26</v>
      </c>
      <c r="CJ21" s="26">
        <v>0</v>
      </c>
      <c r="CK21" s="26">
        <v>620</v>
      </c>
      <c r="CL21" s="26">
        <v>3</v>
      </c>
      <c r="CM21" s="26">
        <v>3568</v>
      </c>
      <c r="CN21" s="26">
        <v>92</v>
      </c>
      <c r="CO21" s="26">
        <v>868</v>
      </c>
      <c r="CP21" s="26">
        <v>1295</v>
      </c>
      <c r="CQ21" s="26">
        <v>0</v>
      </c>
      <c r="CR21" s="26">
        <v>241</v>
      </c>
      <c r="CS21" s="26">
        <v>298</v>
      </c>
      <c r="CT21" s="26">
        <v>154</v>
      </c>
      <c r="CU21" s="26">
        <v>247</v>
      </c>
      <c r="CV21" s="26">
        <v>0</v>
      </c>
      <c r="CW21" s="26">
        <v>0</v>
      </c>
      <c r="CX21" s="26">
        <v>34</v>
      </c>
      <c r="CY21" s="26">
        <v>2207</v>
      </c>
      <c r="CZ21" s="26">
        <v>53</v>
      </c>
      <c r="DA21" s="26">
        <v>0</v>
      </c>
      <c r="DB21" s="26">
        <v>57</v>
      </c>
      <c r="DC21" s="26">
        <v>47</v>
      </c>
      <c r="DD21" s="26">
        <v>0</v>
      </c>
      <c r="DE21" s="26">
        <v>11</v>
      </c>
      <c r="DF21" s="26">
        <v>2881</v>
      </c>
      <c r="DG21" s="26">
        <v>17</v>
      </c>
      <c r="DH21" s="21">
        <v>59050</v>
      </c>
      <c r="DI21" s="49">
        <v>-551</v>
      </c>
      <c r="DJ21" s="20">
        <v>-1128</v>
      </c>
      <c r="DK21" s="20">
        <v>0</v>
      </c>
      <c r="DL21" s="20">
        <v>0</v>
      </c>
      <c r="DM21" s="20">
        <v>0</v>
      </c>
      <c r="DN21" s="20">
        <v>0</v>
      </c>
      <c r="DO21" s="20">
        <v>-851</v>
      </c>
      <c r="DP21" s="21">
        <v>-2530</v>
      </c>
      <c r="DQ21" s="21">
        <v>56520</v>
      </c>
      <c r="DR21" s="21">
        <v>256</v>
      </c>
      <c r="DS21" s="21">
        <v>256</v>
      </c>
      <c r="DT21" s="21">
        <v>10109</v>
      </c>
      <c r="DU21" s="21">
        <v>10365</v>
      </c>
      <c r="DV21" s="21">
        <v>7835</v>
      </c>
      <c r="DW21" s="21">
        <v>254443</v>
      </c>
      <c r="DX21" s="20">
        <v>-2842</v>
      </c>
      <c r="DY21" s="20">
        <v>0</v>
      </c>
      <c r="DZ21" s="20">
        <v>-284</v>
      </c>
      <c r="EA21" s="21">
        <v>-3126</v>
      </c>
      <c r="EB21" s="21">
        <v>-35543</v>
      </c>
      <c r="EC21" s="21">
        <v>-38669</v>
      </c>
      <c r="ED21" s="21">
        <v>-30834</v>
      </c>
      <c r="EE21" s="22">
        <v>28216</v>
      </c>
    </row>
    <row r="22" spans="1:135">
      <c r="A22" s="10">
        <v>17</v>
      </c>
      <c r="B22" s="10" t="s">
        <v>104</v>
      </c>
      <c r="C22" s="12" t="s">
        <v>225</v>
      </c>
      <c r="D22" s="26">
        <v>12042</v>
      </c>
      <c r="E22" s="26">
        <v>51</v>
      </c>
      <c r="F22" s="26">
        <v>502</v>
      </c>
      <c r="G22" s="26">
        <v>864</v>
      </c>
      <c r="H22" s="26">
        <v>1</v>
      </c>
      <c r="I22" s="26">
        <v>0</v>
      </c>
      <c r="J22" s="26">
        <v>0</v>
      </c>
      <c r="K22" s="26">
        <v>8806</v>
      </c>
      <c r="L22" s="26">
        <v>2680</v>
      </c>
      <c r="M22" s="26">
        <v>1</v>
      </c>
      <c r="N22" s="26">
        <v>0</v>
      </c>
      <c r="O22" s="26">
        <v>4</v>
      </c>
      <c r="P22" s="26">
        <v>30</v>
      </c>
      <c r="Q22" s="26">
        <v>38</v>
      </c>
      <c r="R22" s="26">
        <v>74</v>
      </c>
      <c r="S22" s="26">
        <v>7</v>
      </c>
      <c r="T22" s="26">
        <v>97</v>
      </c>
      <c r="U22" s="26">
        <v>64</v>
      </c>
      <c r="V22" s="26">
        <v>6</v>
      </c>
      <c r="W22" s="26">
        <v>8</v>
      </c>
      <c r="X22" s="26">
        <v>0</v>
      </c>
      <c r="Y22" s="26">
        <v>0</v>
      </c>
      <c r="Z22" s="26">
        <v>0</v>
      </c>
      <c r="AA22" s="26">
        <v>0</v>
      </c>
      <c r="AB22" s="26">
        <v>2410</v>
      </c>
      <c r="AC22" s="26">
        <v>398</v>
      </c>
      <c r="AD22" s="26">
        <v>0</v>
      </c>
      <c r="AE22" s="26">
        <v>1</v>
      </c>
      <c r="AF22" s="26">
        <v>533</v>
      </c>
      <c r="AG22" s="26">
        <v>26</v>
      </c>
      <c r="AH22" s="26">
        <v>15</v>
      </c>
      <c r="AI22" s="26">
        <v>63</v>
      </c>
      <c r="AJ22" s="26">
        <v>3</v>
      </c>
      <c r="AK22" s="26">
        <v>381</v>
      </c>
      <c r="AL22" s="26">
        <v>177</v>
      </c>
      <c r="AM22" s="26">
        <v>0</v>
      </c>
      <c r="AN22" s="26">
        <v>0</v>
      </c>
      <c r="AO22" s="26">
        <v>3</v>
      </c>
      <c r="AP22" s="26">
        <v>11</v>
      </c>
      <c r="AQ22" s="26">
        <v>0</v>
      </c>
      <c r="AR22" s="26">
        <v>40</v>
      </c>
      <c r="AS22" s="26">
        <v>19</v>
      </c>
      <c r="AT22" s="26">
        <v>316</v>
      </c>
      <c r="AU22" s="26">
        <v>181</v>
      </c>
      <c r="AV22" s="26">
        <v>192</v>
      </c>
      <c r="AW22" s="26">
        <v>572</v>
      </c>
      <c r="AX22" s="26">
        <v>74</v>
      </c>
      <c r="AY22" s="26">
        <v>592</v>
      </c>
      <c r="AZ22" s="26">
        <v>167</v>
      </c>
      <c r="BA22" s="26">
        <v>442</v>
      </c>
      <c r="BB22" s="26">
        <v>27</v>
      </c>
      <c r="BC22" s="26">
        <v>89</v>
      </c>
      <c r="BD22" s="26">
        <v>941</v>
      </c>
      <c r="BE22" s="26">
        <v>177</v>
      </c>
      <c r="BF22" s="26">
        <v>0</v>
      </c>
      <c r="BG22" s="26">
        <v>0</v>
      </c>
      <c r="BH22" s="26">
        <v>99</v>
      </c>
      <c r="BI22" s="26">
        <v>1</v>
      </c>
      <c r="BJ22" s="26">
        <v>1</v>
      </c>
      <c r="BK22" s="26">
        <v>255</v>
      </c>
      <c r="BL22" s="26">
        <v>17</v>
      </c>
      <c r="BM22" s="26">
        <v>11</v>
      </c>
      <c r="BN22" s="26">
        <v>173</v>
      </c>
      <c r="BO22" s="26">
        <v>0</v>
      </c>
      <c r="BP22" s="26">
        <v>0</v>
      </c>
      <c r="BQ22" s="26">
        <v>0</v>
      </c>
      <c r="BR22" s="26">
        <v>0</v>
      </c>
      <c r="BS22" s="26">
        <v>3</v>
      </c>
      <c r="BT22" s="26">
        <v>109</v>
      </c>
      <c r="BU22" s="26">
        <v>7463</v>
      </c>
      <c r="BV22" s="26">
        <v>733</v>
      </c>
      <c r="BW22" s="26">
        <v>11</v>
      </c>
      <c r="BX22" s="26">
        <v>0</v>
      </c>
      <c r="BY22" s="26">
        <v>0</v>
      </c>
      <c r="BZ22" s="26">
        <v>8</v>
      </c>
      <c r="CA22" s="26">
        <v>94</v>
      </c>
      <c r="CB22" s="26">
        <v>0</v>
      </c>
      <c r="CC22" s="26">
        <v>0</v>
      </c>
      <c r="CD22" s="26">
        <v>0</v>
      </c>
      <c r="CE22" s="26">
        <v>1</v>
      </c>
      <c r="CF22" s="26">
        <v>35</v>
      </c>
      <c r="CG22" s="26">
        <v>680</v>
      </c>
      <c r="CH22" s="26">
        <v>6</v>
      </c>
      <c r="CI22" s="26">
        <v>62</v>
      </c>
      <c r="CJ22" s="26">
        <v>13</v>
      </c>
      <c r="CK22" s="26">
        <v>111</v>
      </c>
      <c r="CL22" s="26">
        <v>6</v>
      </c>
      <c r="CM22" s="26">
        <v>26</v>
      </c>
      <c r="CN22" s="26">
        <v>102</v>
      </c>
      <c r="CO22" s="26">
        <v>323</v>
      </c>
      <c r="CP22" s="26">
        <v>531</v>
      </c>
      <c r="CQ22" s="26">
        <v>904</v>
      </c>
      <c r="CR22" s="26">
        <v>220</v>
      </c>
      <c r="CS22" s="26">
        <v>1284</v>
      </c>
      <c r="CT22" s="26">
        <v>1293</v>
      </c>
      <c r="CU22" s="26">
        <v>242</v>
      </c>
      <c r="CV22" s="26">
        <v>1</v>
      </c>
      <c r="CW22" s="26">
        <v>20</v>
      </c>
      <c r="CX22" s="26">
        <v>1</v>
      </c>
      <c r="CY22" s="26">
        <v>441</v>
      </c>
      <c r="CZ22" s="26">
        <v>187</v>
      </c>
      <c r="DA22" s="26">
        <v>723</v>
      </c>
      <c r="DB22" s="26">
        <v>59</v>
      </c>
      <c r="DC22" s="26">
        <v>47</v>
      </c>
      <c r="DD22" s="26">
        <v>1</v>
      </c>
      <c r="DE22" s="26">
        <v>105</v>
      </c>
      <c r="DF22" s="26">
        <v>7170</v>
      </c>
      <c r="DG22" s="26">
        <v>18</v>
      </c>
      <c r="DH22" s="21">
        <v>56715</v>
      </c>
      <c r="DI22" s="49">
        <v>1545</v>
      </c>
      <c r="DJ22" s="20">
        <v>5404</v>
      </c>
      <c r="DK22" s="20">
        <v>0</v>
      </c>
      <c r="DL22" s="20">
        <v>0</v>
      </c>
      <c r="DM22" s="20">
        <v>0</v>
      </c>
      <c r="DN22" s="20">
        <v>0</v>
      </c>
      <c r="DO22" s="20">
        <v>-176</v>
      </c>
      <c r="DP22" s="21">
        <v>6773</v>
      </c>
      <c r="DQ22" s="21">
        <v>63488</v>
      </c>
      <c r="DR22" s="21">
        <v>138</v>
      </c>
      <c r="DS22" s="21">
        <v>138</v>
      </c>
      <c r="DT22" s="21">
        <v>21887</v>
      </c>
      <c r="DU22" s="21">
        <v>22025</v>
      </c>
      <c r="DV22" s="21">
        <v>28798</v>
      </c>
      <c r="DW22" s="21">
        <v>218285</v>
      </c>
      <c r="DX22" s="20">
        <v>-2411</v>
      </c>
      <c r="DY22" s="20">
        <v>-1</v>
      </c>
      <c r="DZ22" s="20">
        <v>-241</v>
      </c>
      <c r="EA22" s="21">
        <v>-2653</v>
      </c>
      <c r="EB22" s="21">
        <v>-30103</v>
      </c>
      <c r="EC22" s="21">
        <v>-32756</v>
      </c>
      <c r="ED22" s="21">
        <v>-3958</v>
      </c>
      <c r="EE22" s="22">
        <v>52757</v>
      </c>
    </row>
    <row r="23" spans="1:135">
      <c r="A23" s="10">
        <v>18</v>
      </c>
      <c r="B23" s="10" t="s">
        <v>105</v>
      </c>
      <c r="C23" s="12" t="s">
        <v>258</v>
      </c>
      <c r="D23" s="26">
        <v>25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1</v>
      </c>
      <c r="K23" s="26">
        <v>4344</v>
      </c>
      <c r="L23" s="26">
        <v>125</v>
      </c>
      <c r="M23" s="26">
        <v>0</v>
      </c>
      <c r="N23" s="26">
        <v>0</v>
      </c>
      <c r="O23" s="26">
        <v>0</v>
      </c>
      <c r="P23" s="26">
        <v>5</v>
      </c>
      <c r="Q23" s="26">
        <v>9</v>
      </c>
      <c r="R23" s="26">
        <v>6</v>
      </c>
      <c r="S23" s="26">
        <v>17</v>
      </c>
      <c r="T23" s="26">
        <v>117</v>
      </c>
      <c r="U23" s="26">
        <v>2279</v>
      </c>
      <c r="V23" s="26">
        <v>0</v>
      </c>
      <c r="W23" s="26">
        <v>1</v>
      </c>
      <c r="X23" s="26">
        <v>0</v>
      </c>
      <c r="Y23" s="26">
        <v>0</v>
      </c>
      <c r="Z23" s="26">
        <v>0</v>
      </c>
      <c r="AA23" s="26">
        <v>0</v>
      </c>
      <c r="AB23" s="26">
        <v>377</v>
      </c>
      <c r="AC23" s="26">
        <v>108</v>
      </c>
      <c r="AD23" s="26">
        <v>0</v>
      </c>
      <c r="AE23" s="26">
        <v>3</v>
      </c>
      <c r="AF23" s="26">
        <v>117</v>
      </c>
      <c r="AG23" s="26">
        <v>1</v>
      </c>
      <c r="AH23" s="26">
        <v>2</v>
      </c>
      <c r="AI23" s="26">
        <v>12</v>
      </c>
      <c r="AJ23" s="26">
        <v>2</v>
      </c>
      <c r="AK23" s="26">
        <v>21</v>
      </c>
      <c r="AL23" s="26">
        <v>6</v>
      </c>
      <c r="AM23" s="26">
        <v>0</v>
      </c>
      <c r="AN23" s="26">
        <v>0</v>
      </c>
      <c r="AO23" s="26">
        <v>26</v>
      </c>
      <c r="AP23" s="26">
        <v>1</v>
      </c>
      <c r="AQ23" s="26">
        <v>4</v>
      </c>
      <c r="AR23" s="26">
        <v>73</v>
      </c>
      <c r="AS23" s="26">
        <v>24</v>
      </c>
      <c r="AT23" s="26">
        <v>103</v>
      </c>
      <c r="AU23" s="26">
        <v>273</v>
      </c>
      <c r="AV23" s="26">
        <v>468</v>
      </c>
      <c r="AW23" s="26">
        <v>430</v>
      </c>
      <c r="AX23" s="26">
        <v>369</v>
      </c>
      <c r="AY23" s="26">
        <v>366</v>
      </c>
      <c r="AZ23" s="26">
        <v>40</v>
      </c>
      <c r="BA23" s="26">
        <v>537</v>
      </c>
      <c r="BB23" s="26">
        <v>31</v>
      </c>
      <c r="BC23" s="26">
        <v>1</v>
      </c>
      <c r="BD23" s="26">
        <v>1165</v>
      </c>
      <c r="BE23" s="26">
        <v>354</v>
      </c>
      <c r="BF23" s="26">
        <v>0</v>
      </c>
      <c r="BG23" s="26">
        <v>1</v>
      </c>
      <c r="BH23" s="26">
        <v>71</v>
      </c>
      <c r="BI23" s="26">
        <v>50</v>
      </c>
      <c r="BJ23" s="26">
        <v>41</v>
      </c>
      <c r="BK23" s="26">
        <v>401</v>
      </c>
      <c r="BL23" s="26">
        <v>31</v>
      </c>
      <c r="BM23" s="26">
        <v>229</v>
      </c>
      <c r="BN23" s="26">
        <v>140</v>
      </c>
      <c r="BO23" s="26">
        <v>115</v>
      </c>
      <c r="BP23" s="26">
        <v>47</v>
      </c>
      <c r="BQ23" s="26">
        <v>358</v>
      </c>
      <c r="BR23" s="26">
        <v>133</v>
      </c>
      <c r="BS23" s="26">
        <v>234</v>
      </c>
      <c r="BT23" s="26">
        <v>460</v>
      </c>
      <c r="BU23" s="26">
        <v>5976</v>
      </c>
      <c r="BV23" s="26">
        <v>6931</v>
      </c>
      <c r="BW23" s="26">
        <v>45</v>
      </c>
      <c r="BX23" s="26">
        <v>3</v>
      </c>
      <c r="BY23" s="26">
        <v>0</v>
      </c>
      <c r="BZ23" s="26">
        <v>26</v>
      </c>
      <c r="CA23" s="26">
        <v>238</v>
      </c>
      <c r="CB23" s="26">
        <v>0</v>
      </c>
      <c r="CC23" s="26">
        <v>0</v>
      </c>
      <c r="CD23" s="26">
        <v>0</v>
      </c>
      <c r="CE23" s="26">
        <v>6</v>
      </c>
      <c r="CF23" s="26">
        <v>16</v>
      </c>
      <c r="CG23" s="26">
        <v>495</v>
      </c>
      <c r="CH23" s="26">
        <v>90</v>
      </c>
      <c r="CI23" s="26">
        <v>1512</v>
      </c>
      <c r="CJ23" s="26">
        <v>71</v>
      </c>
      <c r="CK23" s="26">
        <v>597</v>
      </c>
      <c r="CL23" s="26">
        <v>92</v>
      </c>
      <c r="CM23" s="26">
        <v>6035</v>
      </c>
      <c r="CN23" s="26">
        <v>3247</v>
      </c>
      <c r="CO23" s="26">
        <v>1153</v>
      </c>
      <c r="CP23" s="26">
        <v>6222</v>
      </c>
      <c r="CQ23" s="26">
        <v>1234</v>
      </c>
      <c r="CR23" s="26">
        <v>351</v>
      </c>
      <c r="CS23" s="26">
        <v>1254</v>
      </c>
      <c r="CT23" s="26">
        <v>231</v>
      </c>
      <c r="CU23" s="26">
        <v>4004</v>
      </c>
      <c r="CV23" s="26">
        <v>15</v>
      </c>
      <c r="CW23" s="26">
        <v>1152</v>
      </c>
      <c r="CX23" s="26">
        <v>195</v>
      </c>
      <c r="CY23" s="26">
        <v>1751</v>
      </c>
      <c r="CZ23" s="26">
        <v>52</v>
      </c>
      <c r="DA23" s="26">
        <v>56</v>
      </c>
      <c r="DB23" s="26">
        <v>101</v>
      </c>
      <c r="DC23" s="26">
        <v>340</v>
      </c>
      <c r="DD23" s="26">
        <v>0</v>
      </c>
      <c r="DE23" s="26">
        <v>145</v>
      </c>
      <c r="DF23" s="26">
        <v>0</v>
      </c>
      <c r="DG23" s="26">
        <v>2</v>
      </c>
      <c r="DH23" s="21">
        <v>57793</v>
      </c>
      <c r="DI23" s="49">
        <v>206</v>
      </c>
      <c r="DJ23" s="20">
        <v>517</v>
      </c>
      <c r="DK23" s="20">
        <v>0</v>
      </c>
      <c r="DL23" s="20">
        <v>0</v>
      </c>
      <c r="DM23" s="20">
        <v>0</v>
      </c>
      <c r="DN23" s="20">
        <v>0</v>
      </c>
      <c r="DO23" s="20">
        <v>-348</v>
      </c>
      <c r="DP23" s="21">
        <v>375</v>
      </c>
      <c r="DQ23" s="21">
        <v>58168</v>
      </c>
      <c r="DR23" s="21">
        <v>0</v>
      </c>
      <c r="DS23" s="21">
        <v>0</v>
      </c>
      <c r="DT23" s="21">
        <v>20960</v>
      </c>
      <c r="DU23" s="21">
        <v>20960</v>
      </c>
      <c r="DV23" s="21">
        <v>21335</v>
      </c>
      <c r="DW23" s="21">
        <v>188479</v>
      </c>
      <c r="DX23" s="20">
        <v>-1085</v>
      </c>
      <c r="DY23" s="20">
        <v>0</v>
      </c>
      <c r="DZ23" s="20">
        <v>-108</v>
      </c>
      <c r="EA23" s="21">
        <v>-1193</v>
      </c>
      <c r="EB23" s="21">
        <v>-19393</v>
      </c>
      <c r="EC23" s="21">
        <v>-20586</v>
      </c>
      <c r="ED23" s="21">
        <v>749</v>
      </c>
      <c r="EE23" s="22">
        <v>58542</v>
      </c>
    </row>
    <row r="24" spans="1:135">
      <c r="A24" s="10">
        <v>19</v>
      </c>
      <c r="B24" s="10" t="s">
        <v>106</v>
      </c>
      <c r="C24" s="12" t="s">
        <v>6</v>
      </c>
      <c r="D24" s="26">
        <v>7438</v>
      </c>
      <c r="E24" s="26">
        <v>0</v>
      </c>
      <c r="F24" s="26">
        <v>17</v>
      </c>
      <c r="G24" s="26">
        <v>1</v>
      </c>
      <c r="H24" s="26">
        <v>0</v>
      </c>
      <c r="I24" s="26">
        <v>0</v>
      </c>
      <c r="J24" s="26">
        <v>0</v>
      </c>
      <c r="K24" s="26">
        <v>0</v>
      </c>
      <c r="L24" s="26">
        <v>4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562</v>
      </c>
      <c r="W24" s="26">
        <v>72</v>
      </c>
      <c r="X24" s="26">
        <v>0</v>
      </c>
      <c r="Y24" s="26">
        <v>0</v>
      </c>
      <c r="Z24" s="26">
        <v>0</v>
      </c>
      <c r="AA24" s="26">
        <v>0</v>
      </c>
      <c r="AB24" s="26">
        <v>105</v>
      </c>
      <c r="AC24" s="26">
        <v>52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9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5</v>
      </c>
      <c r="AW24" s="26">
        <v>0</v>
      </c>
      <c r="AX24" s="26">
        <v>0</v>
      </c>
      <c r="AY24" s="26">
        <v>2</v>
      </c>
      <c r="AZ24" s="26">
        <v>0</v>
      </c>
      <c r="BA24" s="26">
        <v>0</v>
      </c>
      <c r="BB24" s="26">
        <v>0</v>
      </c>
      <c r="BC24" s="26">
        <v>4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1</v>
      </c>
      <c r="BL24" s="26">
        <v>0</v>
      </c>
      <c r="BM24" s="26">
        <v>0</v>
      </c>
      <c r="BN24" s="26">
        <v>0</v>
      </c>
      <c r="BO24" s="26">
        <v>61</v>
      </c>
      <c r="BP24" s="26">
        <v>36</v>
      </c>
      <c r="BQ24" s="26">
        <v>0</v>
      </c>
      <c r="BR24" s="26">
        <v>4</v>
      </c>
      <c r="BS24" s="26">
        <v>0</v>
      </c>
      <c r="BT24" s="26">
        <v>0</v>
      </c>
      <c r="BU24" s="26">
        <v>0</v>
      </c>
      <c r="BV24" s="26">
        <v>0</v>
      </c>
      <c r="BW24" s="26">
        <v>1</v>
      </c>
      <c r="BX24" s="26">
        <v>0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0</v>
      </c>
      <c r="CN24" s="26">
        <v>2</v>
      </c>
      <c r="CO24" s="26">
        <v>0</v>
      </c>
      <c r="CP24" s="26">
        <v>0</v>
      </c>
      <c r="CQ24" s="26">
        <v>0</v>
      </c>
      <c r="CR24" s="26">
        <v>0</v>
      </c>
      <c r="CS24" s="26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</v>
      </c>
      <c r="DA24" s="26">
        <v>0</v>
      </c>
      <c r="DB24" s="26">
        <v>0</v>
      </c>
      <c r="DC24" s="26">
        <v>9</v>
      </c>
      <c r="DD24" s="26">
        <v>0</v>
      </c>
      <c r="DE24" s="26">
        <v>48</v>
      </c>
      <c r="DF24" s="26">
        <v>0</v>
      </c>
      <c r="DG24" s="26">
        <v>33</v>
      </c>
      <c r="DH24" s="21">
        <v>8466</v>
      </c>
      <c r="DI24" s="49">
        <v>0</v>
      </c>
      <c r="DJ24" s="20">
        <v>177</v>
      </c>
      <c r="DK24" s="20">
        <v>0</v>
      </c>
      <c r="DL24" s="20">
        <v>0</v>
      </c>
      <c r="DM24" s="20">
        <v>0</v>
      </c>
      <c r="DN24" s="20">
        <v>0</v>
      </c>
      <c r="DO24" s="20">
        <v>-45</v>
      </c>
      <c r="DP24" s="21">
        <v>132</v>
      </c>
      <c r="DQ24" s="21">
        <v>8598</v>
      </c>
      <c r="DR24" s="21">
        <v>105</v>
      </c>
      <c r="DS24" s="21">
        <v>105</v>
      </c>
      <c r="DT24" s="21">
        <v>1436</v>
      </c>
      <c r="DU24" s="21">
        <v>1541</v>
      </c>
      <c r="DV24" s="21">
        <v>1673</v>
      </c>
      <c r="DW24" s="21">
        <v>23302</v>
      </c>
      <c r="DX24" s="20">
        <v>-1745</v>
      </c>
      <c r="DY24" s="20">
        <v>-1</v>
      </c>
      <c r="DZ24" s="20">
        <v>-175</v>
      </c>
      <c r="EA24" s="21">
        <v>-1921</v>
      </c>
      <c r="EB24" s="21">
        <v>-5214</v>
      </c>
      <c r="EC24" s="21">
        <v>-7135</v>
      </c>
      <c r="ED24" s="21">
        <v>-5462</v>
      </c>
      <c r="EE24" s="22">
        <v>3004</v>
      </c>
    </row>
    <row r="25" spans="1:135">
      <c r="A25" s="10">
        <v>20</v>
      </c>
      <c r="B25" s="10" t="s">
        <v>107</v>
      </c>
      <c r="C25" s="12" t="s">
        <v>259</v>
      </c>
      <c r="D25" s="26">
        <v>461</v>
      </c>
      <c r="E25" s="26">
        <v>30</v>
      </c>
      <c r="F25" s="26">
        <v>1</v>
      </c>
      <c r="G25" s="26">
        <v>1</v>
      </c>
      <c r="H25" s="26">
        <v>4</v>
      </c>
      <c r="I25" s="26">
        <v>0</v>
      </c>
      <c r="J25" s="26">
        <v>0</v>
      </c>
      <c r="K25" s="26">
        <v>2807</v>
      </c>
      <c r="L25" s="26">
        <v>582</v>
      </c>
      <c r="M25" s="26">
        <v>6</v>
      </c>
      <c r="N25" s="26">
        <v>0</v>
      </c>
      <c r="O25" s="26">
        <v>16</v>
      </c>
      <c r="P25" s="26">
        <v>10</v>
      </c>
      <c r="Q25" s="26">
        <v>7</v>
      </c>
      <c r="R25" s="26">
        <v>11</v>
      </c>
      <c r="S25" s="26">
        <v>41</v>
      </c>
      <c r="T25" s="26">
        <v>28</v>
      </c>
      <c r="U25" s="26">
        <v>0</v>
      </c>
      <c r="V25" s="26">
        <v>131</v>
      </c>
      <c r="W25" s="26">
        <v>1169</v>
      </c>
      <c r="X25" s="26">
        <v>0</v>
      </c>
      <c r="Y25" s="26">
        <v>0</v>
      </c>
      <c r="Z25" s="26">
        <v>7</v>
      </c>
      <c r="AA25" s="26">
        <v>0</v>
      </c>
      <c r="AB25" s="26">
        <v>2952</v>
      </c>
      <c r="AC25" s="26">
        <v>1003</v>
      </c>
      <c r="AD25" s="26">
        <v>0</v>
      </c>
      <c r="AE25" s="26">
        <v>3</v>
      </c>
      <c r="AF25" s="26">
        <v>664</v>
      </c>
      <c r="AG25" s="26">
        <v>93</v>
      </c>
      <c r="AH25" s="26">
        <v>5</v>
      </c>
      <c r="AI25" s="26">
        <v>118</v>
      </c>
      <c r="AJ25" s="26">
        <v>33</v>
      </c>
      <c r="AK25" s="26">
        <v>316</v>
      </c>
      <c r="AL25" s="26">
        <v>140</v>
      </c>
      <c r="AM25" s="26">
        <v>0</v>
      </c>
      <c r="AN25" s="26">
        <v>0</v>
      </c>
      <c r="AO25" s="26">
        <v>24</v>
      </c>
      <c r="AP25" s="26">
        <v>4</v>
      </c>
      <c r="AQ25" s="26">
        <v>226</v>
      </c>
      <c r="AR25" s="26">
        <v>120</v>
      </c>
      <c r="AS25" s="26">
        <v>700</v>
      </c>
      <c r="AT25" s="26">
        <v>110</v>
      </c>
      <c r="AU25" s="26">
        <v>396</v>
      </c>
      <c r="AV25" s="26">
        <v>369</v>
      </c>
      <c r="AW25" s="26">
        <v>90</v>
      </c>
      <c r="AX25" s="26">
        <v>641</v>
      </c>
      <c r="AY25" s="26">
        <v>1299</v>
      </c>
      <c r="AZ25" s="26">
        <v>61</v>
      </c>
      <c r="BA25" s="26">
        <v>62</v>
      </c>
      <c r="BB25" s="26">
        <v>70</v>
      </c>
      <c r="BC25" s="26">
        <v>329</v>
      </c>
      <c r="BD25" s="26">
        <v>986</v>
      </c>
      <c r="BE25" s="26">
        <v>443</v>
      </c>
      <c r="BF25" s="26">
        <v>0</v>
      </c>
      <c r="BG25" s="26">
        <v>0</v>
      </c>
      <c r="BH25" s="26">
        <v>52</v>
      </c>
      <c r="BI25" s="26">
        <v>3</v>
      </c>
      <c r="BJ25" s="26">
        <v>7</v>
      </c>
      <c r="BK25" s="26">
        <v>176</v>
      </c>
      <c r="BL25" s="26">
        <v>9</v>
      </c>
      <c r="BM25" s="26">
        <v>69</v>
      </c>
      <c r="BN25" s="26">
        <v>64</v>
      </c>
      <c r="BO25" s="26">
        <v>194</v>
      </c>
      <c r="BP25" s="26">
        <v>141</v>
      </c>
      <c r="BQ25" s="26">
        <v>0</v>
      </c>
      <c r="BR25" s="26">
        <v>1</v>
      </c>
      <c r="BS25" s="26">
        <v>697</v>
      </c>
      <c r="BT25" s="26">
        <v>626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2</v>
      </c>
      <c r="CA25" s="26">
        <v>11</v>
      </c>
      <c r="CB25" s="26">
        <v>0</v>
      </c>
      <c r="CC25" s="26">
        <v>0</v>
      </c>
      <c r="CD25" s="26">
        <v>0</v>
      </c>
      <c r="CE25" s="26">
        <v>0</v>
      </c>
      <c r="CF25" s="26">
        <v>13</v>
      </c>
      <c r="CG25" s="26">
        <v>20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14</v>
      </c>
      <c r="CN25" s="26">
        <v>99</v>
      </c>
      <c r="CO25" s="26">
        <v>9</v>
      </c>
      <c r="CP25" s="26">
        <v>1809</v>
      </c>
      <c r="CQ25" s="26">
        <v>215</v>
      </c>
      <c r="CR25" s="26">
        <v>776</v>
      </c>
      <c r="CS25" s="26">
        <v>94</v>
      </c>
      <c r="CT25" s="26">
        <v>65</v>
      </c>
      <c r="CU25" s="26">
        <v>0</v>
      </c>
      <c r="CV25" s="26">
        <v>0</v>
      </c>
      <c r="CW25" s="26">
        <v>8</v>
      </c>
      <c r="CX25" s="26">
        <v>71</v>
      </c>
      <c r="CY25" s="26">
        <v>0</v>
      </c>
      <c r="CZ25" s="26">
        <v>15</v>
      </c>
      <c r="DA25" s="26">
        <v>77</v>
      </c>
      <c r="DB25" s="26">
        <v>148</v>
      </c>
      <c r="DC25" s="26">
        <v>64</v>
      </c>
      <c r="DD25" s="26">
        <v>33</v>
      </c>
      <c r="DE25" s="26">
        <v>8</v>
      </c>
      <c r="DF25" s="26">
        <v>0</v>
      </c>
      <c r="DG25" s="26">
        <v>43</v>
      </c>
      <c r="DH25" s="21">
        <v>22202</v>
      </c>
      <c r="DI25" s="49">
        <v>0</v>
      </c>
      <c r="DJ25" s="20">
        <v>150</v>
      </c>
      <c r="DK25" s="20">
        <v>0</v>
      </c>
      <c r="DL25" s="20">
        <v>0</v>
      </c>
      <c r="DM25" s="20">
        <v>0</v>
      </c>
      <c r="DN25" s="20">
        <v>0</v>
      </c>
      <c r="DO25" s="20">
        <v>137</v>
      </c>
      <c r="DP25" s="21">
        <v>287</v>
      </c>
      <c r="DQ25" s="21">
        <v>22489</v>
      </c>
      <c r="DR25" s="21">
        <v>355</v>
      </c>
      <c r="DS25" s="21">
        <v>355</v>
      </c>
      <c r="DT25" s="21">
        <v>7104</v>
      </c>
      <c r="DU25" s="21">
        <v>7459</v>
      </c>
      <c r="DV25" s="21">
        <v>7746</v>
      </c>
      <c r="DW25" s="21">
        <v>260861</v>
      </c>
      <c r="DX25" s="20">
        <v>-5014</v>
      </c>
      <c r="DY25" s="20">
        <v>-71</v>
      </c>
      <c r="DZ25" s="20">
        <v>-507</v>
      </c>
      <c r="EA25" s="21">
        <v>-5592</v>
      </c>
      <c r="EB25" s="21">
        <v>-16319</v>
      </c>
      <c r="EC25" s="21">
        <v>-21911</v>
      </c>
      <c r="ED25" s="21">
        <v>-14165</v>
      </c>
      <c r="EE25" s="22">
        <v>8037</v>
      </c>
    </row>
    <row r="26" spans="1:135">
      <c r="A26" s="10">
        <v>21</v>
      </c>
      <c r="B26" s="10" t="s">
        <v>108</v>
      </c>
      <c r="C26" s="12" t="s">
        <v>260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1</v>
      </c>
      <c r="V26" s="26">
        <v>49</v>
      </c>
      <c r="W26" s="26">
        <v>0</v>
      </c>
      <c r="X26" s="26">
        <v>0</v>
      </c>
      <c r="Y26" s="26">
        <v>7</v>
      </c>
      <c r="Z26" s="26">
        <v>15</v>
      </c>
      <c r="AA26" s="26">
        <v>0</v>
      </c>
      <c r="AB26" s="26">
        <v>27</v>
      </c>
      <c r="AC26" s="26">
        <v>214</v>
      </c>
      <c r="AD26" s="26">
        <v>0</v>
      </c>
      <c r="AE26" s="26">
        <v>0</v>
      </c>
      <c r="AF26" s="26">
        <v>2</v>
      </c>
      <c r="AG26" s="26">
        <v>4</v>
      </c>
      <c r="AH26" s="26">
        <v>0</v>
      </c>
      <c r="AI26" s="26">
        <v>3</v>
      </c>
      <c r="AJ26" s="26">
        <v>0</v>
      </c>
      <c r="AK26" s="26">
        <v>0</v>
      </c>
      <c r="AL26" s="26">
        <v>7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6</v>
      </c>
      <c r="AV26" s="26">
        <v>1</v>
      </c>
      <c r="AW26" s="26">
        <v>0</v>
      </c>
      <c r="AX26" s="26">
        <v>7</v>
      </c>
      <c r="AY26" s="26">
        <v>70</v>
      </c>
      <c r="AZ26" s="26">
        <v>0</v>
      </c>
      <c r="BA26" s="26">
        <v>0</v>
      </c>
      <c r="BB26" s="26">
        <v>0</v>
      </c>
      <c r="BC26" s="26">
        <v>0</v>
      </c>
      <c r="BD26" s="26">
        <v>0</v>
      </c>
      <c r="BE26" s="26">
        <v>0</v>
      </c>
      <c r="BF26" s="26">
        <v>0</v>
      </c>
      <c r="BG26" s="26">
        <v>0</v>
      </c>
      <c r="BH26" s="26">
        <v>0</v>
      </c>
      <c r="BI26" s="26">
        <v>0</v>
      </c>
      <c r="BJ26" s="26">
        <v>0</v>
      </c>
      <c r="BK26" s="26">
        <v>13</v>
      </c>
      <c r="BL26" s="26">
        <v>0</v>
      </c>
      <c r="BM26" s="26">
        <v>0</v>
      </c>
      <c r="BN26" s="26">
        <v>0</v>
      </c>
      <c r="BO26" s="26">
        <v>0</v>
      </c>
      <c r="BP26" s="26">
        <v>0</v>
      </c>
      <c r="BQ26" s="26">
        <v>0</v>
      </c>
      <c r="BR26" s="26">
        <v>9</v>
      </c>
      <c r="BS26" s="26">
        <v>0</v>
      </c>
      <c r="BT26" s="26">
        <v>0</v>
      </c>
      <c r="BU26" s="26">
        <v>0</v>
      </c>
      <c r="BV26" s="26">
        <v>0</v>
      </c>
      <c r="BW26" s="26">
        <v>0</v>
      </c>
      <c r="BX26" s="26">
        <v>0</v>
      </c>
      <c r="BY26" s="26">
        <v>0</v>
      </c>
      <c r="BZ26" s="26">
        <v>0</v>
      </c>
      <c r="CA26" s="26">
        <v>0</v>
      </c>
      <c r="CB26" s="26">
        <v>0</v>
      </c>
      <c r="CC26" s="26">
        <v>0</v>
      </c>
      <c r="CD26" s="26">
        <v>0</v>
      </c>
      <c r="CE26" s="26">
        <v>0</v>
      </c>
      <c r="CF26" s="26">
        <v>0</v>
      </c>
      <c r="CG26" s="26">
        <v>0</v>
      </c>
      <c r="CH26" s="26">
        <v>0</v>
      </c>
      <c r="CI26" s="26">
        <v>0</v>
      </c>
      <c r="CJ26" s="26">
        <v>0</v>
      </c>
      <c r="CK26" s="26">
        <v>0</v>
      </c>
      <c r="CL26" s="26">
        <v>0</v>
      </c>
      <c r="CM26" s="26">
        <v>1</v>
      </c>
      <c r="CN26" s="26">
        <v>0</v>
      </c>
      <c r="CO26" s="26">
        <v>0</v>
      </c>
      <c r="CP26" s="26">
        <v>287</v>
      </c>
      <c r="CQ26" s="26">
        <v>47</v>
      </c>
      <c r="CR26" s="26">
        <v>3</v>
      </c>
      <c r="CS26" s="26">
        <v>0</v>
      </c>
      <c r="CT26" s="26">
        <v>0</v>
      </c>
      <c r="CU26" s="26">
        <v>0</v>
      </c>
      <c r="CV26" s="26">
        <v>0</v>
      </c>
      <c r="CW26" s="26">
        <v>0</v>
      </c>
      <c r="CX26" s="26">
        <v>0</v>
      </c>
      <c r="CY26" s="26">
        <v>0</v>
      </c>
      <c r="CZ26" s="26">
        <v>0</v>
      </c>
      <c r="DA26" s="26">
        <v>0</v>
      </c>
      <c r="DB26" s="26">
        <v>0</v>
      </c>
      <c r="DC26" s="26">
        <v>0</v>
      </c>
      <c r="DD26" s="26">
        <v>0</v>
      </c>
      <c r="DE26" s="26">
        <v>0</v>
      </c>
      <c r="DF26" s="26">
        <v>0</v>
      </c>
      <c r="DG26" s="26">
        <v>0</v>
      </c>
      <c r="DH26" s="21">
        <v>773</v>
      </c>
      <c r="DI26" s="49">
        <v>0</v>
      </c>
      <c r="DJ26" s="20">
        <v>0</v>
      </c>
      <c r="DK26" s="20">
        <v>0</v>
      </c>
      <c r="DL26" s="20">
        <v>0</v>
      </c>
      <c r="DM26" s="20">
        <v>0</v>
      </c>
      <c r="DN26" s="20">
        <v>0</v>
      </c>
      <c r="DO26" s="20">
        <v>16</v>
      </c>
      <c r="DP26" s="21">
        <v>16</v>
      </c>
      <c r="DQ26" s="21">
        <v>789</v>
      </c>
      <c r="DR26" s="21">
        <v>0</v>
      </c>
      <c r="DS26" s="21">
        <v>0</v>
      </c>
      <c r="DT26" s="21">
        <v>0</v>
      </c>
      <c r="DU26" s="21">
        <v>0</v>
      </c>
      <c r="DV26" s="21">
        <v>16</v>
      </c>
      <c r="DW26" s="21">
        <v>87565</v>
      </c>
      <c r="DX26" s="20">
        <v>-9</v>
      </c>
      <c r="DY26" s="20">
        <v>0</v>
      </c>
      <c r="DZ26" s="20">
        <v>-1</v>
      </c>
      <c r="EA26" s="21">
        <v>-10</v>
      </c>
      <c r="EB26" s="21">
        <v>-779</v>
      </c>
      <c r="EC26" s="21">
        <v>-789</v>
      </c>
      <c r="ED26" s="21">
        <v>-773</v>
      </c>
      <c r="EE26" s="22">
        <v>0</v>
      </c>
    </row>
    <row r="27" spans="1:135">
      <c r="A27" s="10">
        <v>22</v>
      </c>
      <c r="B27" s="10" t="s">
        <v>109</v>
      </c>
      <c r="C27" s="12" t="s">
        <v>261</v>
      </c>
      <c r="D27" s="26">
        <v>0</v>
      </c>
      <c r="E27" s="26">
        <v>0</v>
      </c>
      <c r="F27" s="26">
        <v>0</v>
      </c>
      <c r="G27" s="26">
        <v>5</v>
      </c>
      <c r="H27" s="26">
        <v>0</v>
      </c>
      <c r="I27" s="26">
        <v>0</v>
      </c>
      <c r="J27" s="26">
        <v>1</v>
      </c>
      <c r="K27" s="26">
        <v>2550</v>
      </c>
      <c r="L27" s="26">
        <v>707</v>
      </c>
      <c r="M27" s="26">
        <v>3</v>
      </c>
      <c r="N27" s="26">
        <v>0</v>
      </c>
      <c r="O27" s="26">
        <v>23</v>
      </c>
      <c r="P27" s="26">
        <v>7</v>
      </c>
      <c r="Q27" s="26">
        <v>60</v>
      </c>
      <c r="R27" s="26">
        <v>14</v>
      </c>
      <c r="S27" s="26">
        <v>144</v>
      </c>
      <c r="T27" s="26">
        <v>29</v>
      </c>
      <c r="U27" s="26">
        <v>25</v>
      </c>
      <c r="V27" s="26">
        <v>20</v>
      </c>
      <c r="W27" s="26">
        <v>66</v>
      </c>
      <c r="X27" s="26">
        <v>0</v>
      </c>
      <c r="Y27" s="26">
        <v>8</v>
      </c>
      <c r="Z27" s="26">
        <v>452</v>
      </c>
      <c r="AA27" s="26">
        <v>3</v>
      </c>
      <c r="AB27" s="26">
        <v>7099</v>
      </c>
      <c r="AC27" s="26">
        <v>3372</v>
      </c>
      <c r="AD27" s="26">
        <v>0</v>
      </c>
      <c r="AE27" s="26">
        <v>27</v>
      </c>
      <c r="AF27" s="26">
        <v>6987</v>
      </c>
      <c r="AG27" s="26">
        <v>679</v>
      </c>
      <c r="AH27" s="26">
        <v>12</v>
      </c>
      <c r="AI27" s="26">
        <v>11</v>
      </c>
      <c r="AJ27" s="26">
        <v>4</v>
      </c>
      <c r="AK27" s="26">
        <v>12</v>
      </c>
      <c r="AL27" s="26">
        <v>5548</v>
      </c>
      <c r="AM27" s="26">
        <v>0</v>
      </c>
      <c r="AN27" s="26">
        <v>0</v>
      </c>
      <c r="AO27" s="26">
        <v>0</v>
      </c>
      <c r="AP27" s="26">
        <v>0</v>
      </c>
      <c r="AQ27" s="26">
        <v>1</v>
      </c>
      <c r="AR27" s="26">
        <v>192</v>
      </c>
      <c r="AS27" s="26">
        <v>13</v>
      </c>
      <c r="AT27" s="26">
        <v>93</v>
      </c>
      <c r="AU27" s="26">
        <v>187</v>
      </c>
      <c r="AV27" s="26">
        <v>16</v>
      </c>
      <c r="AW27" s="26">
        <v>211</v>
      </c>
      <c r="AX27" s="26">
        <v>708</v>
      </c>
      <c r="AY27" s="26">
        <v>548</v>
      </c>
      <c r="AZ27" s="26">
        <v>116</v>
      </c>
      <c r="BA27" s="26">
        <v>289</v>
      </c>
      <c r="BB27" s="26">
        <v>116</v>
      </c>
      <c r="BC27" s="26">
        <v>46</v>
      </c>
      <c r="BD27" s="26">
        <v>95</v>
      </c>
      <c r="BE27" s="26">
        <v>4</v>
      </c>
      <c r="BF27" s="26">
        <v>0</v>
      </c>
      <c r="BG27" s="26">
        <v>0</v>
      </c>
      <c r="BH27" s="26">
        <v>85</v>
      </c>
      <c r="BI27" s="26">
        <v>11</v>
      </c>
      <c r="BJ27" s="26">
        <v>0</v>
      </c>
      <c r="BK27" s="26">
        <v>102</v>
      </c>
      <c r="BL27" s="26">
        <v>0</v>
      </c>
      <c r="BM27" s="26">
        <v>38</v>
      </c>
      <c r="BN27" s="26">
        <v>36</v>
      </c>
      <c r="BO27" s="26">
        <v>0</v>
      </c>
      <c r="BP27" s="26">
        <v>0</v>
      </c>
      <c r="BQ27" s="26">
        <v>0</v>
      </c>
      <c r="BR27" s="26">
        <v>0</v>
      </c>
      <c r="BS27" s="26">
        <v>4</v>
      </c>
      <c r="BT27" s="26">
        <v>0</v>
      </c>
      <c r="BU27" s="26">
        <v>0</v>
      </c>
      <c r="BV27" s="26">
        <v>0</v>
      </c>
      <c r="BW27" s="26">
        <v>0</v>
      </c>
      <c r="BX27" s="26">
        <v>0</v>
      </c>
      <c r="BY27" s="26">
        <v>0</v>
      </c>
      <c r="BZ27" s="26">
        <v>0</v>
      </c>
      <c r="CA27" s="26">
        <v>0</v>
      </c>
      <c r="CB27" s="26">
        <v>0</v>
      </c>
      <c r="CC27" s="26">
        <v>0</v>
      </c>
      <c r="CD27" s="26">
        <v>0</v>
      </c>
      <c r="CE27" s="26">
        <v>0</v>
      </c>
      <c r="CF27" s="26">
        <v>0</v>
      </c>
      <c r="CG27" s="26">
        <v>28</v>
      </c>
      <c r="CH27" s="26">
        <v>0</v>
      </c>
      <c r="CI27" s="26">
        <v>0</v>
      </c>
      <c r="CJ27" s="26">
        <v>0</v>
      </c>
      <c r="CK27" s="26">
        <v>0</v>
      </c>
      <c r="CL27" s="26">
        <v>0</v>
      </c>
      <c r="CM27" s="26">
        <v>17</v>
      </c>
      <c r="CN27" s="26">
        <v>2</v>
      </c>
      <c r="CO27" s="26">
        <v>288</v>
      </c>
      <c r="CP27" s="26">
        <v>1446</v>
      </c>
      <c r="CQ27" s="26">
        <v>349</v>
      </c>
      <c r="CR27" s="26">
        <v>72</v>
      </c>
      <c r="CS27" s="26">
        <v>3</v>
      </c>
      <c r="CT27" s="26">
        <v>12</v>
      </c>
      <c r="CU27" s="26">
        <v>0</v>
      </c>
      <c r="CV27" s="26">
        <v>0</v>
      </c>
      <c r="CW27" s="26">
        <v>0</v>
      </c>
      <c r="CX27" s="26">
        <v>69</v>
      </c>
      <c r="CY27" s="26">
        <v>0</v>
      </c>
      <c r="CZ27" s="26">
        <v>0</v>
      </c>
      <c r="DA27" s="26">
        <v>0</v>
      </c>
      <c r="DB27" s="26">
        <v>40</v>
      </c>
      <c r="DC27" s="26">
        <v>0</v>
      </c>
      <c r="DD27" s="26">
        <v>9</v>
      </c>
      <c r="DE27" s="26">
        <v>4</v>
      </c>
      <c r="DF27" s="26">
        <v>0</v>
      </c>
      <c r="DG27" s="26">
        <v>9</v>
      </c>
      <c r="DH27" s="21">
        <v>33127</v>
      </c>
      <c r="DI27" s="49">
        <v>0</v>
      </c>
      <c r="DJ27" s="20">
        <v>1</v>
      </c>
      <c r="DK27" s="20">
        <v>0</v>
      </c>
      <c r="DL27" s="20">
        <v>0</v>
      </c>
      <c r="DM27" s="20">
        <v>0</v>
      </c>
      <c r="DN27" s="20">
        <v>0</v>
      </c>
      <c r="DO27" s="20">
        <v>752</v>
      </c>
      <c r="DP27" s="21">
        <v>753</v>
      </c>
      <c r="DQ27" s="21">
        <v>33880</v>
      </c>
      <c r="DR27" s="21">
        <v>9</v>
      </c>
      <c r="DS27" s="21">
        <v>9</v>
      </c>
      <c r="DT27" s="21">
        <v>22</v>
      </c>
      <c r="DU27" s="21">
        <v>31</v>
      </c>
      <c r="DV27" s="21">
        <v>784</v>
      </c>
      <c r="DW27" s="21">
        <v>463912</v>
      </c>
      <c r="DX27" s="20">
        <v>-9939</v>
      </c>
      <c r="DY27" s="20">
        <v>-112</v>
      </c>
      <c r="DZ27" s="20">
        <v>-1004</v>
      </c>
      <c r="EA27" s="21">
        <v>-11055</v>
      </c>
      <c r="EB27" s="21">
        <v>-22824</v>
      </c>
      <c r="EC27" s="21">
        <v>-33879</v>
      </c>
      <c r="ED27" s="21">
        <v>-33095</v>
      </c>
      <c r="EE27" s="22">
        <v>32</v>
      </c>
    </row>
    <row r="28" spans="1:135">
      <c r="A28" s="10">
        <v>23</v>
      </c>
      <c r="B28" s="10" t="s">
        <v>110</v>
      </c>
      <c r="C28" s="12" t="s">
        <v>7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41</v>
      </c>
      <c r="L28" s="26">
        <v>0</v>
      </c>
      <c r="M28" s="26">
        <v>0</v>
      </c>
      <c r="N28" s="26">
        <v>0</v>
      </c>
      <c r="O28" s="26">
        <v>18</v>
      </c>
      <c r="P28" s="26">
        <v>0</v>
      </c>
      <c r="Q28" s="26">
        <v>56</v>
      </c>
      <c r="R28" s="26">
        <v>2</v>
      </c>
      <c r="S28" s="26">
        <v>20</v>
      </c>
      <c r="T28" s="26">
        <v>32</v>
      </c>
      <c r="U28" s="26">
        <v>21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1</v>
      </c>
      <c r="AB28" s="26">
        <v>0</v>
      </c>
      <c r="AC28" s="26">
        <v>353</v>
      </c>
      <c r="AD28" s="26">
        <v>0</v>
      </c>
      <c r="AE28" s="26">
        <v>0</v>
      </c>
      <c r="AF28" s="26">
        <v>22721</v>
      </c>
      <c r="AG28" s="26">
        <v>7</v>
      </c>
      <c r="AH28" s="26">
        <v>12</v>
      </c>
      <c r="AI28" s="26">
        <v>6</v>
      </c>
      <c r="AJ28" s="26">
        <v>0</v>
      </c>
      <c r="AK28" s="26">
        <v>0</v>
      </c>
      <c r="AL28" s="26">
        <v>197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398</v>
      </c>
      <c r="AS28" s="26">
        <v>1</v>
      </c>
      <c r="AT28" s="26">
        <v>3</v>
      </c>
      <c r="AU28" s="26">
        <v>1</v>
      </c>
      <c r="AV28" s="26">
        <v>38</v>
      </c>
      <c r="AW28" s="26">
        <v>447</v>
      </c>
      <c r="AX28" s="26">
        <v>258</v>
      </c>
      <c r="AY28" s="26">
        <v>1037</v>
      </c>
      <c r="AZ28" s="26">
        <v>217</v>
      </c>
      <c r="BA28" s="26">
        <v>272</v>
      </c>
      <c r="BB28" s="26">
        <v>0</v>
      </c>
      <c r="BC28" s="26">
        <v>73</v>
      </c>
      <c r="BD28" s="26">
        <v>201</v>
      </c>
      <c r="BE28" s="26">
        <v>205</v>
      </c>
      <c r="BF28" s="26">
        <v>0</v>
      </c>
      <c r="BG28" s="26">
        <v>0</v>
      </c>
      <c r="BH28" s="26">
        <v>667</v>
      </c>
      <c r="BI28" s="26">
        <v>0</v>
      </c>
      <c r="BJ28" s="26">
        <v>0</v>
      </c>
      <c r="BK28" s="26">
        <v>245</v>
      </c>
      <c r="BL28" s="26">
        <v>0</v>
      </c>
      <c r="BM28" s="26">
        <v>0</v>
      </c>
      <c r="BN28" s="26">
        <v>0</v>
      </c>
      <c r="BO28" s="26">
        <v>0</v>
      </c>
      <c r="BP28" s="26">
        <v>0</v>
      </c>
      <c r="BQ28" s="26">
        <v>0</v>
      </c>
      <c r="BR28" s="26">
        <v>0</v>
      </c>
      <c r="BS28" s="26">
        <v>0</v>
      </c>
      <c r="BT28" s="26">
        <v>0</v>
      </c>
      <c r="BU28" s="26">
        <v>0</v>
      </c>
      <c r="BV28" s="26">
        <v>0</v>
      </c>
      <c r="BW28" s="26">
        <v>0</v>
      </c>
      <c r="BX28" s="26">
        <v>0</v>
      </c>
      <c r="BY28" s="26">
        <v>0</v>
      </c>
      <c r="BZ28" s="26">
        <v>0</v>
      </c>
      <c r="CA28" s="26">
        <v>0</v>
      </c>
      <c r="CB28" s="26">
        <v>0</v>
      </c>
      <c r="CC28" s="26">
        <v>0</v>
      </c>
      <c r="CD28" s="26">
        <v>0</v>
      </c>
      <c r="CE28" s="26">
        <v>0</v>
      </c>
      <c r="CF28" s="26">
        <v>0</v>
      </c>
      <c r="CG28" s="26">
        <v>0</v>
      </c>
      <c r="CH28" s="26">
        <v>0</v>
      </c>
      <c r="CI28" s="26">
        <v>0</v>
      </c>
      <c r="CJ28" s="26">
        <v>0</v>
      </c>
      <c r="CK28" s="26">
        <v>0</v>
      </c>
      <c r="CL28" s="26">
        <v>0</v>
      </c>
      <c r="CM28" s="26">
        <v>2</v>
      </c>
      <c r="CN28" s="26">
        <v>0</v>
      </c>
      <c r="CO28" s="26">
        <v>0</v>
      </c>
      <c r="CP28" s="26">
        <v>0</v>
      </c>
      <c r="CQ28" s="26">
        <v>128</v>
      </c>
      <c r="CR28" s="26">
        <v>23</v>
      </c>
      <c r="CS28" s="26">
        <v>0</v>
      </c>
      <c r="CT28" s="26">
        <v>3</v>
      </c>
      <c r="CU28" s="26">
        <v>0</v>
      </c>
      <c r="CV28" s="26">
        <v>0</v>
      </c>
      <c r="CW28" s="26">
        <v>0</v>
      </c>
      <c r="CX28" s="26">
        <v>0</v>
      </c>
      <c r="CY28" s="26">
        <v>0</v>
      </c>
      <c r="CZ28" s="26">
        <v>0</v>
      </c>
      <c r="DA28" s="26">
        <v>0</v>
      </c>
      <c r="DB28" s="26">
        <v>0</v>
      </c>
      <c r="DC28" s="26">
        <v>0</v>
      </c>
      <c r="DD28" s="26">
        <v>0</v>
      </c>
      <c r="DE28" s="26">
        <v>0</v>
      </c>
      <c r="DF28" s="26">
        <v>0</v>
      </c>
      <c r="DG28" s="26">
        <v>41</v>
      </c>
      <c r="DH28" s="21">
        <v>27747</v>
      </c>
      <c r="DI28" s="49">
        <v>0</v>
      </c>
      <c r="DJ28" s="20">
        <v>0</v>
      </c>
      <c r="DK28" s="20">
        <v>0</v>
      </c>
      <c r="DL28" s="20">
        <v>0</v>
      </c>
      <c r="DM28" s="20">
        <v>0</v>
      </c>
      <c r="DN28" s="20">
        <v>0</v>
      </c>
      <c r="DO28" s="20">
        <v>-93</v>
      </c>
      <c r="DP28" s="21">
        <v>-93</v>
      </c>
      <c r="DQ28" s="21">
        <v>27654</v>
      </c>
      <c r="DR28" s="21">
        <v>0</v>
      </c>
      <c r="DS28" s="21">
        <v>0</v>
      </c>
      <c r="DT28" s="21">
        <v>0</v>
      </c>
      <c r="DU28" s="21">
        <v>0</v>
      </c>
      <c r="DV28" s="21">
        <v>-93</v>
      </c>
      <c r="DW28" s="21">
        <v>161372</v>
      </c>
      <c r="DX28" s="20">
        <v>-7517</v>
      </c>
      <c r="DY28" s="20">
        <v>-162</v>
      </c>
      <c r="DZ28" s="20">
        <v>-768</v>
      </c>
      <c r="EA28" s="21">
        <v>-8447</v>
      </c>
      <c r="EB28" s="21">
        <v>-18383</v>
      </c>
      <c r="EC28" s="21">
        <v>-26830</v>
      </c>
      <c r="ED28" s="21">
        <v>-26923</v>
      </c>
      <c r="EE28" s="22">
        <v>824</v>
      </c>
    </row>
    <row r="29" spans="1:135">
      <c r="A29" s="10">
        <v>24</v>
      </c>
      <c r="B29" s="10" t="s">
        <v>111</v>
      </c>
      <c r="C29" s="12" t="s">
        <v>8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363</v>
      </c>
      <c r="P29" s="26">
        <v>889</v>
      </c>
      <c r="Q29" s="26">
        <v>3</v>
      </c>
      <c r="R29" s="26">
        <v>5</v>
      </c>
      <c r="S29" s="26">
        <v>13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6</v>
      </c>
      <c r="AF29" s="26">
        <v>62</v>
      </c>
      <c r="AG29" s="26">
        <v>1</v>
      </c>
      <c r="AH29" s="26">
        <v>0</v>
      </c>
      <c r="AI29" s="26">
        <v>5</v>
      </c>
      <c r="AJ29" s="26">
        <v>0</v>
      </c>
      <c r="AK29" s="26">
        <v>0</v>
      </c>
      <c r="AL29" s="26">
        <v>1703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102</v>
      </c>
      <c r="AX29" s="26">
        <v>0</v>
      </c>
      <c r="AY29" s="26">
        <v>0</v>
      </c>
      <c r="AZ29" s="26">
        <v>0</v>
      </c>
      <c r="BA29" s="26">
        <v>0</v>
      </c>
      <c r="BB29" s="26">
        <v>0</v>
      </c>
      <c r="BC29" s="26">
        <v>0</v>
      </c>
      <c r="BD29" s="26">
        <v>0</v>
      </c>
      <c r="BE29" s="26">
        <v>0</v>
      </c>
      <c r="BF29" s="26">
        <v>0</v>
      </c>
      <c r="BG29" s="26">
        <v>0</v>
      </c>
      <c r="BH29" s="26">
        <v>0</v>
      </c>
      <c r="BI29" s="26">
        <v>0</v>
      </c>
      <c r="BJ29" s="26">
        <v>0</v>
      </c>
      <c r="BK29" s="26">
        <v>780</v>
      </c>
      <c r="BL29" s="26">
        <v>0</v>
      </c>
      <c r="BM29" s="26">
        <v>0</v>
      </c>
      <c r="BN29" s="26">
        <v>0</v>
      </c>
      <c r="BO29" s="26">
        <v>0</v>
      </c>
      <c r="BP29" s="26">
        <v>0</v>
      </c>
      <c r="BQ29" s="26">
        <v>0</v>
      </c>
      <c r="BR29" s="26">
        <v>0</v>
      </c>
      <c r="BS29" s="26">
        <v>0</v>
      </c>
      <c r="BT29" s="26">
        <v>0</v>
      </c>
      <c r="BU29" s="26">
        <v>0</v>
      </c>
      <c r="BV29" s="26">
        <v>0</v>
      </c>
      <c r="BW29" s="26">
        <v>0</v>
      </c>
      <c r="BX29" s="26">
        <v>0</v>
      </c>
      <c r="BY29" s="26">
        <v>0</v>
      </c>
      <c r="BZ29" s="26">
        <v>0</v>
      </c>
      <c r="CA29" s="26">
        <v>0</v>
      </c>
      <c r="CB29" s="26">
        <v>0</v>
      </c>
      <c r="CC29" s="26">
        <v>0</v>
      </c>
      <c r="CD29" s="26">
        <v>0</v>
      </c>
      <c r="CE29" s="26">
        <v>0</v>
      </c>
      <c r="CF29" s="26">
        <v>0</v>
      </c>
      <c r="CG29" s="26">
        <v>0</v>
      </c>
      <c r="CH29" s="26">
        <v>0</v>
      </c>
      <c r="CI29" s="26">
        <v>0</v>
      </c>
      <c r="CJ29" s="26">
        <v>0</v>
      </c>
      <c r="CK29" s="26">
        <v>0</v>
      </c>
      <c r="CL29" s="26">
        <v>0</v>
      </c>
      <c r="CM29" s="26">
        <v>0</v>
      </c>
      <c r="CN29" s="26">
        <v>0</v>
      </c>
      <c r="CO29" s="26">
        <v>0</v>
      </c>
      <c r="CP29" s="26">
        <v>0</v>
      </c>
      <c r="CQ29" s="26">
        <v>0</v>
      </c>
      <c r="CR29" s="26">
        <v>0</v>
      </c>
      <c r="CS29" s="26">
        <v>0</v>
      </c>
      <c r="CT29" s="26">
        <v>0</v>
      </c>
      <c r="CU29" s="26">
        <v>0</v>
      </c>
      <c r="CV29" s="26">
        <v>0</v>
      </c>
      <c r="CW29" s="26">
        <v>0</v>
      </c>
      <c r="CX29" s="26">
        <v>0</v>
      </c>
      <c r="CY29" s="26">
        <v>0</v>
      </c>
      <c r="CZ29" s="26">
        <v>0</v>
      </c>
      <c r="DA29" s="26">
        <v>0</v>
      </c>
      <c r="DB29" s="26">
        <v>0</v>
      </c>
      <c r="DC29" s="26">
        <v>0</v>
      </c>
      <c r="DD29" s="26">
        <v>0</v>
      </c>
      <c r="DE29" s="26">
        <v>0</v>
      </c>
      <c r="DF29" s="26">
        <v>0</v>
      </c>
      <c r="DG29" s="26">
        <v>3</v>
      </c>
      <c r="DH29" s="21">
        <v>3935</v>
      </c>
      <c r="DI29" s="49">
        <v>0</v>
      </c>
      <c r="DJ29" s="20">
        <v>0</v>
      </c>
      <c r="DK29" s="20">
        <v>0</v>
      </c>
      <c r="DL29" s="20">
        <v>0</v>
      </c>
      <c r="DM29" s="20">
        <v>0</v>
      </c>
      <c r="DN29" s="20">
        <v>0</v>
      </c>
      <c r="DO29" s="20">
        <v>-37</v>
      </c>
      <c r="DP29" s="21">
        <v>-37</v>
      </c>
      <c r="DQ29" s="21">
        <v>3898</v>
      </c>
      <c r="DR29" s="21">
        <v>9</v>
      </c>
      <c r="DS29" s="21">
        <v>9</v>
      </c>
      <c r="DT29" s="21">
        <v>7</v>
      </c>
      <c r="DU29" s="21">
        <v>16</v>
      </c>
      <c r="DV29" s="21">
        <v>-21</v>
      </c>
      <c r="DW29" s="21">
        <v>66122</v>
      </c>
      <c r="DX29" s="20">
        <v>-823</v>
      </c>
      <c r="DY29" s="20">
        <v>-30</v>
      </c>
      <c r="DZ29" s="20">
        <v>-85</v>
      </c>
      <c r="EA29" s="21">
        <v>-938</v>
      </c>
      <c r="EB29" s="21">
        <v>-2960</v>
      </c>
      <c r="EC29" s="21">
        <v>-3898</v>
      </c>
      <c r="ED29" s="21">
        <v>-3919</v>
      </c>
      <c r="EE29" s="22">
        <v>16</v>
      </c>
    </row>
    <row r="30" spans="1:135">
      <c r="A30" s="10">
        <v>25</v>
      </c>
      <c r="B30" s="10" t="s">
        <v>112</v>
      </c>
      <c r="C30" s="12" t="s">
        <v>262</v>
      </c>
      <c r="D30" s="26">
        <v>0</v>
      </c>
      <c r="E30" s="26">
        <v>314</v>
      </c>
      <c r="F30" s="26">
        <v>7</v>
      </c>
      <c r="G30" s="26">
        <v>0</v>
      </c>
      <c r="H30" s="26">
        <v>6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7619</v>
      </c>
      <c r="AC30" s="26">
        <v>28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0</v>
      </c>
      <c r="BN30" s="26">
        <v>0</v>
      </c>
      <c r="BO30" s="26">
        <v>0</v>
      </c>
      <c r="BP30" s="26">
        <v>0</v>
      </c>
      <c r="BQ30" s="26">
        <v>0</v>
      </c>
      <c r="BR30" s="26">
        <v>0</v>
      </c>
      <c r="BS30" s="26">
        <v>3</v>
      </c>
      <c r="BT30" s="26">
        <v>623</v>
      </c>
      <c r="BU30" s="26">
        <v>0</v>
      </c>
      <c r="BV30" s="26">
        <v>0</v>
      </c>
      <c r="BW30" s="26">
        <v>0</v>
      </c>
      <c r="BX30" s="26">
        <v>0</v>
      </c>
      <c r="BY30" s="26">
        <v>0</v>
      </c>
      <c r="BZ30" s="26">
        <v>0</v>
      </c>
      <c r="CA30" s="26">
        <v>5</v>
      </c>
      <c r="CB30" s="26">
        <v>0</v>
      </c>
      <c r="CC30" s="26">
        <v>0</v>
      </c>
      <c r="CD30" s="26">
        <v>0</v>
      </c>
      <c r="CE30" s="26">
        <v>0</v>
      </c>
      <c r="CF30" s="26">
        <v>0</v>
      </c>
      <c r="CG30" s="26">
        <v>0</v>
      </c>
      <c r="CH30" s="26">
        <v>14</v>
      </c>
      <c r="CI30" s="26">
        <v>0</v>
      </c>
      <c r="CJ30" s="26">
        <v>0</v>
      </c>
      <c r="CK30" s="26">
        <v>0</v>
      </c>
      <c r="CL30" s="26">
        <v>0</v>
      </c>
      <c r="CM30" s="26">
        <v>0</v>
      </c>
      <c r="CN30" s="26">
        <v>176</v>
      </c>
      <c r="CO30" s="26">
        <v>3</v>
      </c>
      <c r="CP30" s="26">
        <v>260</v>
      </c>
      <c r="CQ30" s="26">
        <v>165851</v>
      </c>
      <c r="CR30" s="26">
        <v>1086</v>
      </c>
      <c r="CS30" s="26">
        <v>2526</v>
      </c>
      <c r="CT30" s="26">
        <v>1110</v>
      </c>
      <c r="CU30" s="26">
        <v>0</v>
      </c>
      <c r="CV30" s="26">
        <v>0</v>
      </c>
      <c r="CW30" s="26">
        <v>0</v>
      </c>
      <c r="CX30" s="26">
        <v>0</v>
      </c>
      <c r="CY30" s="26">
        <v>0</v>
      </c>
      <c r="CZ30" s="26">
        <v>3</v>
      </c>
      <c r="DA30" s="26">
        <v>0</v>
      </c>
      <c r="DB30" s="26">
        <v>0</v>
      </c>
      <c r="DC30" s="26">
        <v>1</v>
      </c>
      <c r="DD30" s="26">
        <v>799</v>
      </c>
      <c r="DE30" s="26">
        <v>0</v>
      </c>
      <c r="DF30" s="26">
        <v>0</v>
      </c>
      <c r="DG30" s="26">
        <v>90</v>
      </c>
      <c r="DH30" s="21">
        <v>180525</v>
      </c>
      <c r="DI30" s="49">
        <v>1581</v>
      </c>
      <c r="DJ30" s="20">
        <v>13758</v>
      </c>
      <c r="DK30" s="20">
        <v>0</v>
      </c>
      <c r="DL30" s="20">
        <v>0</v>
      </c>
      <c r="DM30" s="20">
        <v>0</v>
      </c>
      <c r="DN30" s="20">
        <v>0</v>
      </c>
      <c r="DO30" s="20">
        <v>3380</v>
      </c>
      <c r="DP30" s="21">
        <v>18719</v>
      </c>
      <c r="DQ30" s="21">
        <v>199244</v>
      </c>
      <c r="DR30" s="21">
        <v>17826</v>
      </c>
      <c r="DS30" s="21">
        <v>17826</v>
      </c>
      <c r="DT30" s="21">
        <v>76222</v>
      </c>
      <c r="DU30" s="21">
        <v>94048</v>
      </c>
      <c r="DV30" s="21">
        <v>112767</v>
      </c>
      <c r="DW30" s="21">
        <v>977380</v>
      </c>
      <c r="DX30" s="20">
        <v>-50947</v>
      </c>
      <c r="DY30" s="20">
        <v>-47</v>
      </c>
      <c r="DZ30" s="20">
        <v>-5097</v>
      </c>
      <c r="EA30" s="21">
        <v>-56091</v>
      </c>
      <c r="EB30" s="21">
        <v>-142405</v>
      </c>
      <c r="EC30" s="21">
        <v>-198496</v>
      </c>
      <c r="ED30" s="21">
        <v>-85729</v>
      </c>
      <c r="EE30" s="22">
        <v>94796</v>
      </c>
    </row>
    <row r="31" spans="1:135">
      <c r="A31" s="10">
        <v>26</v>
      </c>
      <c r="B31" s="10" t="s">
        <v>113</v>
      </c>
      <c r="C31" s="12" t="s">
        <v>263</v>
      </c>
      <c r="D31" s="26">
        <v>8312</v>
      </c>
      <c r="E31" s="26">
        <v>50</v>
      </c>
      <c r="F31" s="26">
        <v>77</v>
      </c>
      <c r="G31" s="26">
        <v>12</v>
      </c>
      <c r="H31" s="26">
        <v>2</v>
      </c>
      <c r="I31" s="26">
        <v>0</v>
      </c>
      <c r="J31" s="26">
        <v>13</v>
      </c>
      <c r="K31" s="26">
        <v>1118</v>
      </c>
      <c r="L31" s="26">
        <v>663</v>
      </c>
      <c r="M31" s="26">
        <v>0</v>
      </c>
      <c r="N31" s="26">
        <v>0</v>
      </c>
      <c r="O31" s="26">
        <v>29</v>
      </c>
      <c r="P31" s="26">
        <v>136</v>
      </c>
      <c r="Q31" s="26">
        <v>639</v>
      </c>
      <c r="R31" s="26">
        <v>627</v>
      </c>
      <c r="S31" s="26">
        <v>123</v>
      </c>
      <c r="T31" s="26">
        <v>1191</v>
      </c>
      <c r="U31" s="26">
        <v>1938</v>
      </c>
      <c r="V31" s="26">
        <v>14</v>
      </c>
      <c r="W31" s="26">
        <v>114</v>
      </c>
      <c r="X31" s="26">
        <v>0</v>
      </c>
      <c r="Y31" s="26">
        <v>0</v>
      </c>
      <c r="Z31" s="26">
        <v>7</v>
      </c>
      <c r="AA31" s="26">
        <v>0</v>
      </c>
      <c r="AB31" s="26">
        <v>1828</v>
      </c>
      <c r="AC31" s="26">
        <v>3647</v>
      </c>
      <c r="AD31" s="26">
        <v>0</v>
      </c>
      <c r="AE31" s="26">
        <v>262</v>
      </c>
      <c r="AF31" s="26">
        <v>892</v>
      </c>
      <c r="AG31" s="26">
        <v>124</v>
      </c>
      <c r="AH31" s="26">
        <v>22</v>
      </c>
      <c r="AI31" s="26">
        <v>12</v>
      </c>
      <c r="AJ31" s="26">
        <v>271</v>
      </c>
      <c r="AK31" s="26">
        <v>10</v>
      </c>
      <c r="AL31" s="26">
        <v>794</v>
      </c>
      <c r="AM31" s="26">
        <v>0</v>
      </c>
      <c r="AN31" s="26">
        <v>0</v>
      </c>
      <c r="AO31" s="26">
        <v>88</v>
      </c>
      <c r="AP31" s="26">
        <v>3</v>
      </c>
      <c r="AQ31" s="26">
        <v>0</v>
      </c>
      <c r="AR31" s="26">
        <v>199</v>
      </c>
      <c r="AS31" s="26">
        <v>923</v>
      </c>
      <c r="AT31" s="26">
        <v>820</v>
      </c>
      <c r="AU31" s="26">
        <v>768</v>
      </c>
      <c r="AV31" s="26">
        <v>1855</v>
      </c>
      <c r="AW31" s="26">
        <v>846</v>
      </c>
      <c r="AX31" s="26">
        <v>343</v>
      </c>
      <c r="AY31" s="26">
        <v>2237</v>
      </c>
      <c r="AZ31" s="26">
        <v>402</v>
      </c>
      <c r="BA31" s="26">
        <v>207</v>
      </c>
      <c r="BB31" s="26">
        <v>333</v>
      </c>
      <c r="BC31" s="26">
        <v>133</v>
      </c>
      <c r="BD31" s="26">
        <v>1476</v>
      </c>
      <c r="BE31" s="26">
        <v>1345</v>
      </c>
      <c r="BF31" s="26">
        <v>0</v>
      </c>
      <c r="BG31" s="26">
        <v>10</v>
      </c>
      <c r="BH31" s="26">
        <v>3435</v>
      </c>
      <c r="BI31" s="26">
        <v>88</v>
      </c>
      <c r="BJ31" s="26">
        <v>34</v>
      </c>
      <c r="BK31" s="26">
        <v>1820</v>
      </c>
      <c r="BL31" s="26">
        <v>3</v>
      </c>
      <c r="BM31" s="26">
        <v>2738</v>
      </c>
      <c r="BN31" s="26">
        <v>1071</v>
      </c>
      <c r="BO31" s="26">
        <v>452</v>
      </c>
      <c r="BP31" s="26">
        <v>375</v>
      </c>
      <c r="BQ31" s="26">
        <v>1</v>
      </c>
      <c r="BR31" s="26">
        <v>154</v>
      </c>
      <c r="BS31" s="26">
        <v>130</v>
      </c>
      <c r="BT31" s="26">
        <v>297</v>
      </c>
      <c r="BU31" s="26">
        <v>12</v>
      </c>
      <c r="BV31" s="26">
        <v>13</v>
      </c>
      <c r="BW31" s="26">
        <v>4</v>
      </c>
      <c r="BX31" s="26">
        <v>2</v>
      </c>
      <c r="BY31" s="26">
        <v>38</v>
      </c>
      <c r="BZ31" s="26">
        <v>5</v>
      </c>
      <c r="CA31" s="26">
        <v>86</v>
      </c>
      <c r="CB31" s="26">
        <v>33</v>
      </c>
      <c r="CC31" s="26">
        <v>0</v>
      </c>
      <c r="CD31" s="26">
        <v>0</v>
      </c>
      <c r="CE31" s="26">
        <v>0</v>
      </c>
      <c r="CF31" s="26">
        <v>5</v>
      </c>
      <c r="CG31" s="26">
        <v>57</v>
      </c>
      <c r="CH31" s="26">
        <v>0</v>
      </c>
      <c r="CI31" s="26">
        <v>0</v>
      </c>
      <c r="CJ31" s="26">
        <v>16</v>
      </c>
      <c r="CK31" s="26">
        <v>109</v>
      </c>
      <c r="CL31" s="26">
        <v>0</v>
      </c>
      <c r="CM31" s="26">
        <v>273</v>
      </c>
      <c r="CN31" s="26">
        <v>277</v>
      </c>
      <c r="CO31" s="26">
        <v>13</v>
      </c>
      <c r="CP31" s="26">
        <v>2686</v>
      </c>
      <c r="CQ31" s="26">
        <v>1296</v>
      </c>
      <c r="CR31" s="26">
        <v>532</v>
      </c>
      <c r="CS31" s="26">
        <v>984</v>
      </c>
      <c r="CT31" s="26">
        <v>592</v>
      </c>
      <c r="CU31" s="26">
        <v>291</v>
      </c>
      <c r="CV31" s="26">
        <v>261</v>
      </c>
      <c r="CW31" s="26">
        <v>151</v>
      </c>
      <c r="CX31" s="26">
        <v>1195</v>
      </c>
      <c r="CY31" s="26">
        <v>1923</v>
      </c>
      <c r="CZ31" s="26">
        <v>532</v>
      </c>
      <c r="DA31" s="26">
        <v>619</v>
      </c>
      <c r="DB31" s="26">
        <v>1953</v>
      </c>
      <c r="DC31" s="26">
        <v>133</v>
      </c>
      <c r="DD31" s="26">
        <v>2</v>
      </c>
      <c r="DE31" s="26">
        <v>846</v>
      </c>
      <c r="DF31" s="26">
        <v>217</v>
      </c>
      <c r="DG31" s="26">
        <v>33</v>
      </c>
      <c r="DH31" s="21">
        <v>60702</v>
      </c>
      <c r="DI31" s="49">
        <v>1407</v>
      </c>
      <c r="DJ31" s="20">
        <v>25086</v>
      </c>
      <c r="DK31" s="20">
        <v>0</v>
      </c>
      <c r="DL31" s="20">
        <v>0</v>
      </c>
      <c r="DM31" s="20">
        <v>0</v>
      </c>
      <c r="DN31" s="20">
        <v>0</v>
      </c>
      <c r="DO31" s="20">
        <v>-1478</v>
      </c>
      <c r="DP31" s="21">
        <v>25015</v>
      </c>
      <c r="DQ31" s="21">
        <v>85717</v>
      </c>
      <c r="DR31" s="21">
        <v>5485</v>
      </c>
      <c r="DS31" s="21">
        <v>5485</v>
      </c>
      <c r="DT31" s="21">
        <v>16057</v>
      </c>
      <c r="DU31" s="21">
        <v>21542</v>
      </c>
      <c r="DV31" s="21">
        <v>46557</v>
      </c>
      <c r="DW31" s="21">
        <v>775630</v>
      </c>
      <c r="DX31" s="20">
        <v>-14465</v>
      </c>
      <c r="DY31" s="20">
        <v>-150</v>
      </c>
      <c r="DZ31" s="20">
        <v>-1446</v>
      </c>
      <c r="EA31" s="21">
        <v>-16061</v>
      </c>
      <c r="EB31" s="21">
        <v>-64828</v>
      </c>
      <c r="EC31" s="21">
        <v>-80889</v>
      </c>
      <c r="ED31" s="21">
        <v>-34332</v>
      </c>
      <c r="EE31" s="22">
        <v>26370</v>
      </c>
    </row>
    <row r="32" spans="1:135">
      <c r="A32" s="10">
        <v>27</v>
      </c>
      <c r="B32" s="10" t="s">
        <v>114</v>
      </c>
      <c r="C32" s="12" t="s">
        <v>9</v>
      </c>
      <c r="D32" s="26">
        <v>2803</v>
      </c>
      <c r="E32" s="26">
        <v>52</v>
      </c>
      <c r="F32" s="26">
        <v>57</v>
      </c>
      <c r="G32" s="26">
        <v>887</v>
      </c>
      <c r="H32" s="26">
        <v>63</v>
      </c>
      <c r="I32" s="26">
        <v>0</v>
      </c>
      <c r="J32" s="26">
        <v>91</v>
      </c>
      <c r="K32" s="26">
        <v>1754</v>
      </c>
      <c r="L32" s="26">
        <v>629</v>
      </c>
      <c r="M32" s="26">
        <v>10</v>
      </c>
      <c r="N32" s="26">
        <v>0</v>
      </c>
      <c r="O32" s="26">
        <v>20</v>
      </c>
      <c r="P32" s="26">
        <v>28</v>
      </c>
      <c r="Q32" s="26">
        <v>59</v>
      </c>
      <c r="R32" s="26">
        <v>32</v>
      </c>
      <c r="S32" s="26">
        <v>89</v>
      </c>
      <c r="T32" s="26">
        <v>113</v>
      </c>
      <c r="U32" s="26">
        <v>124</v>
      </c>
      <c r="V32" s="26">
        <v>165</v>
      </c>
      <c r="W32" s="26">
        <v>175</v>
      </c>
      <c r="X32" s="26">
        <v>0</v>
      </c>
      <c r="Y32" s="26">
        <v>0</v>
      </c>
      <c r="Z32" s="26">
        <v>0</v>
      </c>
      <c r="AA32" s="26">
        <v>0</v>
      </c>
      <c r="AB32" s="26">
        <v>239</v>
      </c>
      <c r="AC32" s="26">
        <v>121</v>
      </c>
      <c r="AD32" s="26">
        <v>3</v>
      </c>
      <c r="AE32" s="26">
        <v>1917</v>
      </c>
      <c r="AF32" s="26">
        <v>133</v>
      </c>
      <c r="AG32" s="26">
        <v>30</v>
      </c>
      <c r="AH32" s="26">
        <v>7</v>
      </c>
      <c r="AI32" s="26">
        <v>121</v>
      </c>
      <c r="AJ32" s="26">
        <v>212</v>
      </c>
      <c r="AK32" s="26">
        <v>954</v>
      </c>
      <c r="AL32" s="26">
        <v>1514</v>
      </c>
      <c r="AM32" s="26">
        <v>0</v>
      </c>
      <c r="AN32" s="26">
        <v>0</v>
      </c>
      <c r="AO32" s="26">
        <v>17</v>
      </c>
      <c r="AP32" s="26">
        <v>9</v>
      </c>
      <c r="AQ32" s="26">
        <v>119</v>
      </c>
      <c r="AR32" s="26">
        <v>440</v>
      </c>
      <c r="AS32" s="26">
        <v>518</v>
      </c>
      <c r="AT32" s="26">
        <v>733</v>
      </c>
      <c r="AU32" s="26">
        <v>351</v>
      </c>
      <c r="AV32" s="26">
        <v>528</v>
      </c>
      <c r="AW32" s="26">
        <v>172</v>
      </c>
      <c r="AX32" s="26">
        <v>235</v>
      </c>
      <c r="AY32" s="26">
        <v>592</v>
      </c>
      <c r="AZ32" s="26">
        <v>97</v>
      </c>
      <c r="BA32" s="26">
        <v>34</v>
      </c>
      <c r="BB32" s="26">
        <v>29</v>
      </c>
      <c r="BC32" s="26">
        <v>31</v>
      </c>
      <c r="BD32" s="26">
        <v>70</v>
      </c>
      <c r="BE32" s="26">
        <v>45</v>
      </c>
      <c r="BF32" s="26">
        <v>0</v>
      </c>
      <c r="BG32" s="26">
        <v>0</v>
      </c>
      <c r="BH32" s="26">
        <v>680</v>
      </c>
      <c r="BI32" s="26">
        <v>351</v>
      </c>
      <c r="BJ32" s="26">
        <v>106</v>
      </c>
      <c r="BK32" s="26">
        <v>146</v>
      </c>
      <c r="BL32" s="26">
        <v>81</v>
      </c>
      <c r="BM32" s="26">
        <v>790</v>
      </c>
      <c r="BN32" s="26">
        <v>466</v>
      </c>
      <c r="BO32" s="26">
        <v>2410</v>
      </c>
      <c r="BP32" s="26">
        <v>737</v>
      </c>
      <c r="BQ32" s="26">
        <v>143</v>
      </c>
      <c r="BR32" s="26">
        <v>1151</v>
      </c>
      <c r="BS32" s="26">
        <v>1158</v>
      </c>
      <c r="BT32" s="26">
        <v>1212</v>
      </c>
      <c r="BU32" s="26">
        <v>1712</v>
      </c>
      <c r="BV32" s="26">
        <v>272</v>
      </c>
      <c r="BW32" s="26">
        <v>327</v>
      </c>
      <c r="BX32" s="26">
        <v>81</v>
      </c>
      <c r="BY32" s="26">
        <v>2</v>
      </c>
      <c r="BZ32" s="26">
        <v>83</v>
      </c>
      <c r="CA32" s="26">
        <v>10265</v>
      </c>
      <c r="CB32" s="26">
        <v>70994</v>
      </c>
      <c r="CC32" s="26">
        <v>5</v>
      </c>
      <c r="CD32" s="26">
        <v>107</v>
      </c>
      <c r="CE32" s="26">
        <v>101</v>
      </c>
      <c r="CF32" s="26">
        <v>28</v>
      </c>
      <c r="CG32" s="26">
        <v>198</v>
      </c>
      <c r="CH32" s="26">
        <v>60</v>
      </c>
      <c r="CI32" s="26">
        <v>166</v>
      </c>
      <c r="CJ32" s="26">
        <v>30</v>
      </c>
      <c r="CK32" s="26">
        <v>83</v>
      </c>
      <c r="CL32" s="26">
        <v>2</v>
      </c>
      <c r="CM32" s="26">
        <v>117</v>
      </c>
      <c r="CN32" s="26">
        <v>4549</v>
      </c>
      <c r="CO32" s="26">
        <v>577</v>
      </c>
      <c r="CP32" s="26">
        <v>1512</v>
      </c>
      <c r="CQ32" s="26">
        <v>1534</v>
      </c>
      <c r="CR32" s="26">
        <v>291</v>
      </c>
      <c r="CS32" s="26">
        <v>536</v>
      </c>
      <c r="CT32" s="26">
        <v>685</v>
      </c>
      <c r="CU32" s="26">
        <v>397</v>
      </c>
      <c r="CV32" s="26">
        <v>202</v>
      </c>
      <c r="CW32" s="26">
        <v>38</v>
      </c>
      <c r="CX32" s="26">
        <v>670</v>
      </c>
      <c r="CY32" s="26">
        <v>846</v>
      </c>
      <c r="CZ32" s="26">
        <v>325</v>
      </c>
      <c r="DA32" s="26">
        <v>818</v>
      </c>
      <c r="DB32" s="26">
        <v>586</v>
      </c>
      <c r="DC32" s="26">
        <v>610</v>
      </c>
      <c r="DD32" s="26">
        <v>1</v>
      </c>
      <c r="DE32" s="26">
        <v>272</v>
      </c>
      <c r="DF32" s="26">
        <v>0</v>
      </c>
      <c r="DG32" s="26">
        <v>660</v>
      </c>
      <c r="DH32" s="21">
        <v>125595</v>
      </c>
      <c r="DI32" s="49">
        <v>228</v>
      </c>
      <c r="DJ32" s="20">
        <v>103495</v>
      </c>
      <c r="DK32" s="20">
        <v>0</v>
      </c>
      <c r="DL32" s="20">
        <v>0</v>
      </c>
      <c r="DM32" s="20">
        <v>0</v>
      </c>
      <c r="DN32" s="20">
        <v>0</v>
      </c>
      <c r="DO32" s="20">
        <v>327</v>
      </c>
      <c r="DP32" s="21">
        <v>104050</v>
      </c>
      <c r="DQ32" s="21">
        <v>229645</v>
      </c>
      <c r="DR32" s="21">
        <v>10</v>
      </c>
      <c r="DS32" s="21">
        <v>10</v>
      </c>
      <c r="DT32" s="21">
        <v>42</v>
      </c>
      <c r="DU32" s="21">
        <v>52</v>
      </c>
      <c r="DV32" s="21">
        <v>104102</v>
      </c>
      <c r="DW32" s="21">
        <v>400075</v>
      </c>
      <c r="DX32" s="20">
        <v>-19914</v>
      </c>
      <c r="DY32" s="20">
        <v>-113</v>
      </c>
      <c r="DZ32" s="20">
        <v>-3991</v>
      </c>
      <c r="EA32" s="21">
        <v>-24018</v>
      </c>
      <c r="EB32" s="21">
        <v>-205620</v>
      </c>
      <c r="EC32" s="21">
        <v>-229638</v>
      </c>
      <c r="ED32" s="21">
        <v>-125536</v>
      </c>
      <c r="EE32" s="22">
        <v>59</v>
      </c>
    </row>
    <row r="33" spans="1:135">
      <c r="A33" s="10">
        <v>28</v>
      </c>
      <c r="B33" s="10" t="s">
        <v>115</v>
      </c>
      <c r="C33" s="12" t="s">
        <v>10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2</v>
      </c>
      <c r="T33" s="26">
        <v>0</v>
      </c>
      <c r="U33" s="26">
        <v>0</v>
      </c>
      <c r="V33" s="26">
        <v>11</v>
      </c>
      <c r="W33" s="26">
        <v>4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3</v>
      </c>
      <c r="AD33" s="26">
        <v>0</v>
      </c>
      <c r="AE33" s="26">
        <v>0</v>
      </c>
      <c r="AF33" s="26">
        <v>17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1360</v>
      </c>
      <c r="AM33" s="26">
        <v>0</v>
      </c>
      <c r="AN33" s="26">
        <v>0</v>
      </c>
      <c r="AO33" s="26">
        <v>346</v>
      </c>
      <c r="AP33" s="26">
        <v>2</v>
      </c>
      <c r="AQ33" s="26">
        <v>31</v>
      </c>
      <c r="AR33" s="26">
        <v>36</v>
      </c>
      <c r="AS33" s="26">
        <v>2</v>
      </c>
      <c r="AT33" s="26">
        <v>5</v>
      </c>
      <c r="AU33" s="26">
        <v>6</v>
      </c>
      <c r="AV33" s="26">
        <v>16</v>
      </c>
      <c r="AW33" s="26">
        <v>8</v>
      </c>
      <c r="AX33" s="26">
        <v>0</v>
      </c>
      <c r="AY33" s="26">
        <v>0</v>
      </c>
      <c r="AZ33" s="26">
        <v>1</v>
      </c>
      <c r="BA33" s="26">
        <v>0</v>
      </c>
      <c r="BB33" s="26">
        <v>0</v>
      </c>
      <c r="BC33" s="26">
        <v>0</v>
      </c>
      <c r="BD33" s="26">
        <v>1</v>
      </c>
      <c r="BE33" s="26">
        <v>0</v>
      </c>
      <c r="BF33" s="26">
        <v>0</v>
      </c>
      <c r="BG33" s="26">
        <v>0</v>
      </c>
      <c r="BH33" s="26">
        <v>19</v>
      </c>
      <c r="BI33" s="26">
        <v>0</v>
      </c>
      <c r="BJ33" s="26">
        <v>0</v>
      </c>
      <c r="BK33" s="26">
        <v>5</v>
      </c>
      <c r="BL33" s="26">
        <v>3</v>
      </c>
      <c r="BM33" s="26">
        <v>326</v>
      </c>
      <c r="BN33" s="26">
        <v>5</v>
      </c>
      <c r="BO33" s="26">
        <v>7652</v>
      </c>
      <c r="BP33" s="26">
        <v>2281</v>
      </c>
      <c r="BQ33" s="26">
        <v>46</v>
      </c>
      <c r="BR33" s="26">
        <v>0</v>
      </c>
      <c r="BS33" s="26">
        <v>0</v>
      </c>
      <c r="BT33" s="26">
        <v>15</v>
      </c>
      <c r="BU33" s="26">
        <v>-3</v>
      </c>
      <c r="BV33" s="26">
        <v>0</v>
      </c>
      <c r="BW33" s="26">
        <v>0</v>
      </c>
      <c r="BX33" s="26">
        <v>0</v>
      </c>
      <c r="BY33" s="26">
        <v>0</v>
      </c>
      <c r="BZ33" s="26">
        <v>0</v>
      </c>
      <c r="CA33" s="26">
        <v>0</v>
      </c>
      <c r="CB33" s="26">
        <v>0</v>
      </c>
      <c r="CC33" s="26">
        <v>0</v>
      </c>
      <c r="CD33" s="26">
        <v>0</v>
      </c>
      <c r="CE33" s="26">
        <v>0</v>
      </c>
      <c r="CF33" s="26">
        <v>0</v>
      </c>
      <c r="CG33" s="26">
        <v>0</v>
      </c>
      <c r="CH33" s="26">
        <v>0</v>
      </c>
      <c r="CI33" s="26">
        <v>0</v>
      </c>
      <c r="CJ33" s="26">
        <v>0</v>
      </c>
      <c r="CK33" s="26">
        <v>0</v>
      </c>
      <c r="CL33" s="26">
        <v>0</v>
      </c>
      <c r="CM33" s="26">
        <v>1</v>
      </c>
      <c r="CN33" s="26">
        <v>0</v>
      </c>
      <c r="CO33" s="26">
        <v>0</v>
      </c>
      <c r="CP33" s="26">
        <v>0</v>
      </c>
      <c r="CQ33" s="26">
        <v>0</v>
      </c>
      <c r="CR33" s="26">
        <v>0</v>
      </c>
      <c r="CS33" s="26">
        <v>3</v>
      </c>
      <c r="CT33" s="26">
        <v>3</v>
      </c>
      <c r="CU33" s="26">
        <v>27</v>
      </c>
      <c r="CV33" s="26">
        <v>1</v>
      </c>
      <c r="CW33" s="26">
        <v>0</v>
      </c>
      <c r="CX33" s="26">
        <v>0</v>
      </c>
      <c r="CY33" s="26">
        <v>1</v>
      </c>
      <c r="CZ33" s="26">
        <v>0</v>
      </c>
      <c r="DA33" s="26">
        <v>117</v>
      </c>
      <c r="DB33" s="26">
        <v>0</v>
      </c>
      <c r="DC33" s="26">
        <v>0</v>
      </c>
      <c r="DD33" s="26">
        <v>0</v>
      </c>
      <c r="DE33" s="26">
        <v>9</v>
      </c>
      <c r="DF33" s="26">
        <v>0</v>
      </c>
      <c r="DG33" s="26">
        <v>0</v>
      </c>
      <c r="DH33" s="21">
        <v>12362</v>
      </c>
      <c r="DI33" s="49">
        <v>1</v>
      </c>
      <c r="DJ33" s="20">
        <v>-6</v>
      </c>
      <c r="DK33" s="20">
        <v>0</v>
      </c>
      <c r="DL33" s="20">
        <v>0</v>
      </c>
      <c r="DM33" s="20">
        <v>0</v>
      </c>
      <c r="DN33" s="20">
        <v>0</v>
      </c>
      <c r="DO33" s="20">
        <v>2</v>
      </c>
      <c r="DP33" s="21">
        <v>-3</v>
      </c>
      <c r="DQ33" s="21">
        <v>12359</v>
      </c>
      <c r="DR33" s="21">
        <v>2</v>
      </c>
      <c r="DS33" s="21">
        <v>2</v>
      </c>
      <c r="DT33" s="21">
        <v>0</v>
      </c>
      <c r="DU33" s="21">
        <v>2</v>
      </c>
      <c r="DV33" s="21">
        <v>-1</v>
      </c>
      <c r="DW33" s="21">
        <v>105823</v>
      </c>
      <c r="DX33" s="20">
        <v>-94</v>
      </c>
      <c r="DY33" s="20">
        <v>-1</v>
      </c>
      <c r="DZ33" s="20">
        <v>-9</v>
      </c>
      <c r="EA33" s="21">
        <v>-104</v>
      </c>
      <c r="EB33" s="21">
        <v>-4199</v>
      </c>
      <c r="EC33" s="21">
        <v>-4303</v>
      </c>
      <c r="ED33" s="21">
        <v>-4304</v>
      </c>
      <c r="EE33" s="22">
        <v>8058</v>
      </c>
    </row>
    <row r="34" spans="1:135">
      <c r="A34" s="10">
        <v>29</v>
      </c>
      <c r="B34" s="10" t="s">
        <v>116</v>
      </c>
      <c r="C34" s="12" t="s">
        <v>11</v>
      </c>
      <c r="D34" s="26">
        <v>3703</v>
      </c>
      <c r="E34" s="26">
        <v>22</v>
      </c>
      <c r="F34" s="26">
        <v>63</v>
      </c>
      <c r="G34" s="26">
        <v>1369</v>
      </c>
      <c r="H34" s="26">
        <v>3</v>
      </c>
      <c r="I34" s="26">
        <v>0</v>
      </c>
      <c r="J34" s="26">
        <v>0</v>
      </c>
      <c r="K34" s="26">
        <v>14696</v>
      </c>
      <c r="L34" s="26">
        <v>6020</v>
      </c>
      <c r="M34" s="26">
        <v>0</v>
      </c>
      <c r="N34" s="26">
        <v>0</v>
      </c>
      <c r="O34" s="26">
        <v>13</v>
      </c>
      <c r="P34" s="26">
        <v>92</v>
      </c>
      <c r="Q34" s="26">
        <v>378</v>
      </c>
      <c r="R34" s="26">
        <v>1010</v>
      </c>
      <c r="S34" s="26">
        <v>21</v>
      </c>
      <c r="T34" s="26">
        <v>495</v>
      </c>
      <c r="U34" s="26">
        <v>2135</v>
      </c>
      <c r="V34" s="26">
        <v>35</v>
      </c>
      <c r="W34" s="26">
        <v>53</v>
      </c>
      <c r="X34" s="26">
        <v>0</v>
      </c>
      <c r="Y34" s="26">
        <v>0</v>
      </c>
      <c r="Z34" s="26">
        <v>0</v>
      </c>
      <c r="AA34" s="26">
        <v>0</v>
      </c>
      <c r="AB34" s="26">
        <v>5928</v>
      </c>
      <c r="AC34" s="26">
        <v>660</v>
      </c>
      <c r="AD34" s="26">
        <v>0</v>
      </c>
      <c r="AE34" s="26">
        <v>0</v>
      </c>
      <c r="AF34" s="26">
        <v>41838</v>
      </c>
      <c r="AG34" s="26">
        <v>380</v>
      </c>
      <c r="AH34" s="26">
        <v>276</v>
      </c>
      <c r="AI34" s="26">
        <v>47</v>
      </c>
      <c r="AJ34" s="26">
        <v>26</v>
      </c>
      <c r="AK34" s="26">
        <v>89</v>
      </c>
      <c r="AL34" s="26">
        <v>166</v>
      </c>
      <c r="AM34" s="26">
        <v>0</v>
      </c>
      <c r="AN34" s="26">
        <v>0</v>
      </c>
      <c r="AO34" s="26">
        <v>9</v>
      </c>
      <c r="AP34" s="26">
        <v>1</v>
      </c>
      <c r="AQ34" s="26">
        <v>7</v>
      </c>
      <c r="AR34" s="26">
        <v>717</v>
      </c>
      <c r="AS34" s="26">
        <v>174</v>
      </c>
      <c r="AT34" s="26">
        <v>310</v>
      </c>
      <c r="AU34" s="26">
        <v>1372</v>
      </c>
      <c r="AV34" s="26">
        <v>3394</v>
      </c>
      <c r="AW34" s="26">
        <v>7077</v>
      </c>
      <c r="AX34" s="26">
        <v>1687</v>
      </c>
      <c r="AY34" s="26">
        <v>6360</v>
      </c>
      <c r="AZ34" s="26">
        <v>1797</v>
      </c>
      <c r="BA34" s="26">
        <v>2388</v>
      </c>
      <c r="BB34" s="26">
        <v>630</v>
      </c>
      <c r="BC34" s="26">
        <v>945</v>
      </c>
      <c r="BD34" s="26">
        <v>12682</v>
      </c>
      <c r="BE34" s="26">
        <v>5869</v>
      </c>
      <c r="BF34" s="26">
        <v>0</v>
      </c>
      <c r="BG34" s="26">
        <v>7</v>
      </c>
      <c r="BH34" s="26">
        <v>10864</v>
      </c>
      <c r="BI34" s="26">
        <v>324</v>
      </c>
      <c r="BJ34" s="26">
        <v>305</v>
      </c>
      <c r="BK34" s="26">
        <v>4930</v>
      </c>
      <c r="BL34" s="26">
        <v>27</v>
      </c>
      <c r="BM34" s="26">
        <v>6120</v>
      </c>
      <c r="BN34" s="26">
        <v>2633</v>
      </c>
      <c r="BO34" s="26">
        <v>3584</v>
      </c>
      <c r="BP34" s="26">
        <v>1942</v>
      </c>
      <c r="BQ34" s="26">
        <v>0</v>
      </c>
      <c r="BR34" s="26">
        <v>0</v>
      </c>
      <c r="BS34" s="26">
        <v>3596</v>
      </c>
      <c r="BT34" s="26">
        <v>240</v>
      </c>
      <c r="BU34" s="26">
        <v>6810</v>
      </c>
      <c r="BV34" s="26">
        <v>1230</v>
      </c>
      <c r="BW34" s="26">
        <v>172</v>
      </c>
      <c r="BX34" s="26">
        <v>219</v>
      </c>
      <c r="BY34" s="26">
        <v>371</v>
      </c>
      <c r="BZ34" s="26">
        <v>0</v>
      </c>
      <c r="CA34" s="26">
        <v>89</v>
      </c>
      <c r="CB34" s="26">
        <v>12</v>
      </c>
      <c r="CC34" s="26">
        <v>0</v>
      </c>
      <c r="CD34" s="26">
        <v>0</v>
      </c>
      <c r="CE34" s="26">
        <v>8</v>
      </c>
      <c r="CF34" s="26">
        <v>69</v>
      </c>
      <c r="CG34" s="26">
        <v>229</v>
      </c>
      <c r="CH34" s="26">
        <v>0</v>
      </c>
      <c r="CI34" s="26">
        <v>7</v>
      </c>
      <c r="CJ34" s="26">
        <v>26</v>
      </c>
      <c r="CK34" s="26">
        <v>1020</v>
      </c>
      <c r="CL34" s="26">
        <v>1</v>
      </c>
      <c r="CM34" s="26">
        <v>168</v>
      </c>
      <c r="CN34" s="26">
        <v>499</v>
      </c>
      <c r="CO34" s="26">
        <v>118</v>
      </c>
      <c r="CP34" s="26">
        <v>2670</v>
      </c>
      <c r="CQ34" s="26">
        <v>1104</v>
      </c>
      <c r="CR34" s="26">
        <v>0</v>
      </c>
      <c r="CS34" s="26">
        <v>41</v>
      </c>
      <c r="CT34" s="26">
        <v>48</v>
      </c>
      <c r="CU34" s="26">
        <v>345</v>
      </c>
      <c r="CV34" s="26">
        <v>34</v>
      </c>
      <c r="CW34" s="26">
        <v>145</v>
      </c>
      <c r="CX34" s="26">
        <v>1314</v>
      </c>
      <c r="CY34" s="26">
        <v>731</v>
      </c>
      <c r="CZ34" s="26">
        <v>133</v>
      </c>
      <c r="DA34" s="26">
        <v>186</v>
      </c>
      <c r="DB34" s="26">
        <v>285</v>
      </c>
      <c r="DC34" s="26">
        <v>523</v>
      </c>
      <c r="DD34" s="26">
        <v>0</v>
      </c>
      <c r="DE34" s="26">
        <v>43</v>
      </c>
      <c r="DF34" s="26">
        <v>836</v>
      </c>
      <c r="DG34" s="26">
        <v>133</v>
      </c>
      <c r="DH34" s="21">
        <v>179128</v>
      </c>
      <c r="DI34" s="49">
        <v>255</v>
      </c>
      <c r="DJ34" s="20">
        <v>7477</v>
      </c>
      <c r="DK34" s="20">
        <v>48</v>
      </c>
      <c r="DL34" s="20">
        <v>0</v>
      </c>
      <c r="DM34" s="20">
        <v>0</v>
      </c>
      <c r="DN34" s="20">
        <v>-8</v>
      </c>
      <c r="DO34" s="20">
        <v>-842</v>
      </c>
      <c r="DP34" s="21">
        <v>6930</v>
      </c>
      <c r="DQ34" s="21">
        <v>186058</v>
      </c>
      <c r="DR34" s="21">
        <v>29938</v>
      </c>
      <c r="DS34" s="21">
        <v>29938</v>
      </c>
      <c r="DT34" s="21">
        <v>133359</v>
      </c>
      <c r="DU34" s="21">
        <v>163297</v>
      </c>
      <c r="DV34" s="21">
        <v>170227</v>
      </c>
      <c r="DW34" s="21">
        <v>710127</v>
      </c>
      <c r="DX34" s="20">
        <v>-16743</v>
      </c>
      <c r="DY34" s="20">
        <v>-446</v>
      </c>
      <c r="DZ34" s="20">
        <v>-1719</v>
      </c>
      <c r="EA34" s="21">
        <v>-18908</v>
      </c>
      <c r="EB34" s="21">
        <v>-143572</v>
      </c>
      <c r="EC34" s="21">
        <v>-162480</v>
      </c>
      <c r="ED34" s="21">
        <v>7747</v>
      </c>
      <c r="EE34" s="22">
        <v>186875</v>
      </c>
    </row>
    <row r="35" spans="1:135">
      <c r="A35" s="10">
        <v>30</v>
      </c>
      <c r="B35" s="10" t="s">
        <v>117</v>
      </c>
      <c r="C35" s="12" t="s">
        <v>226</v>
      </c>
      <c r="D35" s="26">
        <v>167</v>
      </c>
      <c r="E35" s="26">
        <v>13</v>
      </c>
      <c r="F35" s="26">
        <v>13</v>
      </c>
      <c r="G35" s="26">
        <v>7</v>
      </c>
      <c r="H35" s="26">
        <v>3</v>
      </c>
      <c r="I35" s="26">
        <v>0</v>
      </c>
      <c r="J35" s="26">
        <v>15</v>
      </c>
      <c r="K35" s="26">
        <v>144</v>
      </c>
      <c r="L35" s="26">
        <v>9</v>
      </c>
      <c r="M35" s="26">
        <v>0</v>
      </c>
      <c r="N35" s="26">
        <v>0</v>
      </c>
      <c r="O35" s="26">
        <v>0</v>
      </c>
      <c r="P35" s="26">
        <v>52</v>
      </c>
      <c r="Q35" s="26">
        <v>19</v>
      </c>
      <c r="R35" s="26">
        <v>23</v>
      </c>
      <c r="S35" s="26">
        <v>0</v>
      </c>
      <c r="T35" s="26">
        <v>9</v>
      </c>
      <c r="U35" s="26">
        <v>15</v>
      </c>
      <c r="V35" s="26">
        <v>4</v>
      </c>
      <c r="W35" s="26">
        <v>2</v>
      </c>
      <c r="X35" s="26">
        <v>0</v>
      </c>
      <c r="Y35" s="26">
        <v>0</v>
      </c>
      <c r="Z35" s="26">
        <v>0</v>
      </c>
      <c r="AA35" s="26">
        <v>0</v>
      </c>
      <c r="AB35" s="26">
        <v>265</v>
      </c>
      <c r="AC35" s="26">
        <v>10</v>
      </c>
      <c r="AD35" s="26">
        <v>0</v>
      </c>
      <c r="AE35" s="26">
        <v>6</v>
      </c>
      <c r="AF35" s="26">
        <v>160</v>
      </c>
      <c r="AG35" s="26">
        <v>587</v>
      </c>
      <c r="AH35" s="26">
        <v>41</v>
      </c>
      <c r="AI35" s="26">
        <v>0</v>
      </c>
      <c r="AJ35" s="26">
        <v>10</v>
      </c>
      <c r="AK35" s="26">
        <v>9</v>
      </c>
      <c r="AL35" s="26">
        <v>121</v>
      </c>
      <c r="AM35" s="26">
        <v>0</v>
      </c>
      <c r="AN35" s="26">
        <v>0</v>
      </c>
      <c r="AO35" s="26">
        <v>2</v>
      </c>
      <c r="AP35" s="26">
        <v>2</v>
      </c>
      <c r="AQ35" s="26">
        <v>0</v>
      </c>
      <c r="AR35" s="26">
        <v>24</v>
      </c>
      <c r="AS35" s="26">
        <v>284</v>
      </c>
      <c r="AT35" s="26">
        <v>71</v>
      </c>
      <c r="AU35" s="26">
        <v>2276</v>
      </c>
      <c r="AV35" s="26">
        <v>8213</v>
      </c>
      <c r="AW35" s="26">
        <v>1665</v>
      </c>
      <c r="AX35" s="26">
        <v>378</v>
      </c>
      <c r="AY35" s="26">
        <v>56</v>
      </c>
      <c r="AZ35" s="26">
        <v>777</v>
      </c>
      <c r="BA35" s="26">
        <v>513</v>
      </c>
      <c r="BB35" s="26">
        <v>41</v>
      </c>
      <c r="BC35" s="26">
        <v>41</v>
      </c>
      <c r="BD35" s="26">
        <v>1595</v>
      </c>
      <c r="BE35" s="26">
        <v>307</v>
      </c>
      <c r="BF35" s="26">
        <v>0</v>
      </c>
      <c r="BG35" s="26">
        <v>34</v>
      </c>
      <c r="BH35" s="26">
        <v>4867</v>
      </c>
      <c r="BI35" s="26">
        <v>259</v>
      </c>
      <c r="BJ35" s="26">
        <v>104</v>
      </c>
      <c r="BK35" s="26">
        <v>566</v>
      </c>
      <c r="BL35" s="26">
        <v>61</v>
      </c>
      <c r="BM35" s="26">
        <v>127</v>
      </c>
      <c r="BN35" s="26">
        <v>46</v>
      </c>
      <c r="BO35" s="26">
        <v>1035</v>
      </c>
      <c r="BP35" s="26">
        <v>685</v>
      </c>
      <c r="BQ35" s="26">
        <v>0</v>
      </c>
      <c r="BR35" s="26">
        <v>0</v>
      </c>
      <c r="BS35" s="26">
        <v>138</v>
      </c>
      <c r="BT35" s="26">
        <v>1805</v>
      </c>
      <c r="BU35" s="26">
        <v>127</v>
      </c>
      <c r="BV35" s="26">
        <v>5</v>
      </c>
      <c r="BW35" s="26">
        <v>0</v>
      </c>
      <c r="BX35" s="26">
        <v>0</v>
      </c>
      <c r="BY35" s="26">
        <v>0</v>
      </c>
      <c r="BZ35" s="26">
        <v>4</v>
      </c>
      <c r="CA35" s="26">
        <v>374</v>
      </c>
      <c r="CB35" s="26">
        <v>2095</v>
      </c>
      <c r="CC35" s="26">
        <v>0</v>
      </c>
      <c r="CD35" s="26">
        <v>0</v>
      </c>
      <c r="CE35" s="26">
        <v>4</v>
      </c>
      <c r="CF35" s="26">
        <v>12</v>
      </c>
      <c r="CG35" s="26">
        <v>4</v>
      </c>
      <c r="CH35" s="26">
        <v>4</v>
      </c>
      <c r="CI35" s="26">
        <v>37</v>
      </c>
      <c r="CJ35" s="26">
        <v>2</v>
      </c>
      <c r="CK35" s="26">
        <v>0</v>
      </c>
      <c r="CL35" s="26">
        <v>4</v>
      </c>
      <c r="CM35" s="26">
        <v>2</v>
      </c>
      <c r="CN35" s="26">
        <v>530</v>
      </c>
      <c r="CO35" s="26">
        <v>21</v>
      </c>
      <c r="CP35" s="26">
        <v>116</v>
      </c>
      <c r="CQ35" s="26">
        <v>854</v>
      </c>
      <c r="CR35" s="26">
        <v>23</v>
      </c>
      <c r="CS35" s="26">
        <v>379</v>
      </c>
      <c r="CT35" s="26">
        <v>262</v>
      </c>
      <c r="CU35" s="26">
        <v>632</v>
      </c>
      <c r="CV35" s="26">
        <v>42</v>
      </c>
      <c r="CW35" s="26">
        <v>0</v>
      </c>
      <c r="CX35" s="26">
        <v>8356</v>
      </c>
      <c r="CY35" s="26">
        <v>33</v>
      </c>
      <c r="CZ35" s="26">
        <v>40</v>
      </c>
      <c r="DA35" s="26">
        <v>21</v>
      </c>
      <c r="DB35" s="26">
        <v>41</v>
      </c>
      <c r="DC35" s="26">
        <v>157</v>
      </c>
      <c r="DD35" s="26">
        <v>88</v>
      </c>
      <c r="DE35" s="26">
        <v>67</v>
      </c>
      <c r="DF35" s="26">
        <v>236</v>
      </c>
      <c r="DG35" s="26">
        <v>10</v>
      </c>
      <c r="DH35" s="21">
        <v>42258</v>
      </c>
      <c r="DI35" s="49">
        <v>104</v>
      </c>
      <c r="DJ35" s="20">
        <v>4721</v>
      </c>
      <c r="DK35" s="20">
        <v>0</v>
      </c>
      <c r="DL35" s="20">
        <v>0</v>
      </c>
      <c r="DM35" s="20">
        <v>0</v>
      </c>
      <c r="DN35" s="20">
        <v>0</v>
      </c>
      <c r="DO35" s="20">
        <v>-633</v>
      </c>
      <c r="DP35" s="21">
        <v>4192</v>
      </c>
      <c r="DQ35" s="21">
        <v>46450</v>
      </c>
      <c r="DR35" s="21">
        <v>849</v>
      </c>
      <c r="DS35" s="21">
        <v>849</v>
      </c>
      <c r="DT35" s="21">
        <v>8426</v>
      </c>
      <c r="DU35" s="21">
        <v>9275</v>
      </c>
      <c r="DV35" s="21">
        <v>13467</v>
      </c>
      <c r="DW35" s="21">
        <v>199636</v>
      </c>
      <c r="DX35" s="20">
        <v>-10002</v>
      </c>
      <c r="DY35" s="20">
        <v>-232</v>
      </c>
      <c r="DZ35" s="20">
        <v>-1023</v>
      </c>
      <c r="EA35" s="21">
        <v>-11257</v>
      </c>
      <c r="EB35" s="21">
        <v>-34714</v>
      </c>
      <c r="EC35" s="21">
        <v>-45971</v>
      </c>
      <c r="ED35" s="21">
        <v>-32504</v>
      </c>
      <c r="EE35" s="22">
        <v>9754</v>
      </c>
    </row>
    <row r="36" spans="1:135">
      <c r="A36" s="10">
        <v>31</v>
      </c>
      <c r="B36" s="10" t="s">
        <v>118</v>
      </c>
      <c r="C36" s="12" t="s">
        <v>264</v>
      </c>
      <c r="D36" s="26">
        <v>9</v>
      </c>
      <c r="E36" s="26">
        <v>0</v>
      </c>
      <c r="F36" s="26">
        <v>0</v>
      </c>
      <c r="G36" s="26">
        <v>2</v>
      </c>
      <c r="H36" s="26">
        <v>0</v>
      </c>
      <c r="I36" s="26">
        <v>0</v>
      </c>
      <c r="J36" s="26">
        <v>10</v>
      </c>
      <c r="K36" s="26">
        <v>15</v>
      </c>
      <c r="L36" s="26">
        <v>1</v>
      </c>
      <c r="M36" s="26">
        <v>0</v>
      </c>
      <c r="N36" s="26">
        <v>0</v>
      </c>
      <c r="O36" s="26">
        <v>0</v>
      </c>
      <c r="P36" s="26">
        <v>67</v>
      </c>
      <c r="Q36" s="26">
        <v>3</v>
      </c>
      <c r="R36" s="26">
        <v>13</v>
      </c>
      <c r="S36" s="26">
        <v>1</v>
      </c>
      <c r="T36" s="26">
        <v>8</v>
      </c>
      <c r="U36" s="26">
        <v>4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2</v>
      </c>
      <c r="AC36" s="26">
        <v>4</v>
      </c>
      <c r="AD36" s="26">
        <v>0</v>
      </c>
      <c r="AE36" s="26">
        <v>3</v>
      </c>
      <c r="AF36" s="26">
        <v>9</v>
      </c>
      <c r="AG36" s="26">
        <v>2</v>
      </c>
      <c r="AH36" s="26">
        <v>569</v>
      </c>
      <c r="AI36" s="26">
        <v>0</v>
      </c>
      <c r="AJ36" s="26">
        <v>1</v>
      </c>
      <c r="AK36" s="26">
        <v>14</v>
      </c>
      <c r="AL36" s="26">
        <v>11</v>
      </c>
      <c r="AM36" s="26">
        <v>0</v>
      </c>
      <c r="AN36" s="26">
        <v>0</v>
      </c>
      <c r="AO36" s="26">
        <v>3</v>
      </c>
      <c r="AP36" s="26">
        <v>0</v>
      </c>
      <c r="AQ36" s="26">
        <v>1</v>
      </c>
      <c r="AR36" s="26">
        <v>7</v>
      </c>
      <c r="AS36" s="26">
        <v>52</v>
      </c>
      <c r="AT36" s="26">
        <v>3</v>
      </c>
      <c r="AU36" s="26">
        <v>7</v>
      </c>
      <c r="AV36" s="26">
        <v>147</v>
      </c>
      <c r="AW36" s="26">
        <v>919</v>
      </c>
      <c r="AX36" s="26">
        <v>19</v>
      </c>
      <c r="AY36" s="26">
        <v>105</v>
      </c>
      <c r="AZ36" s="26">
        <v>5</v>
      </c>
      <c r="BA36" s="26">
        <v>1</v>
      </c>
      <c r="BB36" s="26">
        <v>3</v>
      </c>
      <c r="BC36" s="26">
        <v>0</v>
      </c>
      <c r="BD36" s="26">
        <v>80</v>
      </c>
      <c r="BE36" s="26">
        <v>12</v>
      </c>
      <c r="BF36" s="26">
        <v>0</v>
      </c>
      <c r="BG36" s="26">
        <v>0</v>
      </c>
      <c r="BH36" s="26">
        <v>21</v>
      </c>
      <c r="BI36" s="26">
        <v>0</v>
      </c>
      <c r="BJ36" s="26">
        <v>0</v>
      </c>
      <c r="BK36" s="26">
        <v>398</v>
      </c>
      <c r="BL36" s="26">
        <v>1</v>
      </c>
      <c r="BM36" s="26">
        <v>0</v>
      </c>
      <c r="BN36" s="26">
        <v>2</v>
      </c>
      <c r="BO36" s="26">
        <v>3</v>
      </c>
      <c r="BP36" s="26">
        <v>8</v>
      </c>
      <c r="BQ36" s="26">
        <v>7</v>
      </c>
      <c r="BR36" s="26">
        <v>150</v>
      </c>
      <c r="BS36" s="26">
        <v>15</v>
      </c>
      <c r="BT36" s="26">
        <v>29</v>
      </c>
      <c r="BU36" s="26">
        <v>116</v>
      </c>
      <c r="BV36" s="26">
        <v>47</v>
      </c>
      <c r="BW36" s="26">
        <v>0</v>
      </c>
      <c r="BX36" s="26">
        <v>0</v>
      </c>
      <c r="BY36" s="26">
        <v>0</v>
      </c>
      <c r="BZ36" s="26">
        <v>4</v>
      </c>
      <c r="CA36" s="26">
        <v>8</v>
      </c>
      <c r="CB36" s="26">
        <v>0</v>
      </c>
      <c r="CC36" s="26">
        <v>0</v>
      </c>
      <c r="CD36" s="26">
        <v>0</v>
      </c>
      <c r="CE36" s="26">
        <v>0</v>
      </c>
      <c r="CF36" s="26">
        <v>0</v>
      </c>
      <c r="CG36" s="26">
        <v>2</v>
      </c>
      <c r="CH36" s="26">
        <v>7</v>
      </c>
      <c r="CI36" s="26">
        <v>106</v>
      </c>
      <c r="CJ36" s="26">
        <v>7</v>
      </c>
      <c r="CK36" s="26">
        <v>1</v>
      </c>
      <c r="CL36" s="26">
        <v>2</v>
      </c>
      <c r="CM36" s="26">
        <v>2</v>
      </c>
      <c r="CN36" s="26">
        <v>167</v>
      </c>
      <c r="CO36" s="26">
        <v>24</v>
      </c>
      <c r="CP36" s="26">
        <v>199</v>
      </c>
      <c r="CQ36" s="26">
        <v>26</v>
      </c>
      <c r="CR36" s="26">
        <v>6</v>
      </c>
      <c r="CS36" s="26">
        <v>17</v>
      </c>
      <c r="CT36" s="26">
        <v>8</v>
      </c>
      <c r="CU36" s="26">
        <v>193</v>
      </c>
      <c r="CV36" s="26">
        <v>58</v>
      </c>
      <c r="CW36" s="26">
        <v>1</v>
      </c>
      <c r="CX36" s="26">
        <v>1</v>
      </c>
      <c r="CY36" s="26">
        <v>54</v>
      </c>
      <c r="CZ36" s="26">
        <v>14</v>
      </c>
      <c r="DA36" s="26">
        <v>1</v>
      </c>
      <c r="DB36" s="26">
        <v>17</v>
      </c>
      <c r="DC36" s="26">
        <v>16</v>
      </c>
      <c r="DD36" s="26">
        <v>0</v>
      </c>
      <c r="DE36" s="26">
        <v>83</v>
      </c>
      <c r="DF36" s="26">
        <v>0</v>
      </c>
      <c r="DG36" s="26">
        <v>31</v>
      </c>
      <c r="DH36" s="21">
        <v>3964</v>
      </c>
      <c r="DI36" s="49">
        <v>507</v>
      </c>
      <c r="DJ36" s="20">
        <v>13408</v>
      </c>
      <c r="DK36" s="20">
        <v>0</v>
      </c>
      <c r="DL36" s="20">
        <v>0</v>
      </c>
      <c r="DM36" s="20">
        <v>0</v>
      </c>
      <c r="DN36" s="20">
        <v>0</v>
      </c>
      <c r="DO36" s="20">
        <v>-1151</v>
      </c>
      <c r="DP36" s="21">
        <v>12764</v>
      </c>
      <c r="DQ36" s="21">
        <v>16728</v>
      </c>
      <c r="DR36" s="21">
        <v>377</v>
      </c>
      <c r="DS36" s="21">
        <v>377</v>
      </c>
      <c r="DT36" s="21">
        <v>2230</v>
      </c>
      <c r="DU36" s="21">
        <v>2607</v>
      </c>
      <c r="DV36" s="21">
        <v>15371</v>
      </c>
      <c r="DW36" s="21">
        <v>79891</v>
      </c>
      <c r="DX36" s="20">
        <v>-10994</v>
      </c>
      <c r="DY36" s="20">
        <v>-854</v>
      </c>
      <c r="DZ36" s="20">
        <v>-1135</v>
      </c>
      <c r="EA36" s="21">
        <v>-12983</v>
      </c>
      <c r="EB36" s="21">
        <v>-2876</v>
      </c>
      <c r="EC36" s="21">
        <v>-15859</v>
      </c>
      <c r="ED36" s="21">
        <v>-488</v>
      </c>
      <c r="EE36" s="22">
        <v>3476</v>
      </c>
    </row>
    <row r="37" spans="1:135">
      <c r="A37" s="10">
        <v>32</v>
      </c>
      <c r="B37" s="10" t="s">
        <v>119</v>
      </c>
      <c r="C37" s="12" t="s">
        <v>12</v>
      </c>
      <c r="D37" s="26">
        <v>0</v>
      </c>
      <c r="E37" s="26">
        <v>0</v>
      </c>
      <c r="F37" s="26">
        <v>0</v>
      </c>
      <c r="G37" s="26">
        <v>43</v>
      </c>
      <c r="H37" s="26">
        <v>0</v>
      </c>
      <c r="I37" s="26">
        <v>0</v>
      </c>
      <c r="J37" s="26">
        <v>0</v>
      </c>
      <c r="K37" s="26">
        <v>820</v>
      </c>
      <c r="L37" s="26">
        <v>677</v>
      </c>
      <c r="M37" s="26">
        <v>0</v>
      </c>
      <c r="N37" s="26">
        <v>0</v>
      </c>
      <c r="O37" s="26">
        <v>0</v>
      </c>
      <c r="P37" s="26">
        <v>7</v>
      </c>
      <c r="Q37" s="26">
        <v>1</v>
      </c>
      <c r="R37" s="26">
        <v>140</v>
      </c>
      <c r="S37" s="26">
        <v>0</v>
      </c>
      <c r="T37" s="26">
        <v>0</v>
      </c>
      <c r="U37" s="26">
        <v>0</v>
      </c>
      <c r="V37" s="26">
        <v>0</v>
      </c>
      <c r="W37" s="26">
        <v>11</v>
      </c>
      <c r="X37" s="26">
        <v>0</v>
      </c>
      <c r="Y37" s="26">
        <v>0</v>
      </c>
      <c r="Z37" s="26">
        <v>0</v>
      </c>
      <c r="AA37" s="26">
        <v>0</v>
      </c>
      <c r="AB37" s="26">
        <v>1243</v>
      </c>
      <c r="AC37" s="26">
        <v>100</v>
      </c>
      <c r="AD37" s="26">
        <v>0</v>
      </c>
      <c r="AE37" s="26">
        <v>0</v>
      </c>
      <c r="AF37" s="26">
        <v>557</v>
      </c>
      <c r="AG37" s="26">
        <v>8</v>
      </c>
      <c r="AH37" s="26">
        <v>0</v>
      </c>
      <c r="AI37" s="26">
        <v>154</v>
      </c>
      <c r="AJ37" s="26">
        <v>3</v>
      </c>
      <c r="AK37" s="26">
        <v>0</v>
      </c>
      <c r="AL37" s="26">
        <v>469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688</v>
      </c>
      <c r="AS37" s="26">
        <v>22</v>
      </c>
      <c r="AT37" s="26">
        <v>295</v>
      </c>
      <c r="AU37" s="26">
        <v>72</v>
      </c>
      <c r="AV37" s="26">
        <v>84</v>
      </c>
      <c r="AW37" s="26">
        <v>9003</v>
      </c>
      <c r="AX37" s="26">
        <v>1747</v>
      </c>
      <c r="AY37" s="26">
        <v>3358</v>
      </c>
      <c r="AZ37" s="26">
        <v>13</v>
      </c>
      <c r="BA37" s="26">
        <v>123</v>
      </c>
      <c r="BB37" s="26">
        <v>14</v>
      </c>
      <c r="BC37" s="26">
        <v>452</v>
      </c>
      <c r="BD37" s="26">
        <v>119</v>
      </c>
      <c r="BE37" s="26">
        <v>97</v>
      </c>
      <c r="BF37" s="26">
        <v>0</v>
      </c>
      <c r="BG37" s="26">
        <v>8</v>
      </c>
      <c r="BH37" s="26">
        <v>6</v>
      </c>
      <c r="BI37" s="26">
        <v>1</v>
      </c>
      <c r="BJ37" s="26">
        <v>168</v>
      </c>
      <c r="BK37" s="26">
        <v>622</v>
      </c>
      <c r="BL37" s="26">
        <v>0</v>
      </c>
      <c r="BM37" s="26">
        <v>1567</v>
      </c>
      <c r="BN37" s="26">
        <v>345</v>
      </c>
      <c r="BO37" s="26">
        <v>8</v>
      </c>
      <c r="BP37" s="26">
        <v>7</v>
      </c>
      <c r="BQ37" s="26">
        <v>0</v>
      </c>
      <c r="BR37" s="26">
        <v>0</v>
      </c>
      <c r="BS37" s="26">
        <v>0</v>
      </c>
      <c r="BT37" s="26">
        <v>12</v>
      </c>
      <c r="BU37" s="26">
        <v>75</v>
      </c>
      <c r="BV37" s="26">
        <v>3</v>
      </c>
      <c r="BW37" s="26">
        <v>0</v>
      </c>
      <c r="BX37" s="26">
        <v>0</v>
      </c>
      <c r="BY37" s="26">
        <v>0</v>
      </c>
      <c r="BZ37" s="26">
        <v>0</v>
      </c>
      <c r="CA37" s="26">
        <v>7</v>
      </c>
      <c r="CB37" s="26">
        <v>0</v>
      </c>
      <c r="CC37" s="26">
        <v>0</v>
      </c>
      <c r="CD37" s="26">
        <v>0</v>
      </c>
      <c r="CE37" s="26">
        <v>0</v>
      </c>
      <c r="CF37" s="26">
        <v>0</v>
      </c>
      <c r="CG37" s="26">
        <v>0</v>
      </c>
      <c r="CH37" s="26">
        <v>0</v>
      </c>
      <c r="CI37" s="26">
        <v>0</v>
      </c>
      <c r="CJ37" s="26">
        <v>0</v>
      </c>
      <c r="CK37" s="26">
        <v>0</v>
      </c>
      <c r="CL37" s="26">
        <v>0</v>
      </c>
      <c r="CM37" s="26">
        <v>1</v>
      </c>
      <c r="CN37" s="26">
        <v>62</v>
      </c>
      <c r="CO37" s="26">
        <v>178</v>
      </c>
      <c r="CP37" s="26">
        <v>630</v>
      </c>
      <c r="CQ37" s="26">
        <v>168</v>
      </c>
      <c r="CR37" s="26">
        <v>317</v>
      </c>
      <c r="CS37" s="26">
        <v>42</v>
      </c>
      <c r="CT37" s="26">
        <v>37</v>
      </c>
      <c r="CU37" s="26">
        <v>36</v>
      </c>
      <c r="CV37" s="26">
        <v>0</v>
      </c>
      <c r="CW37" s="26">
        <v>1</v>
      </c>
      <c r="CX37" s="26">
        <v>1065</v>
      </c>
      <c r="CY37" s="26">
        <v>4</v>
      </c>
      <c r="CZ37" s="26">
        <v>61</v>
      </c>
      <c r="DA37" s="26">
        <v>40</v>
      </c>
      <c r="DB37" s="26">
        <v>7</v>
      </c>
      <c r="DC37" s="26">
        <v>61</v>
      </c>
      <c r="DD37" s="26">
        <v>0</v>
      </c>
      <c r="DE37" s="26">
        <v>10</v>
      </c>
      <c r="DF37" s="26">
        <v>0</v>
      </c>
      <c r="DG37" s="26">
        <v>44</v>
      </c>
      <c r="DH37" s="21">
        <v>25913</v>
      </c>
      <c r="DI37" s="49">
        <v>71</v>
      </c>
      <c r="DJ37" s="20">
        <v>76</v>
      </c>
      <c r="DK37" s="20">
        <v>0</v>
      </c>
      <c r="DL37" s="20">
        <v>0</v>
      </c>
      <c r="DM37" s="20">
        <v>0</v>
      </c>
      <c r="DN37" s="20">
        <v>0</v>
      </c>
      <c r="DO37" s="20">
        <v>-268</v>
      </c>
      <c r="DP37" s="21">
        <v>-121</v>
      </c>
      <c r="DQ37" s="21">
        <v>25792</v>
      </c>
      <c r="DR37" s="21">
        <v>573</v>
      </c>
      <c r="DS37" s="21">
        <v>573</v>
      </c>
      <c r="DT37" s="21">
        <v>1026</v>
      </c>
      <c r="DU37" s="21">
        <v>1599</v>
      </c>
      <c r="DV37" s="21">
        <v>1478</v>
      </c>
      <c r="DW37" s="21">
        <v>102506</v>
      </c>
      <c r="DX37" s="20">
        <v>-4644</v>
      </c>
      <c r="DY37" s="20">
        <v>-11</v>
      </c>
      <c r="DZ37" s="20">
        <v>-465</v>
      </c>
      <c r="EA37" s="21">
        <v>-5120</v>
      </c>
      <c r="EB37" s="21">
        <v>-19175</v>
      </c>
      <c r="EC37" s="21">
        <v>-24295</v>
      </c>
      <c r="ED37" s="21">
        <v>-22817</v>
      </c>
      <c r="EE37" s="22">
        <v>3096</v>
      </c>
    </row>
    <row r="38" spans="1:135">
      <c r="A38" s="10">
        <v>33</v>
      </c>
      <c r="B38" s="10" t="s">
        <v>120</v>
      </c>
      <c r="C38" s="12" t="s">
        <v>13</v>
      </c>
      <c r="D38" s="26">
        <v>0</v>
      </c>
      <c r="E38" s="26">
        <v>0</v>
      </c>
      <c r="F38" s="26">
        <v>0</v>
      </c>
      <c r="G38" s="26">
        <v>1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2</v>
      </c>
      <c r="AF38" s="26">
        <v>0</v>
      </c>
      <c r="AG38" s="26">
        <v>0</v>
      </c>
      <c r="AH38" s="26">
        <v>0</v>
      </c>
      <c r="AI38" s="26">
        <v>0</v>
      </c>
      <c r="AJ38" s="26">
        <v>5319</v>
      </c>
      <c r="AK38" s="26">
        <v>0</v>
      </c>
      <c r="AL38" s="26">
        <v>17</v>
      </c>
      <c r="AM38" s="26">
        <v>0</v>
      </c>
      <c r="AN38" s="26">
        <v>0</v>
      </c>
      <c r="AO38" s="26">
        <v>0</v>
      </c>
      <c r="AP38" s="26">
        <v>0</v>
      </c>
      <c r="AQ38" s="26">
        <v>0</v>
      </c>
      <c r="AR38" s="26">
        <v>0</v>
      </c>
      <c r="AS38" s="26">
        <v>1</v>
      </c>
      <c r="AT38" s="26">
        <v>14</v>
      </c>
      <c r="AU38" s="26">
        <v>1</v>
      </c>
      <c r="AV38" s="26">
        <v>0</v>
      </c>
      <c r="AW38" s="26">
        <v>0</v>
      </c>
      <c r="AX38" s="26">
        <v>0</v>
      </c>
      <c r="AY38" s="26">
        <v>0</v>
      </c>
      <c r="AZ38" s="26">
        <v>0</v>
      </c>
      <c r="BA38" s="26">
        <v>0</v>
      </c>
      <c r="BB38" s="26">
        <v>0</v>
      </c>
      <c r="BC38" s="26">
        <v>0</v>
      </c>
      <c r="BD38" s="26">
        <v>0</v>
      </c>
      <c r="BE38" s="26">
        <v>0</v>
      </c>
      <c r="BF38" s="26">
        <v>0</v>
      </c>
      <c r="BG38" s="26">
        <v>0</v>
      </c>
      <c r="BH38" s="26">
        <v>0</v>
      </c>
      <c r="BI38" s="26">
        <v>0</v>
      </c>
      <c r="BJ38" s="26">
        <v>0</v>
      </c>
      <c r="BK38" s="26">
        <v>27</v>
      </c>
      <c r="BL38" s="26">
        <v>0</v>
      </c>
      <c r="BM38" s="26">
        <v>13783</v>
      </c>
      <c r="BN38" s="26">
        <v>5858</v>
      </c>
      <c r="BO38" s="26">
        <v>16468</v>
      </c>
      <c r="BP38" s="26">
        <v>6311</v>
      </c>
      <c r="BQ38" s="26">
        <v>0</v>
      </c>
      <c r="BR38" s="26">
        <v>0</v>
      </c>
      <c r="BS38" s="26">
        <v>0</v>
      </c>
      <c r="BT38" s="26">
        <v>17</v>
      </c>
      <c r="BU38" s="26">
        <v>0</v>
      </c>
      <c r="BV38" s="26">
        <v>0</v>
      </c>
      <c r="BW38" s="26">
        <v>0</v>
      </c>
      <c r="BX38" s="26">
        <v>6</v>
      </c>
      <c r="BY38" s="26">
        <v>87</v>
      </c>
      <c r="BZ38" s="26">
        <v>0</v>
      </c>
      <c r="CA38" s="26">
        <v>0</v>
      </c>
      <c r="CB38" s="26">
        <v>0</v>
      </c>
      <c r="CC38" s="26">
        <v>0</v>
      </c>
      <c r="CD38" s="26">
        <v>0</v>
      </c>
      <c r="CE38" s="26">
        <v>0</v>
      </c>
      <c r="CF38" s="26">
        <v>0</v>
      </c>
      <c r="CG38" s="26">
        <v>0</v>
      </c>
      <c r="CH38" s="26">
        <v>0</v>
      </c>
      <c r="CI38" s="26">
        <v>0</v>
      </c>
      <c r="CJ38" s="26">
        <v>0</v>
      </c>
      <c r="CK38" s="26">
        <v>0</v>
      </c>
      <c r="CL38" s="26">
        <v>0</v>
      </c>
      <c r="CM38" s="26">
        <v>0</v>
      </c>
      <c r="CN38" s="26">
        <v>2</v>
      </c>
      <c r="CO38" s="26">
        <v>0</v>
      </c>
      <c r="CP38" s="26">
        <v>8</v>
      </c>
      <c r="CQ38" s="26">
        <v>0</v>
      </c>
      <c r="CR38" s="26">
        <v>0</v>
      </c>
      <c r="CS38" s="26">
        <v>0</v>
      </c>
      <c r="CT38" s="26">
        <v>0</v>
      </c>
      <c r="CU38" s="26">
        <v>0</v>
      </c>
      <c r="CV38" s="26">
        <v>0</v>
      </c>
      <c r="CW38" s="26">
        <v>0</v>
      </c>
      <c r="CX38" s="26">
        <v>0</v>
      </c>
      <c r="CY38" s="26">
        <v>0</v>
      </c>
      <c r="CZ38" s="26">
        <v>0</v>
      </c>
      <c r="DA38" s="26">
        <v>0</v>
      </c>
      <c r="DB38" s="26">
        <v>0</v>
      </c>
      <c r="DC38" s="26">
        <v>0</v>
      </c>
      <c r="DD38" s="26">
        <v>0</v>
      </c>
      <c r="DE38" s="26">
        <v>0</v>
      </c>
      <c r="DF38" s="26">
        <v>0</v>
      </c>
      <c r="DG38" s="26">
        <v>29</v>
      </c>
      <c r="DH38" s="21">
        <v>47951</v>
      </c>
      <c r="DI38" s="49">
        <v>0</v>
      </c>
      <c r="DJ38" s="20">
        <v>39</v>
      </c>
      <c r="DK38" s="20">
        <v>0</v>
      </c>
      <c r="DL38" s="20">
        <v>0</v>
      </c>
      <c r="DM38" s="20">
        <v>0</v>
      </c>
      <c r="DN38" s="20">
        <v>0</v>
      </c>
      <c r="DO38" s="20">
        <v>233</v>
      </c>
      <c r="DP38" s="21">
        <v>272</v>
      </c>
      <c r="DQ38" s="21">
        <v>48223</v>
      </c>
      <c r="DR38" s="21">
        <v>66</v>
      </c>
      <c r="DS38" s="21">
        <v>66</v>
      </c>
      <c r="DT38" s="21">
        <v>14030</v>
      </c>
      <c r="DU38" s="21">
        <v>14096</v>
      </c>
      <c r="DV38" s="21">
        <v>14368</v>
      </c>
      <c r="DW38" s="21">
        <v>150803</v>
      </c>
      <c r="DX38" s="20">
        <v>-223</v>
      </c>
      <c r="DY38" s="20">
        <v>-1</v>
      </c>
      <c r="DZ38" s="20">
        <v>-22</v>
      </c>
      <c r="EA38" s="21">
        <v>-246</v>
      </c>
      <c r="EB38" s="21">
        <v>-23371</v>
      </c>
      <c r="EC38" s="21">
        <v>-23617</v>
      </c>
      <c r="ED38" s="21">
        <v>-9249</v>
      </c>
      <c r="EE38" s="22">
        <v>38702</v>
      </c>
    </row>
    <row r="39" spans="1:135">
      <c r="A39" s="10">
        <v>34</v>
      </c>
      <c r="B39" s="10" t="s">
        <v>121</v>
      </c>
      <c r="C39" s="12" t="s">
        <v>14</v>
      </c>
      <c r="D39" s="26">
        <v>14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7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10</v>
      </c>
      <c r="S39" s="26">
        <v>0</v>
      </c>
      <c r="T39" s="26">
        <v>0</v>
      </c>
      <c r="U39" s="26">
        <v>0</v>
      </c>
      <c r="V39" s="26">
        <v>0</v>
      </c>
      <c r="W39" s="26">
        <v>1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1</v>
      </c>
      <c r="AD39" s="26">
        <v>0</v>
      </c>
      <c r="AE39" s="26">
        <v>0</v>
      </c>
      <c r="AF39" s="26">
        <v>14</v>
      </c>
      <c r="AG39" s="26">
        <v>0</v>
      </c>
      <c r="AH39" s="26">
        <v>0</v>
      </c>
      <c r="AI39" s="26">
        <v>0</v>
      </c>
      <c r="AJ39" s="26">
        <v>0</v>
      </c>
      <c r="AK39" s="26">
        <v>85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11</v>
      </c>
      <c r="AU39" s="26">
        <v>9</v>
      </c>
      <c r="AV39" s="26">
        <v>17</v>
      </c>
      <c r="AW39" s="26">
        <v>82</v>
      </c>
      <c r="AX39" s="26">
        <v>147</v>
      </c>
      <c r="AY39" s="26">
        <v>22631</v>
      </c>
      <c r="AZ39" s="26">
        <v>213</v>
      </c>
      <c r="BA39" s="26">
        <v>2</v>
      </c>
      <c r="BB39" s="26">
        <v>10</v>
      </c>
      <c r="BC39" s="26">
        <v>25</v>
      </c>
      <c r="BD39" s="26">
        <v>283</v>
      </c>
      <c r="BE39" s="26">
        <v>0</v>
      </c>
      <c r="BF39" s="26">
        <v>0</v>
      </c>
      <c r="BG39" s="26">
        <v>0</v>
      </c>
      <c r="BH39" s="26">
        <v>30</v>
      </c>
      <c r="BI39" s="26">
        <v>0</v>
      </c>
      <c r="BJ39" s="26">
        <v>0</v>
      </c>
      <c r="BK39" s="26">
        <v>21</v>
      </c>
      <c r="BL39" s="26">
        <v>1</v>
      </c>
      <c r="BM39" s="26">
        <v>2848</v>
      </c>
      <c r="BN39" s="26">
        <v>119</v>
      </c>
      <c r="BO39" s="26">
        <v>64</v>
      </c>
      <c r="BP39" s="26">
        <v>203</v>
      </c>
      <c r="BQ39" s="26">
        <v>0</v>
      </c>
      <c r="BR39" s="26">
        <v>0</v>
      </c>
      <c r="BS39" s="26">
        <v>0</v>
      </c>
      <c r="BT39" s="26">
        <v>21</v>
      </c>
      <c r="BU39" s="26">
        <v>90</v>
      </c>
      <c r="BV39" s="26">
        <v>2</v>
      </c>
      <c r="BW39" s="26">
        <v>0</v>
      </c>
      <c r="BX39" s="26">
        <v>0</v>
      </c>
      <c r="BY39" s="26">
        <v>0</v>
      </c>
      <c r="BZ39" s="26">
        <v>0</v>
      </c>
      <c r="CA39" s="26">
        <v>6</v>
      </c>
      <c r="CB39" s="26">
        <v>0</v>
      </c>
      <c r="CC39" s="26">
        <v>0</v>
      </c>
      <c r="CD39" s="26">
        <v>0</v>
      </c>
      <c r="CE39" s="26">
        <v>1</v>
      </c>
      <c r="CF39" s="26">
        <v>0</v>
      </c>
      <c r="CG39" s="26">
        <v>1</v>
      </c>
      <c r="CH39" s="26">
        <v>0</v>
      </c>
      <c r="CI39" s="26">
        <v>0</v>
      </c>
      <c r="CJ39" s="26">
        <v>0</v>
      </c>
      <c r="CK39" s="26">
        <v>0</v>
      </c>
      <c r="CL39" s="26">
        <v>0</v>
      </c>
      <c r="CM39" s="26">
        <v>0</v>
      </c>
      <c r="CN39" s="26">
        <v>37</v>
      </c>
      <c r="CO39" s="26">
        <v>47</v>
      </c>
      <c r="CP39" s="26">
        <v>2</v>
      </c>
      <c r="CQ39" s="26">
        <v>122</v>
      </c>
      <c r="CR39" s="26">
        <v>8</v>
      </c>
      <c r="CS39" s="26">
        <v>191</v>
      </c>
      <c r="CT39" s="26">
        <v>94</v>
      </c>
      <c r="CU39" s="26">
        <v>23</v>
      </c>
      <c r="CV39" s="26">
        <v>0</v>
      </c>
      <c r="CW39" s="26">
        <v>0</v>
      </c>
      <c r="CX39" s="26">
        <v>0</v>
      </c>
      <c r="CY39" s="26">
        <v>5</v>
      </c>
      <c r="CZ39" s="26">
        <v>118</v>
      </c>
      <c r="DA39" s="26">
        <v>191</v>
      </c>
      <c r="DB39" s="26">
        <v>0</v>
      </c>
      <c r="DC39" s="26">
        <v>1</v>
      </c>
      <c r="DD39" s="26">
        <v>0</v>
      </c>
      <c r="DE39" s="26">
        <v>15</v>
      </c>
      <c r="DF39" s="26">
        <v>0</v>
      </c>
      <c r="DG39" s="26">
        <v>42</v>
      </c>
      <c r="DH39" s="21">
        <v>27865</v>
      </c>
      <c r="DI39" s="49">
        <v>29</v>
      </c>
      <c r="DJ39" s="20">
        <v>201</v>
      </c>
      <c r="DK39" s="20">
        <v>0</v>
      </c>
      <c r="DL39" s="20">
        <v>0</v>
      </c>
      <c r="DM39" s="20">
        <v>0</v>
      </c>
      <c r="DN39" s="20">
        <v>0</v>
      </c>
      <c r="DO39" s="20">
        <v>348</v>
      </c>
      <c r="DP39" s="21">
        <v>578</v>
      </c>
      <c r="DQ39" s="21">
        <v>28443</v>
      </c>
      <c r="DR39" s="21">
        <v>4732</v>
      </c>
      <c r="DS39" s="21">
        <v>4732</v>
      </c>
      <c r="DT39" s="21">
        <v>5702</v>
      </c>
      <c r="DU39" s="21">
        <v>10434</v>
      </c>
      <c r="DV39" s="21">
        <v>11012</v>
      </c>
      <c r="DW39" s="21">
        <v>22537</v>
      </c>
      <c r="DX39" s="20">
        <v>-4039</v>
      </c>
      <c r="DY39" s="20">
        <v>-10</v>
      </c>
      <c r="DZ39" s="20">
        <v>-405</v>
      </c>
      <c r="EA39" s="21">
        <v>-4454</v>
      </c>
      <c r="EB39" s="21">
        <v>-17751</v>
      </c>
      <c r="EC39" s="21">
        <v>-22205</v>
      </c>
      <c r="ED39" s="21">
        <v>-11193</v>
      </c>
      <c r="EE39" s="22">
        <v>16672</v>
      </c>
    </row>
    <row r="40" spans="1:135">
      <c r="A40" s="10">
        <v>35</v>
      </c>
      <c r="B40" s="10" t="s">
        <v>122</v>
      </c>
      <c r="C40" s="12" t="s">
        <v>265</v>
      </c>
      <c r="D40" s="26">
        <v>968</v>
      </c>
      <c r="E40" s="26">
        <v>19</v>
      </c>
      <c r="F40" s="26">
        <v>98</v>
      </c>
      <c r="G40" s="26">
        <v>1</v>
      </c>
      <c r="H40" s="26">
        <v>0</v>
      </c>
      <c r="I40" s="26">
        <v>0</v>
      </c>
      <c r="J40" s="26">
        <v>0</v>
      </c>
      <c r="K40" s="26">
        <v>108</v>
      </c>
      <c r="L40" s="26">
        <v>3</v>
      </c>
      <c r="M40" s="26">
        <v>0</v>
      </c>
      <c r="N40" s="26">
        <v>0</v>
      </c>
      <c r="O40" s="26">
        <v>0</v>
      </c>
      <c r="P40" s="26">
        <v>0</v>
      </c>
      <c r="Q40" s="26">
        <v>5</v>
      </c>
      <c r="R40" s="26">
        <v>15</v>
      </c>
      <c r="S40" s="26">
        <v>2</v>
      </c>
      <c r="T40" s="26">
        <v>1</v>
      </c>
      <c r="U40" s="26">
        <v>1</v>
      </c>
      <c r="V40" s="26">
        <v>18</v>
      </c>
      <c r="W40" s="26">
        <v>160</v>
      </c>
      <c r="X40" s="26">
        <v>0</v>
      </c>
      <c r="Y40" s="26">
        <v>0</v>
      </c>
      <c r="Z40" s="26">
        <v>0</v>
      </c>
      <c r="AA40" s="26">
        <v>0</v>
      </c>
      <c r="AB40" s="26">
        <v>177</v>
      </c>
      <c r="AC40" s="26">
        <v>22</v>
      </c>
      <c r="AD40" s="26">
        <v>0</v>
      </c>
      <c r="AE40" s="26">
        <v>207</v>
      </c>
      <c r="AF40" s="26">
        <v>16</v>
      </c>
      <c r="AG40" s="26">
        <v>3</v>
      </c>
      <c r="AH40" s="26">
        <v>0</v>
      </c>
      <c r="AI40" s="26">
        <v>55</v>
      </c>
      <c r="AJ40" s="26">
        <v>1417</v>
      </c>
      <c r="AK40" s="26">
        <v>351</v>
      </c>
      <c r="AL40" s="26">
        <v>4419</v>
      </c>
      <c r="AM40" s="26">
        <v>0</v>
      </c>
      <c r="AN40" s="26">
        <v>0</v>
      </c>
      <c r="AO40" s="26">
        <v>185</v>
      </c>
      <c r="AP40" s="26">
        <v>0</v>
      </c>
      <c r="AQ40" s="26">
        <v>1155</v>
      </c>
      <c r="AR40" s="26">
        <v>279</v>
      </c>
      <c r="AS40" s="26">
        <v>840</v>
      </c>
      <c r="AT40" s="26">
        <v>391</v>
      </c>
      <c r="AU40" s="26">
        <v>2412</v>
      </c>
      <c r="AV40" s="26">
        <v>2408</v>
      </c>
      <c r="AW40" s="26">
        <v>389</v>
      </c>
      <c r="AX40" s="26">
        <v>989</v>
      </c>
      <c r="AY40" s="26">
        <v>1467</v>
      </c>
      <c r="AZ40" s="26">
        <v>720</v>
      </c>
      <c r="BA40" s="26">
        <v>105</v>
      </c>
      <c r="BB40" s="26">
        <v>238</v>
      </c>
      <c r="BC40" s="26">
        <v>147</v>
      </c>
      <c r="BD40" s="26">
        <v>326</v>
      </c>
      <c r="BE40" s="26">
        <v>277</v>
      </c>
      <c r="BF40" s="26">
        <v>0</v>
      </c>
      <c r="BG40" s="26">
        <v>1</v>
      </c>
      <c r="BH40" s="26">
        <v>675</v>
      </c>
      <c r="BI40" s="26">
        <v>9</v>
      </c>
      <c r="BJ40" s="26">
        <v>7</v>
      </c>
      <c r="BK40" s="26">
        <v>305</v>
      </c>
      <c r="BL40" s="26">
        <v>0</v>
      </c>
      <c r="BM40" s="26">
        <v>3729</v>
      </c>
      <c r="BN40" s="26">
        <v>2261</v>
      </c>
      <c r="BO40" s="26">
        <v>3515</v>
      </c>
      <c r="BP40" s="26">
        <v>2876</v>
      </c>
      <c r="BQ40" s="26">
        <v>27</v>
      </c>
      <c r="BR40" s="26">
        <v>3</v>
      </c>
      <c r="BS40" s="26">
        <v>501</v>
      </c>
      <c r="BT40" s="26">
        <v>0</v>
      </c>
      <c r="BU40" s="26">
        <v>79</v>
      </c>
      <c r="BV40" s="26">
        <v>1</v>
      </c>
      <c r="BW40" s="26">
        <v>0</v>
      </c>
      <c r="BX40" s="26">
        <v>0</v>
      </c>
      <c r="BY40" s="26">
        <v>0</v>
      </c>
      <c r="BZ40" s="26">
        <v>0</v>
      </c>
      <c r="CA40" s="26">
        <v>0</v>
      </c>
      <c r="CB40" s="26">
        <v>0</v>
      </c>
      <c r="CC40" s="26">
        <v>0</v>
      </c>
      <c r="CD40" s="26">
        <v>0</v>
      </c>
      <c r="CE40" s="26">
        <v>0</v>
      </c>
      <c r="CF40" s="26">
        <v>0</v>
      </c>
      <c r="CG40" s="26">
        <v>0</v>
      </c>
      <c r="CH40" s="26">
        <v>0</v>
      </c>
      <c r="CI40" s="26">
        <v>0</v>
      </c>
      <c r="CJ40" s="26">
        <v>0</v>
      </c>
      <c r="CK40" s="26">
        <v>0</v>
      </c>
      <c r="CL40" s="26">
        <v>0</v>
      </c>
      <c r="CM40" s="26">
        <v>3</v>
      </c>
      <c r="CN40" s="26">
        <v>40</v>
      </c>
      <c r="CO40" s="26">
        <v>325</v>
      </c>
      <c r="CP40" s="26">
        <v>28</v>
      </c>
      <c r="CQ40" s="26">
        <v>22</v>
      </c>
      <c r="CR40" s="26">
        <v>0</v>
      </c>
      <c r="CS40" s="26">
        <v>0</v>
      </c>
      <c r="CT40" s="26">
        <v>1</v>
      </c>
      <c r="CU40" s="26">
        <v>0</v>
      </c>
      <c r="CV40" s="26">
        <v>0</v>
      </c>
      <c r="CW40" s="26">
        <v>0</v>
      </c>
      <c r="CX40" s="26">
        <v>40</v>
      </c>
      <c r="CY40" s="26">
        <v>1</v>
      </c>
      <c r="CZ40" s="26">
        <v>8</v>
      </c>
      <c r="DA40" s="26">
        <v>12</v>
      </c>
      <c r="DB40" s="26">
        <v>4</v>
      </c>
      <c r="DC40" s="26">
        <v>57</v>
      </c>
      <c r="DD40" s="26">
        <v>0</v>
      </c>
      <c r="DE40" s="26">
        <v>85</v>
      </c>
      <c r="DF40" s="26">
        <v>125</v>
      </c>
      <c r="DG40" s="26">
        <v>77</v>
      </c>
      <c r="DH40" s="21">
        <v>35211</v>
      </c>
      <c r="DI40" s="49">
        <v>44</v>
      </c>
      <c r="DJ40" s="20">
        <v>934</v>
      </c>
      <c r="DK40" s="20">
        <v>0</v>
      </c>
      <c r="DL40" s="20">
        <v>0</v>
      </c>
      <c r="DM40" s="20">
        <v>0</v>
      </c>
      <c r="DN40" s="20">
        <v>0</v>
      </c>
      <c r="DO40" s="20">
        <v>-6974</v>
      </c>
      <c r="DP40" s="21">
        <v>-5996</v>
      </c>
      <c r="DQ40" s="21">
        <v>29215</v>
      </c>
      <c r="DR40" s="21">
        <v>25393</v>
      </c>
      <c r="DS40" s="21">
        <v>25393</v>
      </c>
      <c r="DT40" s="21">
        <v>41074</v>
      </c>
      <c r="DU40" s="21">
        <v>66467</v>
      </c>
      <c r="DV40" s="21">
        <v>60471</v>
      </c>
      <c r="DW40" s="21">
        <v>147941</v>
      </c>
      <c r="DX40" s="20">
        <v>-3323</v>
      </c>
      <c r="DY40" s="20">
        <v>-16</v>
      </c>
      <c r="DZ40" s="20">
        <v>-334</v>
      </c>
      <c r="EA40" s="21">
        <v>-3673</v>
      </c>
      <c r="EB40" s="21">
        <v>-13217</v>
      </c>
      <c r="EC40" s="21">
        <v>-16890</v>
      </c>
      <c r="ED40" s="21">
        <v>43581</v>
      </c>
      <c r="EE40" s="22">
        <v>78792</v>
      </c>
    </row>
    <row r="41" spans="1:135">
      <c r="A41" s="10">
        <v>36</v>
      </c>
      <c r="B41" s="10" t="s">
        <v>123</v>
      </c>
      <c r="C41" s="12" t="s">
        <v>15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6">
        <v>1907</v>
      </c>
      <c r="AP41" s="26">
        <v>42</v>
      </c>
      <c r="AQ41" s="26">
        <v>0</v>
      </c>
      <c r="AR41" s="26">
        <v>1</v>
      </c>
      <c r="AS41" s="26">
        <v>-40</v>
      </c>
      <c r="AT41" s="26">
        <v>-235</v>
      </c>
      <c r="AU41" s="26">
        <v>-160</v>
      </c>
      <c r="AV41" s="26">
        <v>-323</v>
      </c>
      <c r="AW41" s="26">
        <v>-40</v>
      </c>
      <c r="AX41" s="26">
        <v>0</v>
      </c>
      <c r="AY41" s="26">
        <v>-1</v>
      </c>
      <c r="AZ41" s="26">
        <v>-31</v>
      </c>
      <c r="BA41" s="26">
        <v>-26</v>
      </c>
      <c r="BB41" s="26">
        <v>0</v>
      </c>
      <c r="BC41" s="26">
        <v>-10</v>
      </c>
      <c r="BD41" s="26">
        <v>-1</v>
      </c>
      <c r="BE41" s="26">
        <v>-2</v>
      </c>
      <c r="BF41" s="26">
        <v>0</v>
      </c>
      <c r="BG41" s="26">
        <v>-1</v>
      </c>
      <c r="BH41" s="26">
        <v>-53</v>
      </c>
      <c r="BI41" s="26">
        <v>-18</v>
      </c>
      <c r="BJ41" s="26">
        <v>-2</v>
      </c>
      <c r="BK41" s="26">
        <v>-28</v>
      </c>
      <c r="BL41" s="26">
        <v>0</v>
      </c>
      <c r="BM41" s="26">
        <v>0</v>
      </c>
      <c r="BN41" s="26">
        <v>-46</v>
      </c>
      <c r="BO41" s="26">
        <v>-24</v>
      </c>
      <c r="BP41" s="26">
        <v>-10</v>
      </c>
      <c r="BQ41" s="26">
        <v>0</v>
      </c>
      <c r="BR41" s="26">
        <v>0</v>
      </c>
      <c r="BS41" s="26">
        <v>0</v>
      </c>
      <c r="BT41" s="26">
        <v>0</v>
      </c>
      <c r="BU41" s="26">
        <v>0</v>
      </c>
      <c r="BV41" s="26">
        <v>0</v>
      </c>
      <c r="BW41" s="26">
        <v>0</v>
      </c>
      <c r="BX41" s="26">
        <v>0</v>
      </c>
      <c r="BY41" s="26">
        <v>0</v>
      </c>
      <c r="BZ41" s="26">
        <v>0</v>
      </c>
      <c r="CA41" s="26">
        <v>0</v>
      </c>
      <c r="CB41" s="26">
        <v>0</v>
      </c>
      <c r="CC41" s="26">
        <v>0</v>
      </c>
      <c r="CD41" s="26">
        <v>0</v>
      </c>
      <c r="CE41" s="26">
        <v>0</v>
      </c>
      <c r="CF41" s="26">
        <v>0</v>
      </c>
      <c r="CG41" s="26">
        <v>0</v>
      </c>
      <c r="CH41" s="26">
        <v>0</v>
      </c>
      <c r="CI41" s="26">
        <v>0</v>
      </c>
      <c r="CJ41" s="26">
        <v>0</v>
      </c>
      <c r="CK41" s="26">
        <v>0</v>
      </c>
      <c r="CL41" s="26">
        <v>0</v>
      </c>
      <c r="CM41" s="26">
        <v>0</v>
      </c>
      <c r="CN41" s="26">
        <v>0</v>
      </c>
      <c r="CO41" s="26">
        <v>0</v>
      </c>
      <c r="CP41" s="26">
        <v>0</v>
      </c>
      <c r="CQ41" s="26">
        <v>0</v>
      </c>
      <c r="CR41" s="26">
        <v>0</v>
      </c>
      <c r="CS41" s="26">
        <v>0</v>
      </c>
      <c r="CT41" s="26">
        <v>0</v>
      </c>
      <c r="CU41" s="26">
        <v>0</v>
      </c>
      <c r="CV41" s="26">
        <v>0</v>
      </c>
      <c r="CW41" s="26">
        <v>0</v>
      </c>
      <c r="CX41" s="26">
        <v>0</v>
      </c>
      <c r="CY41" s="26">
        <v>0</v>
      </c>
      <c r="CZ41" s="26">
        <v>0</v>
      </c>
      <c r="DA41" s="26">
        <v>0</v>
      </c>
      <c r="DB41" s="26">
        <v>0</v>
      </c>
      <c r="DC41" s="26">
        <v>0</v>
      </c>
      <c r="DD41" s="26">
        <v>0</v>
      </c>
      <c r="DE41" s="26">
        <v>0</v>
      </c>
      <c r="DF41" s="26">
        <v>0</v>
      </c>
      <c r="DG41" s="26">
        <v>0</v>
      </c>
      <c r="DH41" s="21">
        <v>899</v>
      </c>
      <c r="DI41" s="49">
        <v>0</v>
      </c>
      <c r="DJ41" s="20">
        <v>-481</v>
      </c>
      <c r="DK41" s="20">
        <v>0</v>
      </c>
      <c r="DL41" s="20">
        <v>0</v>
      </c>
      <c r="DM41" s="20">
        <v>-475</v>
      </c>
      <c r="DN41" s="20">
        <v>-2279</v>
      </c>
      <c r="DO41" s="20">
        <v>-15</v>
      </c>
      <c r="DP41" s="21">
        <v>-3250</v>
      </c>
      <c r="DQ41" s="21">
        <v>-2351</v>
      </c>
      <c r="DR41" s="21">
        <v>5509</v>
      </c>
      <c r="DS41" s="21">
        <v>5509</v>
      </c>
      <c r="DT41" s="21">
        <v>0</v>
      </c>
      <c r="DU41" s="21">
        <v>5509</v>
      </c>
      <c r="DV41" s="21">
        <v>2259</v>
      </c>
      <c r="DW41" s="21">
        <v>776064</v>
      </c>
      <c r="DX41" s="20">
        <v>119</v>
      </c>
      <c r="DY41" s="20">
        <v>0</v>
      </c>
      <c r="DZ41" s="20">
        <v>12</v>
      </c>
      <c r="EA41" s="21">
        <v>131</v>
      </c>
      <c r="EB41" s="21">
        <v>-3289</v>
      </c>
      <c r="EC41" s="21">
        <v>-3158</v>
      </c>
      <c r="ED41" s="21">
        <v>-899</v>
      </c>
      <c r="EE41" s="22">
        <v>0</v>
      </c>
    </row>
    <row r="42" spans="1:135">
      <c r="A42" s="10">
        <v>37</v>
      </c>
      <c r="B42" s="10" t="s">
        <v>124</v>
      </c>
      <c r="C42" s="12" t="s">
        <v>227</v>
      </c>
      <c r="D42" s="26">
        <v>14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9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3</v>
      </c>
      <c r="Q42" s="26">
        <v>12</v>
      </c>
      <c r="R42" s="26">
        <v>459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257</v>
      </c>
      <c r="AG42" s="26">
        <v>51</v>
      </c>
      <c r="AH42" s="26">
        <v>0</v>
      </c>
      <c r="AI42" s="26">
        <v>0</v>
      </c>
      <c r="AJ42" s="26">
        <v>290</v>
      </c>
      <c r="AK42" s="26">
        <v>0</v>
      </c>
      <c r="AL42" s="26">
        <v>53</v>
      </c>
      <c r="AM42" s="26">
        <v>0</v>
      </c>
      <c r="AN42" s="26">
        <v>0</v>
      </c>
      <c r="AO42" s="26">
        <v>1525</v>
      </c>
      <c r="AP42" s="26">
        <v>8166</v>
      </c>
      <c r="AQ42" s="26">
        <v>3</v>
      </c>
      <c r="AR42" s="26">
        <v>54</v>
      </c>
      <c r="AS42" s="26">
        <v>17116</v>
      </c>
      <c r="AT42" s="26">
        <v>16668</v>
      </c>
      <c r="AU42" s="26">
        <v>15831</v>
      </c>
      <c r="AV42" s="26">
        <v>25501</v>
      </c>
      <c r="AW42" s="26">
        <v>1786</v>
      </c>
      <c r="AX42" s="26">
        <v>112</v>
      </c>
      <c r="AY42" s="26">
        <v>1728</v>
      </c>
      <c r="AZ42" s="26">
        <v>3828</v>
      </c>
      <c r="BA42" s="26">
        <v>1681</v>
      </c>
      <c r="BB42" s="26">
        <v>424</v>
      </c>
      <c r="BC42" s="26">
        <v>231</v>
      </c>
      <c r="BD42" s="26">
        <v>885</v>
      </c>
      <c r="BE42" s="26">
        <v>605</v>
      </c>
      <c r="BF42" s="26">
        <v>0</v>
      </c>
      <c r="BG42" s="26">
        <v>76</v>
      </c>
      <c r="BH42" s="26">
        <v>5597</v>
      </c>
      <c r="BI42" s="26">
        <v>276</v>
      </c>
      <c r="BJ42" s="26">
        <v>219</v>
      </c>
      <c r="BK42" s="26">
        <v>795</v>
      </c>
      <c r="BL42" s="26">
        <v>0</v>
      </c>
      <c r="BM42" s="26">
        <v>7527</v>
      </c>
      <c r="BN42" s="26">
        <v>2152</v>
      </c>
      <c r="BO42" s="26">
        <v>5084</v>
      </c>
      <c r="BP42" s="26">
        <v>5111</v>
      </c>
      <c r="BQ42" s="26">
        <v>0</v>
      </c>
      <c r="BR42" s="26">
        <v>0</v>
      </c>
      <c r="BS42" s="26">
        <v>0</v>
      </c>
      <c r="BT42" s="26">
        <v>0</v>
      </c>
      <c r="BU42" s="26">
        <v>0</v>
      </c>
      <c r="BV42" s="26">
        <v>0</v>
      </c>
      <c r="BW42" s="26">
        <v>0</v>
      </c>
      <c r="BX42" s="26">
        <v>0</v>
      </c>
      <c r="BY42" s="26">
        <v>0</v>
      </c>
      <c r="BZ42" s="26">
        <v>0</v>
      </c>
      <c r="CA42" s="26">
        <v>0</v>
      </c>
      <c r="CB42" s="26">
        <v>0</v>
      </c>
      <c r="CC42" s="26">
        <v>0</v>
      </c>
      <c r="CD42" s="26">
        <v>0</v>
      </c>
      <c r="CE42" s="26">
        <v>0</v>
      </c>
      <c r="CF42" s="26">
        <v>0</v>
      </c>
      <c r="CG42" s="26">
        <v>83</v>
      </c>
      <c r="CH42" s="26">
        <v>0</v>
      </c>
      <c r="CI42" s="26">
        <v>0</v>
      </c>
      <c r="CJ42" s="26">
        <v>0</v>
      </c>
      <c r="CK42" s="26">
        <v>0</v>
      </c>
      <c r="CL42" s="26">
        <v>0</v>
      </c>
      <c r="CM42" s="26">
        <v>0</v>
      </c>
      <c r="CN42" s="26">
        <v>2</v>
      </c>
      <c r="CO42" s="26">
        <v>0</v>
      </c>
      <c r="CP42" s="26">
        <v>0</v>
      </c>
      <c r="CQ42" s="26">
        <v>0</v>
      </c>
      <c r="CR42" s="26">
        <v>0</v>
      </c>
      <c r="CS42" s="26">
        <v>0</v>
      </c>
      <c r="CT42" s="26">
        <v>0</v>
      </c>
      <c r="CU42" s="26">
        <v>0</v>
      </c>
      <c r="CV42" s="26">
        <v>0</v>
      </c>
      <c r="CW42" s="26">
        <v>0</v>
      </c>
      <c r="CX42" s="26">
        <v>99</v>
      </c>
      <c r="CY42" s="26">
        <v>0</v>
      </c>
      <c r="CZ42" s="26">
        <v>0</v>
      </c>
      <c r="DA42" s="26">
        <v>0</v>
      </c>
      <c r="DB42" s="26">
        <v>0</v>
      </c>
      <c r="DC42" s="26">
        <v>0</v>
      </c>
      <c r="DD42" s="26">
        <v>0</v>
      </c>
      <c r="DE42" s="26">
        <v>10</v>
      </c>
      <c r="DF42" s="26">
        <v>0</v>
      </c>
      <c r="DG42" s="26">
        <v>132</v>
      </c>
      <c r="DH42" s="21">
        <v>124455</v>
      </c>
      <c r="DI42" s="49">
        <v>0</v>
      </c>
      <c r="DJ42" s="20">
        <v>0</v>
      </c>
      <c r="DK42" s="20">
        <v>0</v>
      </c>
      <c r="DL42" s="20">
        <v>0</v>
      </c>
      <c r="DM42" s="20">
        <v>0</v>
      </c>
      <c r="DN42" s="20">
        <v>0</v>
      </c>
      <c r="DO42" s="20">
        <v>-854</v>
      </c>
      <c r="DP42" s="21">
        <v>-854</v>
      </c>
      <c r="DQ42" s="21">
        <v>123601</v>
      </c>
      <c r="DR42" s="21">
        <v>0</v>
      </c>
      <c r="DS42" s="21">
        <v>0</v>
      </c>
      <c r="DT42" s="21">
        <v>0</v>
      </c>
      <c r="DU42" s="21">
        <v>0</v>
      </c>
      <c r="DV42" s="21">
        <v>-854</v>
      </c>
      <c r="DW42" s="21">
        <v>1488490</v>
      </c>
      <c r="DX42" s="20">
        <v>-5857</v>
      </c>
      <c r="DY42" s="20">
        <v>0</v>
      </c>
      <c r="DZ42" s="20">
        <v>-585</v>
      </c>
      <c r="EA42" s="21">
        <v>-6442</v>
      </c>
      <c r="EB42" s="21">
        <v>-117159</v>
      </c>
      <c r="EC42" s="21">
        <v>-123601</v>
      </c>
      <c r="ED42" s="21">
        <v>-124455</v>
      </c>
      <c r="EE42" s="22">
        <v>0</v>
      </c>
    </row>
    <row r="43" spans="1:135">
      <c r="A43" s="10">
        <v>38</v>
      </c>
      <c r="B43" s="10" t="s">
        <v>125</v>
      </c>
      <c r="C43" s="12" t="s">
        <v>266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14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1</v>
      </c>
      <c r="AI43" s="26">
        <v>0</v>
      </c>
      <c r="AJ43" s="26">
        <v>3</v>
      </c>
      <c r="AK43" s="26">
        <v>36</v>
      </c>
      <c r="AL43" s="26">
        <v>10</v>
      </c>
      <c r="AM43" s="26">
        <v>0</v>
      </c>
      <c r="AN43" s="26">
        <v>0</v>
      </c>
      <c r="AO43" s="26">
        <v>120</v>
      </c>
      <c r="AP43" s="26">
        <v>0</v>
      </c>
      <c r="AQ43" s="26">
        <v>0</v>
      </c>
      <c r="AR43" s="26">
        <v>0</v>
      </c>
      <c r="AS43" s="26">
        <v>2338</v>
      </c>
      <c r="AT43" s="26">
        <v>623</v>
      </c>
      <c r="AU43" s="26">
        <v>6490</v>
      </c>
      <c r="AV43" s="26">
        <v>15436</v>
      </c>
      <c r="AW43" s="26">
        <v>561</v>
      </c>
      <c r="AX43" s="26">
        <v>0</v>
      </c>
      <c r="AY43" s="26">
        <v>163</v>
      </c>
      <c r="AZ43" s="26">
        <v>1537</v>
      </c>
      <c r="BA43" s="26">
        <v>72</v>
      </c>
      <c r="BB43" s="26">
        <v>253</v>
      </c>
      <c r="BC43" s="26">
        <v>32</v>
      </c>
      <c r="BD43" s="26">
        <v>106</v>
      </c>
      <c r="BE43" s="26">
        <v>327</v>
      </c>
      <c r="BF43" s="26">
        <v>0</v>
      </c>
      <c r="BG43" s="26">
        <v>1</v>
      </c>
      <c r="BH43" s="26">
        <v>6888</v>
      </c>
      <c r="BI43" s="26">
        <v>1747</v>
      </c>
      <c r="BJ43" s="26">
        <v>197</v>
      </c>
      <c r="BK43" s="26">
        <v>156</v>
      </c>
      <c r="BL43" s="26">
        <v>0</v>
      </c>
      <c r="BM43" s="26">
        <v>135</v>
      </c>
      <c r="BN43" s="26">
        <v>40</v>
      </c>
      <c r="BO43" s="26">
        <v>263</v>
      </c>
      <c r="BP43" s="26">
        <v>1275</v>
      </c>
      <c r="BQ43" s="26">
        <v>0</v>
      </c>
      <c r="BR43" s="26">
        <v>0</v>
      </c>
      <c r="BS43" s="26">
        <v>3</v>
      </c>
      <c r="BT43" s="26">
        <v>0</v>
      </c>
      <c r="BU43" s="26">
        <v>0</v>
      </c>
      <c r="BV43" s="26">
        <v>0</v>
      </c>
      <c r="BW43" s="26">
        <v>0</v>
      </c>
      <c r="BX43" s="26">
        <v>0</v>
      </c>
      <c r="BY43" s="26">
        <v>0</v>
      </c>
      <c r="BZ43" s="26">
        <v>0</v>
      </c>
      <c r="CA43" s="26">
        <v>0</v>
      </c>
      <c r="CB43" s="26">
        <v>0</v>
      </c>
      <c r="CC43" s="26">
        <v>0</v>
      </c>
      <c r="CD43" s="26">
        <v>0</v>
      </c>
      <c r="CE43" s="26">
        <v>0</v>
      </c>
      <c r="CF43" s="26">
        <v>0</v>
      </c>
      <c r="CG43" s="26">
        <v>0</v>
      </c>
      <c r="CH43" s="26">
        <v>0</v>
      </c>
      <c r="CI43" s="26">
        <v>0</v>
      </c>
      <c r="CJ43" s="26">
        <v>0</v>
      </c>
      <c r="CK43" s="26">
        <v>0</v>
      </c>
      <c r="CL43" s="26">
        <v>0</v>
      </c>
      <c r="CM43" s="26">
        <v>0</v>
      </c>
      <c r="CN43" s="26">
        <v>1</v>
      </c>
      <c r="CO43" s="26">
        <v>0</v>
      </c>
      <c r="CP43" s="26">
        <v>0</v>
      </c>
      <c r="CQ43" s="26">
        <v>0</v>
      </c>
      <c r="CR43" s="26">
        <v>0</v>
      </c>
      <c r="CS43" s="26">
        <v>2</v>
      </c>
      <c r="CT43" s="26">
        <v>2</v>
      </c>
      <c r="CU43" s="26">
        <v>1</v>
      </c>
      <c r="CV43" s="26">
        <v>0</v>
      </c>
      <c r="CW43" s="26">
        <v>0</v>
      </c>
      <c r="CX43" s="26">
        <v>0</v>
      </c>
      <c r="CY43" s="26">
        <v>0</v>
      </c>
      <c r="CZ43" s="26">
        <v>3</v>
      </c>
      <c r="DA43" s="26">
        <v>5</v>
      </c>
      <c r="DB43" s="26">
        <v>0</v>
      </c>
      <c r="DC43" s="26">
        <v>0</v>
      </c>
      <c r="DD43" s="26">
        <v>0</v>
      </c>
      <c r="DE43" s="26">
        <v>2</v>
      </c>
      <c r="DF43" s="26">
        <v>1</v>
      </c>
      <c r="DG43" s="26">
        <v>16</v>
      </c>
      <c r="DH43" s="21">
        <v>38860</v>
      </c>
      <c r="DI43" s="49">
        <v>0</v>
      </c>
      <c r="DJ43" s="20">
        <v>1</v>
      </c>
      <c r="DK43" s="20">
        <v>0</v>
      </c>
      <c r="DL43" s="20">
        <v>0</v>
      </c>
      <c r="DM43" s="20">
        <v>0</v>
      </c>
      <c r="DN43" s="20">
        <v>0</v>
      </c>
      <c r="DO43" s="20">
        <v>-388</v>
      </c>
      <c r="DP43" s="21">
        <v>-387</v>
      </c>
      <c r="DQ43" s="21">
        <v>38473</v>
      </c>
      <c r="DR43" s="21">
        <v>145</v>
      </c>
      <c r="DS43" s="21">
        <v>145</v>
      </c>
      <c r="DT43" s="21">
        <v>8136</v>
      </c>
      <c r="DU43" s="21">
        <v>8281</v>
      </c>
      <c r="DV43" s="21">
        <v>7894</v>
      </c>
      <c r="DW43" s="21">
        <v>199651</v>
      </c>
      <c r="DX43" s="20">
        <v>-548</v>
      </c>
      <c r="DY43" s="20">
        <v>0</v>
      </c>
      <c r="DZ43" s="20">
        <v>-55</v>
      </c>
      <c r="EA43" s="21">
        <v>-603</v>
      </c>
      <c r="EB43" s="21">
        <v>-30982</v>
      </c>
      <c r="EC43" s="21">
        <v>-31585</v>
      </c>
      <c r="ED43" s="21">
        <v>-23691</v>
      </c>
      <c r="EE43" s="22">
        <v>15169</v>
      </c>
    </row>
    <row r="44" spans="1:135">
      <c r="A44" s="10">
        <v>39</v>
      </c>
      <c r="B44" s="10" t="s">
        <v>126</v>
      </c>
      <c r="C44" s="12" t="s">
        <v>267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2</v>
      </c>
      <c r="R44" s="26">
        <v>1020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12</v>
      </c>
      <c r="AG44" s="26">
        <v>0</v>
      </c>
      <c r="AH44" s="26">
        <v>0</v>
      </c>
      <c r="AI44" s="26">
        <v>0</v>
      </c>
      <c r="AJ44" s="26">
        <v>60</v>
      </c>
      <c r="AK44" s="26">
        <v>20</v>
      </c>
      <c r="AL44" s="26">
        <v>63</v>
      </c>
      <c r="AM44" s="26">
        <v>0</v>
      </c>
      <c r="AN44" s="26">
        <v>0</v>
      </c>
      <c r="AO44" s="26">
        <v>14</v>
      </c>
      <c r="AP44" s="26">
        <v>0</v>
      </c>
      <c r="AQ44" s="26">
        <v>0</v>
      </c>
      <c r="AR44" s="26">
        <v>86</v>
      </c>
      <c r="AS44" s="26">
        <v>10416</v>
      </c>
      <c r="AT44" s="26">
        <v>8625</v>
      </c>
      <c r="AU44" s="26">
        <v>4825</v>
      </c>
      <c r="AV44" s="26">
        <v>9770</v>
      </c>
      <c r="AW44" s="26">
        <v>1036</v>
      </c>
      <c r="AX44" s="26">
        <v>12</v>
      </c>
      <c r="AY44" s="26">
        <v>2423</v>
      </c>
      <c r="AZ44" s="26">
        <v>1661</v>
      </c>
      <c r="BA44" s="26">
        <v>1426</v>
      </c>
      <c r="BB44" s="26">
        <v>2</v>
      </c>
      <c r="BC44" s="26">
        <v>146</v>
      </c>
      <c r="BD44" s="26">
        <v>2053</v>
      </c>
      <c r="BE44" s="26">
        <v>156</v>
      </c>
      <c r="BF44" s="26">
        <v>0</v>
      </c>
      <c r="BG44" s="26">
        <v>7</v>
      </c>
      <c r="BH44" s="26">
        <v>2400</v>
      </c>
      <c r="BI44" s="26">
        <v>1125</v>
      </c>
      <c r="BJ44" s="26">
        <v>233</v>
      </c>
      <c r="BK44" s="26">
        <v>146</v>
      </c>
      <c r="BL44" s="26">
        <v>0</v>
      </c>
      <c r="BM44" s="26">
        <v>109</v>
      </c>
      <c r="BN44" s="26">
        <v>103</v>
      </c>
      <c r="BO44" s="26">
        <v>92</v>
      </c>
      <c r="BP44" s="26">
        <v>15</v>
      </c>
      <c r="BQ44" s="26">
        <v>0</v>
      </c>
      <c r="BR44" s="26">
        <v>0</v>
      </c>
      <c r="BS44" s="26">
        <v>0</v>
      </c>
      <c r="BT44" s="26">
        <v>0</v>
      </c>
      <c r="BU44" s="26">
        <v>0</v>
      </c>
      <c r="BV44" s="26">
        <v>0</v>
      </c>
      <c r="BW44" s="26">
        <v>0</v>
      </c>
      <c r="BX44" s="26">
        <v>0</v>
      </c>
      <c r="BY44" s="26">
        <v>0</v>
      </c>
      <c r="BZ44" s="26">
        <v>0</v>
      </c>
      <c r="CA44" s="26">
        <v>0</v>
      </c>
      <c r="CB44" s="26">
        <v>0</v>
      </c>
      <c r="CC44" s="26">
        <v>0</v>
      </c>
      <c r="CD44" s="26">
        <v>0</v>
      </c>
      <c r="CE44" s="26">
        <v>0</v>
      </c>
      <c r="CF44" s="26">
        <v>0</v>
      </c>
      <c r="CG44" s="26">
        <v>0</v>
      </c>
      <c r="CH44" s="26">
        <v>0</v>
      </c>
      <c r="CI44" s="26">
        <v>0</v>
      </c>
      <c r="CJ44" s="26">
        <v>0</v>
      </c>
      <c r="CK44" s="26">
        <v>0</v>
      </c>
      <c r="CL44" s="26">
        <v>0</v>
      </c>
      <c r="CM44" s="26">
        <v>0</v>
      </c>
      <c r="CN44" s="26">
        <v>9</v>
      </c>
      <c r="CO44" s="26">
        <v>0</v>
      </c>
      <c r="CP44" s="26">
        <v>0</v>
      </c>
      <c r="CQ44" s="26">
        <v>0</v>
      </c>
      <c r="CR44" s="26">
        <v>0</v>
      </c>
      <c r="CS44" s="26">
        <v>0</v>
      </c>
      <c r="CT44" s="26">
        <v>0</v>
      </c>
      <c r="CU44" s="26">
        <v>0</v>
      </c>
      <c r="CV44" s="26">
        <v>0</v>
      </c>
      <c r="CW44" s="26">
        <v>0</v>
      </c>
      <c r="CX44" s="26">
        <v>66</v>
      </c>
      <c r="CY44" s="26">
        <v>0</v>
      </c>
      <c r="CZ44" s="26">
        <v>0</v>
      </c>
      <c r="DA44" s="26">
        <v>0</v>
      </c>
      <c r="DB44" s="26">
        <v>0</v>
      </c>
      <c r="DC44" s="26">
        <v>0</v>
      </c>
      <c r="DD44" s="26">
        <v>0</v>
      </c>
      <c r="DE44" s="26">
        <v>0</v>
      </c>
      <c r="DF44" s="26">
        <v>0</v>
      </c>
      <c r="DG44" s="26">
        <v>26</v>
      </c>
      <c r="DH44" s="21">
        <v>48159</v>
      </c>
      <c r="DI44" s="49">
        <v>0</v>
      </c>
      <c r="DJ44" s="20">
        <v>0</v>
      </c>
      <c r="DK44" s="20">
        <v>0</v>
      </c>
      <c r="DL44" s="20">
        <v>0</v>
      </c>
      <c r="DM44" s="20">
        <v>0</v>
      </c>
      <c r="DN44" s="20">
        <v>0</v>
      </c>
      <c r="DO44" s="20">
        <v>-416</v>
      </c>
      <c r="DP44" s="21">
        <v>-416</v>
      </c>
      <c r="DQ44" s="21">
        <v>47743</v>
      </c>
      <c r="DR44" s="21">
        <v>155</v>
      </c>
      <c r="DS44" s="21">
        <v>155</v>
      </c>
      <c r="DT44" s="21">
        <v>7345</v>
      </c>
      <c r="DU44" s="21">
        <v>7500</v>
      </c>
      <c r="DV44" s="21">
        <v>7084</v>
      </c>
      <c r="DW44" s="21">
        <v>170636</v>
      </c>
      <c r="DX44" s="20">
        <v>-3927</v>
      </c>
      <c r="DY44" s="20">
        <v>0</v>
      </c>
      <c r="DZ44" s="20">
        <v>-393</v>
      </c>
      <c r="EA44" s="21">
        <v>-4320</v>
      </c>
      <c r="EB44" s="21">
        <v>-33134</v>
      </c>
      <c r="EC44" s="21">
        <v>-37454</v>
      </c>
      <c r="ED44" s="21">
        <v>-30370</v>
      </c>
      <c r="EE44" s="22">
        <v>17789</v>
      </c>
    </row>
    <row r="45" spans="1:135">
      <c r="A45" s="10">
        <v>40</v>
      </c>
      <c r="B45" s="10" t="s">
        <v>127</v>
      </c>
      <c r="C45" s="12" t="s">
        <v>16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-56</v>
      </c>
      <c r="V45" s="26">
        <v>0</v>
      </c>
      <c r="W45" s="26">
        <v>268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82</v>
      </c>
      <c r="AD45" s="26">
        <v>0</v>
      </c>
      <c r="AE45" s="26">
        <v>0</v>
      </c>
      <c r="AF45" s="26">
        <v>120</v>
      </c>
      <c r="AG45" s="26">
        <v>0</v>
      </c>
      <c r="AH45" s="26">
        <v>0</v>
      </c>
      <c r="AI45" s="26">
        <v>30</v>
      </c>
      <c r="AJ45" s="26">
        <v>0</v>
      </c>
      <c r="AK45" s="26">
        <v>514</v>
      </c>
      <c r="AL45" s="26">
        <v>793</v>
      </c>
      <c r="AM45" s="26">
        <v>0</v>
      </c>
      <c r="AN45" s="26">
        <v>0</v>
      </c>
      <c r="AO45" s="26">
        <v>42</v>
      </c>
      <c r="AP45" s="26">
        <v>-5</v>
      </c>
      <c r="AQ45" s="26">
        <v>8586</v>
      </c>
      <c r="AR45" s="26">
        <v>41157</v>
      </c>
      <c r="AS45" s="26">
        <v>76</v>
      </c>
      <c r="AT45" s="26">
        <v>2729</v>
      </c>
      <c r="AU45" s="26">
        <v>-41</v>
      </c>
      <c r="AV45" s="26">
        <v>913</v>
      </c>
      <c r="AW45" s="26">
        <v>4078</v>
      </c>
      <c r="AX45" s="26">
        <v>-1097</v>
      </c>
      <c r="AY45" s="26">
        <v>10866</v>
      </c>
      <c r="AZ45" s="26">
        <v>991</v>
      </c>
      <c r="BA45" s="26">
        <v>61</v>
      </c>
      <c r="BB45" s="26">
        <v>127</v>
      </c>
      <c r="BC45" s="26">
        <v>1393</v>
      </c>
      <c r="BD45" s="26">
        <v>387</v>
      </c>
      <c r="BE45" s="26">
        <v>-18</v>
      </c>
      <c r="BF45" s="26">
        <v>0</v>
      </c>
      <c r="BG45" s="26">
        <v>-1</v>
      </c>
      <c r="BH45" s="26">
        <v>2341</v>
      </c>
      <c r="BI45" s="26">
        <v>-2</v>
      </c>
      <c r="BJ45" s="26">
        <v>-2</v>
      </c>
      <c r="BK45" s="26">
        <v>1230</v>
      </c>
      <c r="BL45" s="26">
        <v>0</v>
      </c>
      <c r="BM45" s="26">
        <v>37</v>
      </c>
      <c r="BN45" s="26">
        <v>0</v>
      </c>
      <c r="BO45" s="26">
        <v>-1</v>
      </c>
      <c r="BP45" s="26">
        <v>-2</v>
      </c>
      <c r="BQ45" s="26">
        <v>0</v>
      </c>
      <c r="BR45" s="26">
        <v>0</v>
      </c>
      <c r="BS45" s="26">
        <v>1</v>
      </c>
      <c r="BT45" s="26">
        <v>0</v>
      </c>
      <c r="BU45" s="26">
        <v>0</v>
      </c>
      <c r="BV45" s="26">
        <v>0</v>
      </c>
      <c r="BW45" s="26">
        <v>0</v>
      </c>
      <c r="BX45" s="26">
        <v>0</v>
      </c>
      <c r="BY45" s="26">
        <v>0</v>
      </c>
      <c r="BZ45" s="26">
        <v>0</v>
      </c>
      <c r="CA45" s="26">
        <v>0</v>
      </c>
      <c r="CB45" s="26">
        <v>0</v>
      </c>
      <c r="CC45" s="26">
        <v>0</v>
      </c>
      <c r="CD45" s="26">
        <v>0</v>
      </c>
      <c r="CE45" s="26">
        <v>0</v>
      </c>
      <c r="CF45" s="26">
        <v>0</v>
      </c>
      <c r="CG45" s="26">
        <v>0</v>
      </c>
      <c r="CH45" s="26">
        <v>0</v>
      </c>
      <c r="CI45" s="26">
        <v>0</v>
      </c>
      <c r="CJ45" s="26">
        <v>0</v>
      </c>
      <c r="CK45" s="26">
        <v>0</v>
      </c>
      <c r="CL45" s="26">
        <v>0</v>
      </c>
      <c r="CM45" s="26">
        <v>16</v>
      </c>
      <c r="CN45" s="26">
        <v>1</v>
      </c>
      <c r="CO45" s="26">
        <v>0</v>
      </c>
      <c r="CP45" s="26">
        <v>25</v>
      </c>
      <c r="CQ45" s="26">
        <v>0</v>
      </c>
      <c r="CR45" s="26">
        <v>0</v>
      </c>
      <c r="CS45" s="26">
        <v>0</v>
      </c>
      <c r="CT45" s="26">
        <v>0</v>
      </c>
      <c r="CU45" s="26">
        <v>0</v>
      </c>
      <c r="CV45" s="26">
        <v>0</v>
      </c>
      <c r="CW45" s="26">
        <v>0</v>
      </c>
      <c r="CX45" s="26">
        <v>0</v>
      </c>
      <c r="CY45" s="26">
        <v>0</v>
      </c>
      <c r="CZ45" s="26">
        <v>0</v>
      </c>
      <c r="DA45" s="26">
        <v>0</v>
      </c>
      <c r="DB45" s="26">
        <v>0</v>
      </c>
      <c r="DC45" s="26">
        <v>0</v>
      </c>
      <c r="DD45" s="26">
        <v>0</v>
      </c>
      <c r="DE45" s="26">
        <v>1</v>
      </c>
      <c r="DF45" s="26">
        <v>0</v>
      </c>
      <c r="DG45" s="26">
        <v>71</v>
      </c>
      <c r="DH45" s="21">
        <v>75711</v>
      </c>
      <c r="DI45" s="49">
        <v>0</v>
      </c>
      <c r="DJ45" s="20">
        <v>2617</v>
      </c>
      <c r="DK45" s="20">
        <v>0</v>
      </c>
      <c r="DL45" s="20">
        <v>0</v>
      </c>
      <c r="DM45" s="20">
        <v>0</v>
      </c>
      <c r="DN45" s="20">
        <v>-3692</v>
      </c>
      <c r="DO45" s="20">
        <v>-324</v>
      </c>
      <c r="DP45" s="21">
        <v>-1399</v>
      </c>
      <c r="DQ45" s="21">
        <v>74312</v>
      </c>
      <c r="DR45" s="21">
        <v>5195</v>
      </c>
      <c r="DS45" s="21">
        <v>5195</v>
      </c>
      <c r="DT45" s="21">
        <v>15634</v>
      </c>
      <c r="DU45" s="21">
        <v>20829</v>
      </c>
      <c r="DV45" s="21">
        <v>19430</v>
      </c>
      <c r="DW45" s="21">
        <v>292523</v>
      </c>
      <c r="DX45" s="20">
        <v>-31027</v>
      </c>
      <c r="DY45" s="20">
        <v>-18</v>
      </c>
      <c r="DZ45" s="20">
        <v>-3105</v>
      </c>
      <c r="EA45" s="21">
        <v>-34150</v>
      </c>
      <c r="EB45" s="21">
        <v>-39990</v>
      </c>
      <c r="EC45" s="21">
        <v>-74140</v>
      </c>
      <c r="ED45" s="21">
        <v>-54710</v>
      </c>
      <c r="EE45" s="22">
        <v>21001</v>
      </c>
    </row>
    <row r="46" spans="1:135">
      <c r="A46" s="10">
        <v>41</v>
      </c>
      <c r="B46" s="10" t="s">
        <v>128</v>
      </c>
      <c r="C46" s="12" t="s">
        <v>228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869</v>
      </c>
      <c r="L46" s="26">
        <v>138</v>
      </c>
      <c r="M46" s="26">
        <v>0</v>
      </c>
      <c r="N46" s="26">
        <v>0</v>
      </c>
      <c r="O46" s="26">
        <v>0</v>
      </c>
      <c r="P46" s="26">
        <v>0</v>
      </c>
      <c r="Q46" s="26">
        <v>25</v>
      </c>
      <c r="R46" s="26">
        <v>342</v>
      </c>
      <c r="S46" s="26">
        <v>0</v>
      </c>
      <c r="T46" s="26">
        <v>2</v>
      </c>
      <c r="U46" s="26">
        <v>122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182</v>
      </c>
      <c r="AC46" s="26">
        <v>50</v>
      </c>
      <c r="AD46" s="26">
        <v>0</v>
      </c>
      <c r="AE46" s="26">
        <v>0</v>
      </c>
      <c r="AF46" s="26">
        <v>383</v>
      </c>
      <c r="AG46" s="26">
        <v>5</v>
      </c>
      <c r="AH46" s="26">
        <v>7</v>
      </c>
      <c r="AI46" s="26">
        <v>2</v>
      </c>
      <c r="AJ46" s="26">
        <v>3</v>
      </c>
      <c r="AK46" s="26">
        <v>31</v>
      </c>
      <c r="AL46" s="26">
        <v>378</v>
      </c>
      <c r="AM46" s="26">
        <v>0</v>
      </c>
      <c r="AN46" s="26">
        <v>0</v>
      </c>
      <c r="AO46" s="26">
        <v>3</v>
      </c>
      <c r="AP46" s="26">
        <v>0</v>
      </c>
      <c r="AQ46" s="26">
        <v>68</v>
      </c>
      <c r="AR46" s="26">
        <v>2207</v>
      </c>
      <c r="AS46" s="26">
        <v>3285</v>
      </c>
      <c r="AT46" s="26">
        <v>4388</v>
      </c>
      <c r="AU46" s="26">
        <v>9191</v>
      </c>
      <c r="AV46" s="26">
        <v>11059</v>
      </c>
      <c r="AW46" s="26">
        <v>4125</v>
      </c>
      <c r="AX46" s="26">
        <v>1006</v>
      </c>
      <c r="AY46" s="26">
        <v>25592</v>
      </c>
      <c r="AZ46" s="26">
        <v>7717</v>
      </c>
      <c r="BA46" s="26">
        <v>2123</v>
      </c>
      <c r="BB46" s="26">
        <v>2255</v>
      </c>
      <c r="BC46" s="26">
        <v>863</v>
      </c>
      <c r="BD46" s="26">
        <v>15510</v>
      </c>
      <c r="BE46" s="26">
        <v>4068</v>
      </c>
      <c r="BF46" s="26">
        <v>0</v>
      </c>
      <c r="BG46" s="26">
        <v>14</v>
      </c>
      <c r="BH46" s="26">
        <v>10486</v>
      </c>
      <c r="BI46" s="26">
        <v>498</v>
      </c>
      <c r="BJ46" s="26">
        <v>272</v>
      </c>
      <c r="BK46" s="26">
        <v>1499</v>
      </c>
      <c r="BL46" s="26">
        <v>0</v>
      </c>
      <c r="BM46" s="26">
        <v>2654</v>
      </c>
      <c r="BN46" s="26">
        <v>1336</v>
      </c>
      <c r="BO46" s="26">
        <v>987</v>
      </c>
      <c r="BP46" s="26">
        <v>4707</v>
      </c>
      <c r="BQ46" s="26">
        <v>263</v>
      </c>
      <c r="BR46" s="26">
        <v>0</v>
      </c>
      <c r="BS46" s="26">
        <v>19</v>
      </c>
      <c r="BT46" s="26">
        <v>0</v>
      </c>
      <c r="BU46" s="26">
        <v>15</v>
      </c>
      <c r="BV46" s="26">
        <v>0</v>
      </c>
      <c r="BW46" s="26">
        <v>0</v>
      </c>
      <c r="BX46" s="26">
        <v>0</v>
      </c>
      <c r="BY46" s="26">
        <v>0</v>
      </c>
      <c r="BZ46" s="26">
        <v>0</v>
      </c>
      <c r="CA46" s="26">
        <v>0</v>
      </c>
      <c r="CB46" s="26">
        <v>0</v>
      </c>
      <c r="CC46" s="26">
        <v>0</v>
      </c>
      <c r="CD46" s="26">
        <v>0</v>
      </c>
      <c r="CE46" s="26">
        <v>0</v>
      </c>
      <c r="CF46" s="26">
        <v>0</v>
      </c>
      <c r="CG46" s="26">
        <v>1</v>
      </c>
      <c r="CH46" s="26">
        <v>0</v>
      </c>
      <c r="CI46" s="26">
        <v>0</v>
      </c>
      <c r="CJ46" s="26">
        <v>0</v>
      </c>
      <c r="CK46" s="26">
        <v>0</v>
      </c>
      <c r="CL46" s="26">
        <v>0</v>
      </c>
      <c r="CM46" s="26">
        <v>33</v>
      </c>
      <c r="CN46" s="26">
        <v>82</v>
      </c>
      <c r="CO46" s="26">
        <v>0</v>
      </c>
      <c r="CP46" s="26">
        <v>41</v>
      </c>
      <c r="CQ46" s="26">
        <v>1703</v>
      </c>
      <c r="CR46" s="26">
        <v>0</v>
      </c>
      <c r="CS46" s="26">
        <v>35</v>
      </c>
      <c r="CT46" s="26">
        <v>83</v>
      </c>
      <c r="CU46" s="26">
        <v>27</v>
      </c>
      <c r="CV46" s="26">
        <v>0</v>
      </c>
      <c r="CW46" s="26">
        <v>0</v>
      </c>
      <c r="CX46" s="26">
        <v>307</v>
      </c>
      <c r="CY46" s="26">
        <v>18</v>
      </c>
      <c r="CZ46" s="26">
        <v>88</v>
      </c>
      <c r="DA46" s="26">
        <v>75</v>
      </c>
      <c r="DB46" s="26">
        <v>49</v>
      </c>
      <c r="DC46" s="26">
        <v>0</v>
      </c>
      <c r="DD46" s="26">
        <v>0</v>
      </c>
      <c r="DE46" s="26">
        <v>35</v>
      </c>
      <c r="DF46" s="26">
        <v>22</v>
      </c>
      <c r="DG46" s="26">
        <v>81</v>
      </c>
      <c r="DH46" s="21">
        <v>121429</v>
      </c>
      <c r="DI46" s="49">
        <v>20</v>
      </c>
      <c r="DJ46" s="20">
        <v>114</v>
      </c>
      <c r="DK46" s="20">
        <v>0</v>
      </c>
      <c r="DL46" s="20">
        <v>0</v>
      </c>
      <c r="DM46" s="20">
        <v>0</v>
      </c>
      <c r="DN46" s="20">
        <v>1473</v>
      </c>
      <c r="DO46" s="20">
        <v>-1039</v>
      </c>
      <c r="DP46" s="21">
        <v>568</v>
      </c>
      <c r="DQ46" s="21">
        <v>121997</v>
      </c>
      <c r="DR46" s="21">
        <v>11712</v>
      </c>
      <c r="DS46" s="21">
        <v>11712</v>
      </c>
      <c r="DT46" s="21">
        <v>54308</v>
      </c>
      <c r="DU46" s="21">
        <v>66020</v>
      </c>
      <c r="DV46" s="21">
        <v>66588</v>
      </c>
      <c r="DW46" s="21">
        <v>398173</v>
      </c>
      <c r="DX46" s="20">
        <v>-34363</v>
      </c>
      <c r="DY46" s="20">
        <v>-154</v>
      </c>
      <c r="DZ46" s="20">
        <v>-3451</v>
      </c>
      <c r="EA46" s="21">
        <v>-37968</v>
      </c>
      <c r="EB46" s="21">
        <v>-72780</v>
      </c>
      <c r="EC46" s="21">
        <v>-110748</v>
      </c>
      <c r="ED46" s="21">
        <v>-44160</v>
      </c>
      <c r="EE46" s="22">
        <v>77269</v>
      </c>
    </row>
    <row r="47" spans="1:135">
      <c r="A47" s="10">
        <v>42</v>
      </c>
      <c r="B47" s="10" t="s">
        <v>129</v>
      </c>
      <c r="C47" s="12" t="s">
        <v>268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8</v>
      </c>
      <c r="R47" s="26">
        <v>31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6">
        <v>0</v>
      </c>
      <c r="AJ47" s="26">
        <v>5</v>
      </c>
      <c r="AK47" s="26">
        <v>0</v>
      </c>
      <c r="AL47" s="26">
        <v>0</v>
      </c>
      <c r="AM47" s="26">
        <v>0</v>
      </c>
      <c r="AN47" s="26">
        <v>0</v>
      </c>
      <c r="AO47" s="26">
        <v>1</v>
      </c>
      <c r="AP47" s="26">
        <v>0</v>
      </c>
      <c r="AQ47" s="26">
        <v>0</v>
      </c>
      <c r="AR47" s="26">
        <v>0</v>
      </c>
      <c r="AS47" s="26">
        <v>3322</v>
      </c>
      <c r="AT47" s="26">
        <v>167</v>
      </c>
      <c r="AU47" s="26">
        <v>137</v>
      </c>
      <c r="AV47" s="26">
        <v>55</v>
      </c>
      <c r="AW47" s="26">
        <v>0</v>
      </c>
      <c r="AX47" s="26">
        <v>0</v>
      </c>
      <c r="AY47" s="26">
        <v>16</v>
      </c>
      <c r="AZ47" s="26">
        <v>0</v>
      </c>
      <c r="BA47" s="26">
        <v>0</v>
      </c>
      <c r="BB47" s="26">
        <v>0</v>
      </c>
      <c r="BC47" s="26">
        <v>0</v>
      </c>
      <c r="BD47" s="26">
        <v>45</v>
      </c>
      <c r="BE47" s="26">
        <v>0</v>
      </c>
      <c r="BF47" s="26">
        <v>0</v>
      </c>
      <c r="BG47" s="26">
        <v>0</v>
      </c>
      <c r="BH47" s="26">
        <v>0</v>
      </c>
      <c r="BI47" s="26">
        <v>0</v>
      </c>
      <c r="BJ47" s="26">
        <v>23</v>
      </c>
      <c r="BK47" s="26">
        <v>430</v>
      </c>
      <c r="BL47" s="26">
        <v>0</v>
      </c>
      <c r="BM47" s="26">
        <v>32540</v>
      </c>
      <c r="BN47" s="26">
        <v>15759</v>
      </c>
      <c r="BO47" s="26">
        <v>8871</v>
      </c>
      <c r="BP47" s="26">
        <v>12666</v>
      </c>
      <c r="BQ47" s="26">
        <v>0</v>
      </c>
      <c r="BR47" s="26">
        <v>0</v>
      </c>
      <c r="BS47" s="26">
        <v>0</v>
      </c>
      <c r="BT47" s="26">
        <v>0</v>
      </c>
      <c r="BU47" s="26">
        <v>0</v>
      </c>
      <c r="BV47" s="26">
        <v>0</v>
      </c>
      <c r="BW47" s="26">
        <v>0</v>
      </c>
      <c r="BX47" s="26">
        <v>10</v>
      </c>
      <c r="BY47" s="26">
        <v>6</v>
      </c>
      <c r="BZ47" s="26">
        <v>2</v>
      </c>
      <c r="CA47" s="26">
        <v>0</v>
      </c>
      <c r="CB47" s="26">
        <v>0</v>
      </c>
      <c r="CC47" s="26">
        <v>0</v>
      </c>
      <c r="CD47" s="26">
        <v>0</v>
      </c>
      <c r="CE47" s="26">
        <v>0</v>
      </c>
      <c r="CF47" s="26">
        <v>0</v>
      </c>
      <c r="CG47" s="26">
        <v>0</v>
      </c>
      <c r="CH47" s="26">
        <v>0</v>
      </c>
      <c r="CI47" s="26">
        <v>0</v>
      </c>
      <c r="CJ47" s="26">
        <v>0</v>
      </c>
      <c r="CK47" s="26">
        <v>0</v>
      </c>
      <c r="CL47" s="26">
        <v>0</v>
      </c>
      <c r="CM47" s="26">
        <v>0</v>
      </c>
      <c r="CN47" s="26">
        <v>3</v>
      </c>
      <c r="CO47" s="26">
        <v>0</v>
      </c>
      <c r="CP47" s="26">
        <v>0</v>
      </c>
      <c r="CQ47" s="26">
        <v>0</v>
      </c>
      <c r="CR47" s="26">
        <v>0</v>
      </c>
      <c r="CS47" s="26">
        <v>0</v>
      </c>
      <c r="CT47" s="26">
        <v>0</v>
      </c>
      <c r="CU47" s="26">
        <v>0</v>
      </c>
      <c r="CV47" s="26">
        <v>9</v>
      </c>
      <c r="CW47" s="26">
        <v>0</v>
      </c>
      <c r="CX47" s="26">
        <v>33</v>
      </c>
      <c r="CY47" s="26">
        <v>0</v>
      </c>
      <c r="CZ47" s="26">
        <v>0</v>
      </c>
      <c r="DA47" s="26">
        <v>0</v>
      </c>
      <c r="DB47" s="26">
        <v>0</v>
      </c>
      <c r="DC47" s="26">
        <v>0</v>
      </c>
      <c r="DD47" s="26">
        <v>0</v>
      </c>
      <c r="DE47" s="26">
        <v>0</v>
      </c>
      <c r="DF47" s="26">
        <v>0</v>
      </c>
      <c r="DG47" s="26">
        <v>18</v>
      </c>
      <c r="DH47" s="21">
        <v>74157</v>
      </c>
      <c r="DI47" s="49">
        <v>0</v>
      </c>
      <c r="DJ47" s="20">
        <v>426</v>
      </c>
      <c r="DK47" s="20">
        <v>6</v>
      </c>
      <c r="DL47" s="20">
        <v>0</v>
      </c>
      <c r="DM47" s="20">
        <v>7</v>
      </c>
      <c r="DN47" s="20">
        <v>608</v>
      </c>
      <c r="DO47" s="20">
        <v>-2146</v>
      </c>
      <c r="DP47" s="21">
        <v>-1099</v>
      </c>
      <c r="DQ47" s="21">
        <v>73058</v>
      </c>
      <c r="DR47" s="21">
        <v>220</v>
      </c>
      <c r="DS47" s="21">
        <v>220</v>
      </c>
      <c r="DT47" s="21">
        <v>94181</v>
      </c>
      <c r="DU47" s="21">
        <v>94401</v>
      </c>
      <c r="DV47" s="21">
        <v>93302</v>
      </c>
      <c r="DW47" s="21">
        <v>291185</v>
      </c>
      <c r="DX47" s="20">
        <v>-4452</v>
      </c>
      <c r="DY47" s="20">
        <v>-19</v>
      </c>
      <c r="DZ47" s="20">
        <v>-447</v>
      </c>
      <c r="EA47" s="21">
        <v>-4918</v>
      </c>
      <c r="EB47" s="21">
        <v>-45234</v>
      </c>
      <c r="EC47" s="21">
        <v>-50152</v>
      </c>
      <c r="ED47" s="21">
        <v>43150</v>
      </c>
      <c r="EE47" s="22">
        <v>117307</v>
      </c>
    </row>
    <row r="48" spans="1:135">
      <c r="A48" s="10">
        <v>43</v>
      </c>
      <c r="B48" s="10" t="s">
        <v>130</v>
      </c>
      <c r="C48" s="12" t="s">
        <v>17</v>
      </c>
      <c r="D48" s="26">
        <v>787</v>
      </c>
      <c r="E48" s="26">
        <v>18</v>
      </c>
      <c r="F48" s="26">
        <v>0</v>
      </c>
      <c r="G48" s="26">
        <v>18</v>
      </c>
      <c r="H48" s="26">
        <v>0</v>
      </c>
      <c r="I48" s="26">
        <v>0</v>
      </c>
      <c r="J48" s="26">
        <v>38</v>
      </c>
      <c r="K48" s="26">
        <v>2900</v>
      </c>
      <c r="L48" s="26">
        <v>6375</v>
      </c>
      <c r="M48" s="26">
        <v>0</v>
      </c>
      <c r="N48" s="26">
        <v>0</v>
      </c>
      <c r="O48" s="26">
        <v>0</v>
      </c>
      <c r="P48" s="26">
        <v>20</v>
      </c>
      <c r="Q48" s="26">
        <v>310</v>
      </c>
      <c r="R48" s="26">
        <v>1323</v>
      </c>
      <c r="S48" s="26">
        <v>16</v>
      </c>
      <c r="T48" s="26">
        <v>65</v>
      </c>
      <c r="U48" s="26">
        <v>27</v>
      </c>
      <c r="V48" s="26">
        <v>0</v>
      </c>
      <c r="W48" s="26">
        <v>73</v>
      </c>
      <c r="X48" s="26">
        <v>0</v>
      </c>
      <c r="Y48" s="26">
        <v>0</v>
      </c>
      <c r="Z48" s="26">
        <v>1</v>
      </c>
      <c r="AA48" s="26">
        <v>0</v>
      </c>
      <c r="AB48" s="26">
        <v>1999</v>
      </c>
      <c r="AC48" s="26">
        <v>265</v>
      </c>
      <c r="AD48" s="26">
        <v>0</v>
      </c>
      <c r="AE48" s="26">
        <v>1</v>
      </c>
      <c r="AF48" s="26">
        <v>382</v>
      </c>
      <c r="AG48" s="26">
        <v>313</v>
      </c>
      <c r="AH48" s="26">
        <v>56</v>
      </c>
      <c r="AI48" s="26">
        <v>13</v>
      </c>
      <c r="AJ48" s="26">
        <v>201</v>
      </c>
      <c r="AK48" s="26">
        <v>284</v>
      </c>
      <c r="AL48" s="26">
        <v>652</v>
      </c>
      <c r="AM48" s="26">
        <v>0</v>
      </c>
      <c r="AN48" s="26">
        <v>0</v>
      </c>
      <c r="AO48" s="26">
        <v>225</v>
      </c>
      <c r="AP48" s="26">
        <v>4</v>
      </c>
      <c r="AQ48" s="26">
        <v>56</v>
      </c>
      <c r="AR48" s="26">
        <v>401</v>
      </c>
      <c r="AS48" s="26">
        <v>4449</v>
      </c>
      <c r="AT48" s="26">
        <v>9695</v>
      </c>
      <c r="AU48" s="26">
        <v>10483</v>
      </c>
      <c r="AV48" s="26">
        <v>18917</v>
      </c>
      <c r="AW48" s="26">
        <v>7769</v>
      </c>
      <c r="AX48" s="26">
        <v>1181</v>
      </c>
      <c r="AY48" s="26">
        <v>15170</v>
      </c>
      <c r="AZ48" s="26">
        <v>3248</v>
      </c>
      <c r="BA48" s="26">
        <v>1687</v>
      </c>
      <c r="BB48" s="26">
        <v>2470</v>
      </c>
      <c r="BC48" s="26">
        <v>313</v>
      </c>
      <c r="BD48" s="26">
        <v>8163</v>
      </c>
      <c r="BE48" s="26">
        <v>5721</v>
      </c>
      <c r="BF48" s="26">
        <v>0</v>
      </c>
      <c r="BG48" s="26">
        <v>11</v>
      </c>
      <c r="BH48" s="26">
        <v>3227</v>
      </c>
      <c r="BI48" s="26">
        <v>964</v>
      </c>
      <c r="BJ48" s="26">
        <v>88</v>
      </c>
      <c r="BK48" s="26">
        <v>1596</v>
      </c>
      <c r="BL48" s="26">
        <v>3</v>
      </c>
      <c r="BM48" s="26">
        <v>7817</v>
      </c>
      <c r="BN48" s="26">
        <v>11336</v>
      </c>
      <c r="BO48" s="26">
        <v>1870</v>
      </c>
      <c r="BP48" s="26">
        <v>1017</v>
      </c>
      <c r="BQ48" s="26">
        <v>168</v>
      </c>
      <c r="BR48" s="26">
        <v>50</v>
      </c>
      <c r="BS48" s="26">
        <v>70</v>
      </c>
      <c r="BT48" s="26">
        <v>15</v>
      </c>
      <c r="BU48" s="26">
        <v>3063</v>
      </c>
      <c r="BV48" s="26">
        <v>56</v>
      </c>
      <c r="BW48" s="26">
        <v>8</v>
      </c>
      <c r="BX48" s="26">
        <v>29</v>
      </c>
      <c r="BY48" s="26">
        <v>331</v>
      </c>
      <c r="BZ48" s="26">
        <v>17</v>
      </c>
      <c r="CA48" s="26">
        <v>289</v>
      </c>
      <c r="CB48" s="26">
        <v>0</v>
      </c>
      <c r="CC48" s="26">
        <v>0</v>
      </c>
      <c r="CD48" s="26">
        <v>0</v>
      </c>
      <c r="CE48" s="26">
        <v>6</v>
      </c>
      <c r="CF48" s="26">
        <v>51</v>
      </c>
      <c r="CG48" s="26">
        <v>237</v>
      </c>
      <c r="CH48" s="26">
        <v>0</v>
      </c>
      <c r="CI48" s="26">
        <v>172</v>
      </c>
      <c r="CJ48" s="26">
        <v>3</v>
      </c>
      <c r="CK48" s="26">
        <v>28</v>
      </c>
      <c r="CL48" s="26">
        <v>5</v>
      </c>
      <c r="CM48" s="26">
        <v>27</v>
      </c>
      <c r="CN48" s="26">
        <v>1766</v>
      </c>
      <c r="CO48" s="26">
        <v>74</v>
      </c>
      <c r="CP48" s="26">
        <v>70</v>
      </c>
      <c r="CQ48" s="26">
        <v>219</v>
      </c>
      <c r="CR48" s="26">
        <v>7</v>
      </c>
      <c r="CS48" s="26">
        <v>134</v>
      </c>
      <c r="CT48" s="26">
        <v>92</v>
      </c>
      <c r="CU48" s="26">
        <v>292</v>
      </c>
      <c r="CV48" s="26">
        <v>105</v>
      </c>
      <c r="CW48" s="26">
        <v>0</v>
      </c>
      <c r="CX48" s="26">
        <v>757</v>
      </c>
      <c r="CY48" s="26">
        <v>131</v>
      </c>
      <c r="CZ48" s="26">
        <v>142</v>
      </c>
      <c r="DA48" s="26">
        <v>616</v>
      </c>
      <c r="DB48" s="26">
        <v>272</v>
      </c>
      <c r="DC48" s="26">
        <v>14</v>
      </c>
      <c r="DD48" s="26">
        <v>0</v>
      </c>
      <c r="DE48" s="26">
        <v>452</v>
      </c>
      <c r="DF48" s="26">
        <v>9</v>
      </c>
      <c r="DG48" s="26">
        <v>192</v>
      </c>
      <c r="DH48" s="21">
        <v>143987</v>
      </c>
      <c r="DI48" s="49">
        <v>463</v>
      </c>
      <c r="DJ48" s="20">
        <v>4321</v>
      </c>
      <c r="DK48" s="20">
        <v>0</v>
      </c>
      <c r="DL48" s="20">
        <v>0</v>
      </c>
      <c r="DM48" s="20">
        <v>481</v>
      </c>
      <c r="DN48" s="20">
        <v>6593</v>
      </c>
      <c r="DO48" s="20">
        <v>-1870</v>
      </c>
      <c r="DP48" s="21">
        <v>9988</v>
      </c>
      <c r="DQ48" s="21">
        <v>153975</v>
      </c>
      <c r="DR48" s="21">
        <v>9491</v>
      </c>
      <c r="DS48" s="21">
        <v>9491</v>
      </c>
      <c r="DT48" s="21">
        <v>97340</v>
      </c>
      <c r="DU48" s="21">
        <v>106831</v>
      </c>
      <c r="DV48" s="21">
        <v>116819</v>
      </c>
      <c r="DW48" s="21">
        <v>751573</v>
      </c>
      <c r="DX48" s="20">
        <v>-15036</v>
      </c>
      <c r="DY48" s="20">
        <v>-128</v>
      </c>
      <c r="DZ48" s="20">
        <v>-1516</v>
      </c>
      <c r="EA48" s="21">
        <v>-16680</v>
      </c>
      <c r="EB48" s="21">
        <v>-95638</v>
      </c>
      <c r="EC48" s="21">
        <v>-112318</v>
      </c>
      <c r="ED48" s="21">
        <v>4501</v>
      </c>
      <c r="EE48" s="22">
        <v>148488</v>
      </c>
    </row>
    <row r="49" spans="1:135">
      <c r="A49" s="10">
        <v>44</v>
      </c>
      <c r="B49" s="10" t="s">
        <v>131</v>
      </c>
      <c r="C49" s="12" t="s">
        <v>269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19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3</v>
      </c>
      <c r="R49" s="26">
        <v>12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2</v>
      </c>
      <c r="AD49" s="26">
        <v>0</v>
      </c>
      <c r="AE49" s="26">
        <v>0</v>
      </c>
      <c r="AF49" s="26">
        <v>81</v>
      </c>
      <c r="AG49" s="26">
        <v>0</v>
      </c>
      <c r="AH49" s="26">
        <v>0</v>
      </c>
      <c r="AI49" s="26">
        <v>21</v>
      </c>
      <c r="AJ49" s="26">
        <v>0</v>
      </c>
      <c r="AK49" s="26">
        <v>70</v>
      </c>
      <c r="AL49" s="26">
        <v>122</v>
      </c>
      <c r="AM49" s="26">
        <v>0</v>
      </c>
      <c r="AN49" s="26">
        <v>0</v>
      </c>
      <c r="AO49" s="26">
        <v>30</v>
      </c>
      <c r="AP49" s="26">
        <v>0</v>
      </c>
      <c r="AQ49" s="26">
        <v>0</v>
      </c>
      <c r="AR49" s="26">
        <v>0</v>
      </c>
      <c r="AS49" s="26">
        <v>158</v>
      </c>
      <c r="AT49" s="26">
        <v>107</v>
      </c>
      <c r="AU49" s="26">
        <v>43052</v>
      </c>
      <c r="AV49" s="26">
        <v>23435</v>
      </c>
      <c r="AW49" s="26">
        <v>2543</v>
      </c>
      <c r="AX49" s="26">
        <v>185</v>
      </c>
      <c r="AY49" s="26">
        <v>1052</v>
      </c>
      <c r="AZ49" s="26">
        <v>1646</v>
      </c>
      <c r="BA49" s="26">
        <v>1280</v>
      </c>
      <c r="BB49" s="26">
        <v>247</v>
      </c>
      <c r="BC49" s="26">
        <v>7</v>
      </c>
      <c r="BD49" s="26">
        <v>438</v>
      </c>
      <c r="BE49" s="26">
        <v>125</v>
      </c>
      <c r="BF49" s="26">
        <v>0</v>
      </c>
      <c r="BG49" s="26">
        <v>1</v>
      </c>
      <c r="BH49" s="26">
        <v>2901</v>
      </c>
      <c r="BI49" s="26">
        <v>794</v>
      </c>
      <c r="BJ49" s="26">
        <v>134</v>
      </c>
      <c r="BK49" s="26">
        <v>657</v>
      </c>
      <c r="BL49" s="26">
        <v>0</v>
      </c>
      <c r="BM49" s="26">
        <v>4354</v>
      </c>
      <c r="BN49" s="26">
        <v>117</v>
      </c>
      <c r="BO49" s="26">
        <v>1695</v>
      </c>
      <c r="BP49" s="26">
        <v>1273</v>
      </c>
      <c r="BQ49" s="26">
        <v>0</v>
      </c>
      <c r="BR49" s="26">
        <v>0</v>
      </c>
      <c r="BS49" s="26">
        <v>1113</v>
      </c>
      <c r="BT49" s="26">
        <v>0</v>
      </c>
      <c r="BU49" s="26">
        <v>5</v>
      </c>
      <c r="BV49" s="26">
        <v>0</v>
      </c>
      <c r="BW49" s="26">
        <v>0</v>
      </c>
      <c r="BX49" s="26">
        <v>0</v>
      </c>
      <c r="BY49" s="26">
        <v>0</v>
      </c>
      <c r="BZ49" s="26">
        <v>6</v>
      </c>
      <c r="CA49" s="26">
        <v>1</v>
      </c>
      <c r="CB49" s="26">
        <v>0</v>
      </c>
      <c r="CC49" s="26">
        <v>0</v>
      </c>
      <c r="CD49" s="26">
        <v>0</v>
      </c>
      <c r="CE49" s="26">
        <v>0</v>
      </c>
      <c r="CF49" s="26">
        <v>1</v>
      </c>
      <c r="CG49" s="26">
        <v>50</v>
      </c>
      <c r="CH49" s="26">
        <v>1</v>
      </c>
      <c r="CI49" s="26">
        <v>0</v>
      </c>
      <c r="CJ49" s="26">
        <v>0</v>
      </c>
      <c r="CK49" s="26">
        <v>0</v>
      </c>
      <c r="CL49" s="26">
        <v>0</v>
      </c>
      <c r="CM49" s="26">
        <v>1</v>
      </c>
      <c r="CN49" s="26">
        <v>125</v>
      </c>
      <c r="CO49" s="26">
        <v>0</v>
      </c>
      <c r="CP49" s="26">
        <v>0</v>
      </c>
      <c r="CQ49" s="26">
        <v>0</v>
      </c>
      <c r="CR49" s="26">
        <v>0</v>
      </c>
      <c r="CS49" s="26">
        <v>0</v>
      </c>
      <c r="CT49" s="26">
        <v>0</v>
      </c>
      <c r="CU49" s="26">
        <v>0</v>
      </c>
      <c r="CV49" s="26">
        <v>0</v>
      </c>
      <c r="CW49" s="26">
        <v>0</v>
      </c>
      <c r="CX49" s="26">
        <v>6100</v>
      </c>
      <c r="CY49" s="26">
        <v>59</v>
      </c>
      <c r="CZ49" s="26">
        <v>0</v>
      </c>
      <c r="DA49" s="26">
        <v>0</v>
      </c>
      <c r="DB49" s="26">
        <v>0</v>
      </c>
      <c r="DC49" s="26">
        <v>0</v>
      </c>
      <c r="DD49" s="26">
        <v>0</v>
      </c>
      <c r="DE49" s="26">
        <v>9</v>
      </c>
      <c r="DF49" s="26">
        <v>0</v>
      </c>
      <c r="DG49" s="26">
        <v>0</v>
      </c>
      <c r="DH49" s="21">
        <v>94032</v>
      </c>
      <c r="DI49" s="49">
        <v>0</v>
      </c>
      <c r="DJ49" s="20">
        <v>200</v>
      </c>
      <c r="DK49" s="20">
        <v>0</v>
      </c>
      <c r="DL49" s="20">
        <v>0</v>
      </c>
      <c r="DM49" s="20">
        <v>5694</v>
      </c>
      <c r="DN49" s="20">
        <v>82835</v>
      </c>
      <c r="DO49" s="20">
        <v>-5380</v>
      </c>
      <c r="DP49" s="21">
        <v>83349</v>
      </c>
      <c r="DQ49" s="21">
        <v>177381</v>
      </c>
      <c r="DR49" s="21">
        <v>71278</v>
      </c>
      <c r="DS49" s="21">
        <v>71278</v>
      </c>
      <c r="DT49" s="21">
        <v>201288</v>
      </c>
      <c r="DU49" s="21">
        <v>272566</v>
      </c>
      <c r="DV49" s="21">
        <v>355915</v>
      </c>
      <c r="DW49" s="21">
        <v>1728483</v>
      </c>
      <c r="DX49" s="20">
        <v>-28651</v>
      </c>
      <c r="DY49" s="20">
        <v>0</v>
      </c>
      <c r="DZ49" s="20">
        <v>-2866</v>
      </c>
      <c r="EA49" s="21">
        <v>-31517</v>
      </c>
      <c r="EB49" s="21">
        <v>-125759</v>
      </c>
      <c r="EC49" s="21">
        <v>-157276</v>
      </c>
      <c r="ED49" s="21">
        <v>198639</v>
      </c>
      <c r="EE49" s="22">
        <v>292671</v>
      </c>
    </row>
    <row r="50" spans="1:135">
      <c r="A50" s="10">
        <v>45</v>
      </c>
      <c r="B50" s="10" t="s">
        <v>132</v>
      </c>
      <c r="C50" s="12" t="s">
        <v>270</v>
      </c>
      <c r="D50" s="26">
        <v>0</v>
      </c>
      <c r="E50" s="26">
        <v>0</v>
      </c>
      <c r="F50" s="26">
        <v>0</v>
      </c>
      <c r="G50" s="26">
        <v>2</v>
      </c>
      <c r="H50" s="26">
        <v>0</v>
      </c>
      <c r="I50" s="26">
        <v>0</v>
      </c>
      <c r="J50" s="26">
        <v>3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6</v>
      </c>
      <c r="R50" s="26">
        <v>7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1</v>
      </c>
      <c r="AF50" s="26">
        <v>631</v>
      </c>
      <c r="AG50" s="26">
        <v>0</v>
      </c>
      <c r="AH50" s="26">
        <v>0</v>
      </c>
      <c r="AI50" s="26">
        <v>0</v>
      </c>
      <c r="AJ50" s="26">
        <v>0</v>
      </c>
      <c r="AK50" s="26">
        <v>71</v>
      </c>
      <c r="AL50" s="26">
        <v>139</v>
      </c>
      <c r="AM50" s="26">
        <v>0</v>
      </c>
      <c r="AN50" s="26">
        <v>0</v>
      </c>
      <c r="AO50" s="26">
        <v>31</v>
      </c>
      <c r="AP50" s="26">
        <v>7</v>
      </c>
      <c r="AQ50" s="26">
        <v>4</v>
      </c>
      <c r="AR50" s="26">
        <v>23</v>
      </c>
      <c r="AS50" s="26">
        <v>30</v>
      </c>
      <c r="AT50" s="26">
        <v>113</v>
      </c>
      <c r="AU50" s="26">
        <v>1365</v>
      </c>
      <c r="AV50" s="26">
        <v>87854</v>
      </c>
      <c r="AW50" s="26">
        <v>283</v>
      </c>
      <c r="AX50" s="26">
        <v>309</v>
      </c>
      <c r="AY50" s="26">
        <v>1153</v>
      </c>
      <c r="AZ50" s="26">
        <v>372</v>
      </c>
      <c r="BA50" s="26">
        <v>77</v>
      </c>
      <c r="BB50" s="26">
        <v>282</v>
      </c>
      <c r="BC50" s="26">
        <v>6</v>
      </c>
      <c r="BD50" s="26">
        <v>98</v>
      </c>
      <c r="BE50" s="26">
        <v>167</v>
      </c>
      <c r="BF50" s="26">
        <v>0</v>
      </c>
      <c r="BG50" s="26">
        <v>1</v>
      </c>
      <c r="BH50" s="26">
        <v>277</v>
      </c>
      <c r="BI50" s="26">
        <v>35</v>
      </c>
      <c r="BJ50" s="26">
        <v>18</v>
      </c>
      <c r="BK50" s="26">
        <v>114</v>
      </c>
      <c r="BL50" s="26">
        <v>0</v>
      </c>
      <c r="BM50" s="26">
        <v>11</v>
      </c>
      <c r="BN50" s="26">
        <v>18</v>
      </c>
      <c r="BO50" s="26">
        <v>33</v>
      </c>
      <c r="BP50" s="26">
        <v>1</v>
      </c>
      <c r="BQ50" s="26">
        <v>0</v>
      </c>
      <c r="BR50" s="26">
        <v>1</v>
      </c>
      <c r="BS50" s="26">
        <v>31</v>
      </c>
      <c r="BT50" s="26">
        <v>0</v>
      </c>
      <c r="BU50" s="26">
        <v>4</v>
      </c>
      <c r="BV50" s="26">
        <v>0</v>
      </c>
      <c r="BW50" s="26">
        <v>0</v>
      </c>
      <c r="BX50" s="26">
        <v>0</v>
      </c>
      <c r="BY50" s="26">
        <v>0</v>
      </c>
      <c r="BZ50" s="26">
        <v>1</v>
      </c>
      <c r="CA50" s="26">
        <v>3</v>
      </c>
      <c r="CB50" s="26">
        <v>0</v>
      </c>
      <c r="CC50" s="26">
        <v>0</v>
      </c>
      <c r="CD50" s="26">
        <v>0</v>
      </c>
      <c r="CE50" s="26">
        <v>0</v>
      </c>
      <c r="CF50" s="26">
        <v>2</v>
      </c>
      <c r="CG50" s="26">
        <v>16</v>
      </c>
      <c r="CH50" s="26">
        <v>1</v>
      </c>
      <c r="CI50" s="26">
        <v>1</v>
      </c>
      <c r="CJ50" s="26">
        <v>0</v>
      </c>
      <c r="CK50" s="26">
        <v>0</v>
      </c>
      <c r="CL50" s="26">
        <v>0</v>
      </c>
      <c r="CM50" s="26">
        <v>0</v>
      </c>
      <c r="CN50" s="26">
        <v>9</v>
      </c>
      <c r="CO50" s="26">
        <v>0</v>
      </c>
      <c r="CP50" s="26">
        <v>0</v>
      </c>
      <c r="CQ50" s="26">
        <v>0</v>
      </c>
      <c r="CR50" s="26">
        <v>0</v>
      </c>
      <c r="CS50" s="26">
        <v>0</v>
      </c>
      <c r="CT50" s="26">
        <v>0</v>
      </c>
      <c r="CU50" s="26">
        <v>0</v>
      </c>
      <c r="CV50" s="26">
        <v>12</v>
      </c>
      <c r="CW50" s="26">
        <v>0</v>
      </c>
      <c r="CX50" s="26">
        <v>9562</v>
      </c>
      <c r="CY50" s="26">
        <v>3</v>
      </c>
      <c r="CZ50" s="26">
        <v>0</v>
      </c>
      <c r="DA50" s="26">
        <v>0</v>
      </c>
      <c r="DB50" s="26">
        <v>0</v>
      </c>
      <c r="DC50" s="26">
        <v>0</v>
      </c>
      <c r="DD50" s="26">
        <v>0</v>
      </c>
      <c r="DE50" s="26">
        <v>5</v>
      </c>
      <c r="DF50" s="26">
        <v>0</v>
      </c>
      <c r="DG50" s="26">
        <v>0</v>
      </c>
      <c r="DH50" s="21">
        <v>103193</v>
      </c>
      <c r="DI50" s="49">
        <v>0</v>
      </c>
      <c r="DJ50" s="20">
        <v>129</v>
      </c>
      <c r="DK50" s="20">
        <v>0</v>
      </c>
      <c r="DL50" s="20">
        <v>0</v>
      </c>
      <c r="DM50" s="20">
        <v>1024</v>
      </c>
      <c r="DN50" s="20">
        <v>161547</v>
      </c>
      <c r="DO50" s="20">
        <v>-7919</v>
      </c>
      <c r="DP50" s="21">
        <v>154781</v>
      </c>
      <c r="DQ50" s="21">
        <v>257974</v>
      </c>
      <c r="DR50" s="21">
        <v>272603</v>
      </c>
      <c r="DS50" s="21">
        <v>272603</v>
      </c>
      <c r="DT50" s="21">
        <v>275506</v>
      </c>
      <c r="DU50" s="21">
        <v>548109</v>
      </c>
      <c r="DV50" s="21">
        <v>702890</v>
      </c>
      <c r="DW50" s="21">
        <v>1272948</v>
      </c>
      <c r="DX50" s="20">
        <v>-35241</v>
      </c>
      <c r="DY50" s="20">
        <v>0</v>
      </c>
      <c r="DZ50" s="20">
        <v>-3525</v>
      </c>
      <c r="EA50" s="21">
        <v>-38766</v>
      </c>
      <c r="EB50" s="21">
        <v>-166712</v>
      </c>
      <c r="EC50" s="21">
        <v>-205478</v>
      </c>
      <c r="ED50" s="21">
        <v>497412</v>
      </c>
      <c r="EE50" s="22">
        <v>600605</v>
      </c>
    </row>
    <row r="51" spans="1:135">
      <c r="A51" s="10">
        <v>46</v>
      </c>
      <c r="B51" s="10" t="s">
        <v>133</v>
      </c>
      <c r="C51" s="12" t="s">
        <v>271</v>
      </c>
      <c r="D51" s="26">
        <v>0</v>
      </c>
      <c r="E51" s="26">
        <v>0</v>
      </c>
      <c r="F51" s="26">
        <v>3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5</v>
      </c>
      <c r="AT51" s="26">
        <v>0</v>
      </c>
      <c r="AU51" s="26">
        <v>569</v>
      </c>
      <c r="AV51" s="26">
        <v>2470</v>
      </c>
      <c r="AW51" s="26">
        <v>16649</v>
      </c>
      <c r="AX51" s="26">
        <v>6</v>
      </c>
      <c r="AY51" s="26">
        <v>0</v>
      </c>
      <c r="AZ51" s="26">
        <v>107</v>
      </c>
      <c r="BA51" s="26">
        <v>0</v>
      </c>
      <c r="BB51" s="26">
        <v>51</v>
      </c>
      <c r="BC51" s="26">
        <v>0</v>
      </c>
      <c r="BD51" s="26">
        <v>116</v>
      </c>
      <c r="BE51" s="26">
        <v>144</v>
      </c>
      <c r="BF51" s="26">
        <v>0</v>
      </c>
      <c r="BG51" s="26">
        <v>0</v>
      </c>
      <c r="BH51" s="26">
        <v>77</v>
      </c>
      <c r="BI51" s="26">
        <v>1</v>
      </c>
      <c r="BJ51" s="26">
        <v>10</v>
      </c>
      <c r="BK51" s="26">
        <v>14</v>
      </c>
      <c r="BL51" s="26">
        <v>0</v>
      </c>
      <c r="BM51" s="26">
        <v>157</v>
      </c>
      <c r="BN51" s="26">
        <v>0</v>
      </c>
      <c r="BO51" s="26">
        <v>10</v>
      </c>
      <c r="BP51" s="26">
        <v>0</v>
      </c>
      <c r="BQ51" s="26">
        <v>0</v>
      </c>
      <c r="BR51" s="26">
        <v>0</v>
      </c>
      <c r="BS51" s="26">
        <v>10</v>
      </c>
      <c r="BT51" s="26">
        <v>3</v>
      </c>
      <c r="BU51" s="26">
        <v>989</v>
      </c>
      <c r="BV51" s="26">
        <v>6</v>
      </c>
      <c r="BW51" s="26">
        <v>0</v>
      </c>
      <c r="BX51" s="26">
        <v>0</v>
      </c>
      <c r="BY51" s="26">
        <v>0</v>
      </c>
      <c r="BZ51" s="26">
        <v>0</v>
      </c>
      <c r="CA51" s="26">
        <v>1</v>
      </c>
      <c r="CB51" s="26">
        <v>0</v>
      </c>
      <c r="CC51" s="26">
        <v>0</v>
      </c>
      <c r="CD51" s="26">
        <v>0</v>
      </c>
      <c r="CE51" s="26">
        <v>2</v>
      </c>
      <c r="CF51" s="26">
        <v>1</v>
      </c>
      <c r="CG51" s="26">
        <v>1</v>
      </c>
      <c r="CH51" s="26">
        <v>1</v>
      </c>
      <c r="CI51" s="26">
        <v>3</v>
      </c>
      <c r="CJ51" s="26">
        <v>0</v>
      </c>
      <c r="CK51" s="26">
        <v>0</v>
      </c>
      <c r="CL51" s="26">
        <v>2</v>
      </c>
      <c r="CM51" s="26">
        <v>59</v>
      </c>
      <c r="CN51" s="26">
        <v>1410</v>
      </c>
      <c r="CO51" s="26">
        <v>0</v>
      </c>
      <c r="CP51" s="26">
        <v>0</v>
      </c>
      <c r="CQ51" s="26">
        <v>11568</v>
      </c>
      <c r="CR51" s="26">
        <v>416</v>
      </c>
      <c r="CS51" s="26">
        <v>844</v>
      </c>
      <c r="CT51" s="26">
        <v>505</v>
      </c>
      <c r="CU51" s="26">
        <v>0</v>
      </c>
      <c r="CV51" s="26">
        <v>255</v>
      </c>
      <c r="CW51" s="26">
        <v>0</v>
      </c>
      <c r="CX51" s="26">
        <v>2643</v>
      </c>
      <c r="CY51" s="26">
        <v>96</v>
      </c>
      <c r="CZ51" s="26">
        <v>5</v>
      </c>
      <c r="DA51" s="26">
        <v>0</v>
      </c>
      <c r="DB51" s="26">
        <v>1</v>
      </c>
      <c r="DC51" s="26">
        <v>409</v>
      </c>
      <c r="DD51" s="26">
        <v>77</v>
      </c>
      <c r="DE51" s="26">
        <v>39</v>
      </c>
      <c r="DF51" s="26">
        <v>545</v>
      </c>
      <c r="DG51" s="26">
        <v>0</v>
      </c>
      <c r="DH51" s="21">
        <v>40280</v>
      </c>
      <c r="DI51" s="49">
        <v>33</v>
      </c>
      <c r="DJ51" s="20">
        <v>1106</v>
      </c>
      <c r="DK51" s="20">
        <v>6</v>
      </c>
      <c r="DL51" s="20">
        <v>0</v>
      </c>
      <c r="DM51" s="20">
        <v>9154</v>
      </c>
      <c r="DN51" s="20">
        <v>52072</v>
      </c>
      <c r="DO51" s="20">
        <v>-3232</v>
      </c>
      <c r="DP51" s="21">
        <v>59139</v>
      </c>
      <c r="DQ51" s="21">
        <v>99419</v>
      </c>
      <c r="DR51" s="21">
        <v>50764</v>
      </c>
      <c r="DS51" s="21">
        <v>50764</v>
      </c>
      <c r="DT51" s="21">
        <v>129099</v>
      </c>
      <c r="DU51" s="21">
        <v>179863</v>
      </c>
      <c r="DV51" s="21">
        <v>239002</v>
      </c>
      <c r="DW51" s="21">
        <v>418210</v>
      </c>
      <c r="DX51" s="20">
        <v>-30046</v>
      </c>
      <c r="DY51" s="20">
        <v>-11</v>
      </c>
      <c r="DZ51" s="20">
        <v>-3006</v>
      </c>
      <c r="EA51" s="21">
        <v>-33063</v>
      </c>
      <c r="EB51" s="21">
        <v>-38938</v>
      </c>
      <c r="EC51" s="21">
        <v>-72001</v>
      </c>
      <c r="ED51" s="21">
        <v>167001</v>
      </c>
      <c r="EE51" s="22">
        <v>207281</v>
      </c>
    </row>
    <row r="52" spans="1:135">
      <c r="A52" s="10">
        <v>47</v>
      </c>
      <c r="B52" s="10" t="s">
        <v>134</v>
      </c>
      <c r="C52" s="12" t="s">
        <v>272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22</v>
      </c>
      <c r="AU52" s="26">
        <v>252</v>
      </c>
      <c r="AV52" s="26">
        <v>3107</v>
      </c>
      <c r="AW52" s="26">
        <v>12925</v>
      </c>
      <c r="AX52" s="26">
        <v>5979</v>
      </c>
      <c r="AY52" s="26">
        <v>26540</v>
      </c>
      <c r="AZ52" s="26">
        <v>5077</v>
      </c>
      <c r="BA52" s="26">
        <v>7855</v>
      </c>
      <c r="BB52" s="26">
        <v>18418</v>
      </c>
      <c r="BC52" s="26">
        <v>1486</v>
      </c>
      <c r="BD52" s="26">
        <v>36520</v>
      </c>
      <c r="BE52" s="26">
        <v>41086</v>
      </c>
      <c r="BF52" s="26">
        <v>0</v>
      </c>
      <c r="BG52" s="26">
        <v>0</v>
      </c>
      <c r="BH52" s="26">
        <v>2509</v>
      </c>
      <c r="BI52" s="26">
        <v>0</v>
      </c>
      <c r="BJ52" s="26">
        <v>74</v>
      </c>
      <c r="BK52" s="26">
        <v>2718</v>
      </c>
      <c r="BL52" s="26">
        <v>0</v>
      </c>
      <c r="BM52" s="26">
        <v>0</v>
      </c>
      <c r="BN52" s="26">
        <v>0</v>
      </c>
      <c r="BO52" s="26">
        <v>0</v>
      </c>
      <c r="BP52" s="26">
        <v>0</v>
      </c>
      <c r="BQ52" s="26">
        <v>0</v>
      </c>
      <c r="BR52" s="26">
        <v>0</v>
      </c>
      <c r="BS52" s="26">
        <v>0</v>
      </c>
      <c r="BT52" s="26">
        <v>0</v>
      </c>
      <c r="BU52" s="26">
        <v>0</v>
      </c>
      <c r="BV52" s="26">
        <v>0</v>
      </c>
      <c r="BW52" s="26">
        <v>0</v>
      </c>
      <c r="BX52" s="26">
        <v>0</v>
      </c>
      <c r="BY52" s="26">
        <v>0</v>
      </c>
      <c r="BZ52" s="26">
        <v>0</v>
      </c>
      <c r="CA52" s="26">
        <v>0</v>
      </c>
      <c r="CB52" s="26">
        <v>0</v>
      </c>
      <c r="CC52" s="26">
        <v>0</v>
      </c>
      <c r="CD52" s="26">
        <v>0</v>
      </c>
      <c r="CE52" s="26">
        <v>0</v>
      </c>
      <c r="CF52" s="26">
        <v>0</v>
      </c>
      <c r="CG52" s="26">
        <v>0</v>
      </c>
      <c r="CH52" s="26">
        <v>0</v>
      </c>
      <c r="CI52" s="26">
        <v>0</v>
      </c>
      <c r="CJ52" s="26">
        <v>0</v>
      </c>
      <c r="CK52" s="26">
        <v>0</v>
      </c>
      <c r="CL52" s="26">
        <v>0</v>
      </c>
      <c r="CM52" s="26">
        <v>0</v>
      </c>
      <c r="CN52" s="26">
        <v>0</v>
      </c>
      <c r="CO52" s="26">
        <v>0</v>
      </c>
      <c r="CP52" s="26">
        <v>12</v>
      </c>
      <c r="CQ52" s="26">
        <v>0</v>
      </c>
      <c r="CR52" s="26">
        <v>0</v>
      </c>
      <c r="CS52" s="26">
        <v>0</v>
      </c>
      <c r="CT52" s="26">
        <v>0</v>
      </c>
      <c r="CU52" s="26">
        <v>0</v>
      </c>
      <c r="CV52" s="26">
        <v>0</v>
      </c>
      <c r="CW52" s="26">
        <v>0</v>
      </c>
      <c r="CX52" s="26">
        <v>1709</v>
      </c>
      <c r="CY52" s="26">
        <v>0</v>
      </c>
      <c r="CZ52" s="26">
        <v>0</v>
      </c>
      <c r="DA52" s="26">
        <v>0</v>
      </c>
      <c r="DB52" s="26">
        <v>0</v>
      </c>
      <c r="DC52" s="26">
        <v>0</v>
      </c>
      <c r="DD52" s="26">
        <v>0</v>
      </c>
      <c r="DE52" s="26">
        <v>0</v>
      </c>
      <c r="DF52" s="26">
        <v>0</v>
      </c>
      <c r="DG52" s="26">
        <v>0</v>
      </c>
      <c r="DH52" s="21">
        <v>166289</v>
      </c>
      <c r="DI52" s="49">
        <v>0</v>
      </c>
      <c r="DJ52" s="20">
        <v>22</v>
      </c>
      <c r="DK52" s="20">
        <v>0</v>
      </c>
      <c r="DL52" s="20">
        <v>0</v>
      </c>
      <c r="DM52" s="20">
        <v>0</v>
      </c>
      <c r="DN52" s="20">
        <v>0</v>
      </c>
      <c r="DO52" s="20">
        <v>-2480</v>
      </c>
      <c r="DP52" s="21">
        <v>-2458</v>
      </c>
      <c r="DQ52" s="21">
        <v>163831</v>
      </c>
      <c r="DR52" s="21">
        <v>76327</v>
      </c>
      <c r="DS52" s="21">
        <v>76327</v>
      </c>
      <c r="DT52" s="21">
        <v>21679</v>
      </c>
      <c r="DU52" s="21">
        <v>98006</v>
      </c>
      <c r="DV52" s="21">
        <v>95548</v>
      </c>
      <c r="DW52" s="21">
        <v>349965</v>
      </c>
      <c r="DX52" s="20">
        <v>-85823</v>
      </c>
      <c r="DY52" s="20">
        <v>0</v>
      </c>
      <c r="DZ52" s="20">
        <v>-8583</v>
      </c>
      <c r="EA52" s="21">
        <v>-94406</v>
      </c>
      <c r="EB52" s="21">
        <v>-65326</v>
      </c>
      <c r="EC52" s="21">
        <v>-159732</v>
      </c>
      <c r="ED52" s="21">
        <v>-64184</v>
      </c>
      <c r="EE52" s="22">
        <v>102105</v>
      </c>
    </row>
    <row r="53" spans="1:135">
      <c r="A53" s="10">
        <v>48</v>
      </c>
      <c r="B53" s="10" t="s">
        <v>135</v>
      </c>
      <c r="C53" s="12" t="s">
        <v>273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1</v>
      </c>
      <c r="S53" s="26">
        <v>0</v>
      </c>
      <c r="T53" s="26">
        <v>0</v>
      </c>
      <c r="U53" s="26">
        <v>9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1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21</v>
      </c>
      <c r="AS53" s="26">
        <v>0</v>
      </c>
      <c r="AT53" s="26">
        <v>142</v>
      </c>
      <c r="AU53" s="26">
        <v>1196</v>
      </c>
      <c r="AV53" s="26">
        <v>3650</v>
      </c>
      <c r="AW53" s="26">
        <v>11340</v>
      </c>
      <c r="AX53" s="26">
        <v>29523</v>
      </c>
      <c r="AY53" s="26">
        <v>130904</v>
      </c>
      <c r="AZ53" s="26">
        <v>3949</v>
      </c>
      <c r="BA53" s="26">
        <v>1790</v>
      </c>
      <c r="BB53" s="26">
        <v>13135</v>
      </c>
      <c r="BC53" s="26">
        <v>304</v>
      </c>
      <c r="BD53" s="26">
        <v>34668</v>
      </c>
      <c r="BE53" s="26">
        <v>23214</v>
      </c>
      <c r="BF53" s="26">
        <v>0</v>
      </c>
      <c r="BG53" s="26">
        <v>1</v>
      </c>
      <c r="BH53" s="26">
        <v>2754</v>
      </c>
      <c r="BI53" s="26">
        <v>17</v>
      </c>
      <c r="BJ53" s="26">
        <v>17</v>
      </c>
      <c r="BK53" s="26">
        <v>843</v>
      </c>
      <c r="BL53" s="26">
        <v>0</v>
      </c>
      <c r="BM53" s="26">
        <v>293</v>
      </c>
      <c r="BN53" s="26">
        <v>36</v>
      </c>
      <c r="BO53" s="26">
        <v>14</v>
      </c>
      <c r="BP53" s="26">
        <v>1</v>
      </c>
      <c r="BQ53" s="26">
        <v>1</v>
      </c>
      <c r="BR53" s="26">
        <v>0</v>
      </c>
      <c r="BS53" s="26">
        <v>2</v>
      </c>
      <c r="BT53" s="26">
        <v>0</v>
      </c>
      <c r="BU53" s="26">
        <v>33</v>
      </c>
      <c r="BV53" s="26">
        <v>22</v>
      </c>
      <c r="BW53" s="26">
        <v>0</v>
      </c>
      <c r="BX53" s="26">
        <v>0</v>
      </c>
      <c r="BY53" s="26">
        <v>0</v>
      </c>
      <c r="BZ53" s="26">
        <v>0</v>
      </c>
      <c r="CA53" s="26">
        <v>0</v>
      </c>
      <c r="CB53" s="26">
        <v>0</v>
      </c>
      <c r="CC53" s="26">
        <v>0</v>
      </c>
      <c r="CD53" s="26">
        <v>0</v>
      </c>
      <c r="CE53" s="26">
        <v>0</v>
      </c>
      <c r="CF53" s="26">
        <v>0</v>
      </c>
      <c r="CG53" s="26">
        <v>0</v>
      </c>
      <c r="CH53" s="26">
        <v>0</v>
      </c>
      <c r="CI53" s="26">
        <v>49</v>
      </c>
      <c r="CJ53" s="26">
        <v>57</v>
      </c>
      <c r="CK53" s="26">
        <v>75</v>
      </c>
      <c r="CL53" s="26">
        <v>4</v>
      </c>
      <c r="CM53" s="26">
        <v>149</v>
      </c>
      <c r="CN53" s="26">
        <v>703</v>
      </c>
      <c r="CO53" s="26">
        <v>7</v>
      </c>
      <c r="CP53" s="26">
        <v>699</v>
      </c>
      <c r="CQ53" s="26">
        <v>0</v>
      </c>
      <c r="CR53" s="26">
        <v>0</v>
      </c>
      <c r="CS53" s="26">
        <v>2</v>
      </c>
      <c r="CT53" s="26">
        <v>0</v>
      </c>
      <c r="CU53" s="26">
        <v>0</v>
      </c>
      <c r="CV53" s="26">
        <v>1</v>
      </c>
      <c r="CW53" s="26">
        <v>0</v>
      </c>
      <c r="CX53" s="26">
        <v>8014</v>
      </c>
      <c r="CY53" s="26">
        <v>11</v>
      </c>
      <c r="CZ53" s="26">
        <v>0</v>
      </c>
      <c r="DA53" s="26">
        <v>0</v>
      </c>
      <c r="DB53" s="26">
        <v>0</v>
      </c>
      <c r="DC53" s="26">
        <v>0</v>
      </c>
      <c r="DD53" s="26">
        <v>0</v>
      </c>
      <c r="DE53" s="26">
        <v>10</v>
      </c>
      <c r="DF53" s="26">
        <v>746</v>
      </c>
      <c r="DG53" s="26">
        <v>0</v>
      </c>
      <c r="DH53" s="21">
        <v>268408</v>
      </c>
      <c r="DI53" s="49">
        <v>6</v>
      </c>
      <c r="DJ53" s="20">
        <v>555</v>
      </c>
      <c r="DK53" s="20">
        <v>0</v>
      </c>
      <c r="DL53" s="20">
        <v>0</v>
      </c>
      <c r="DM53" s="20">
        <v>0</v>
      </c>
      <c r="DN53" s="20">
        <v>0</v>
      </c>
      <c r="DO53" s="20">
        <v>4359</v>
      </c>
      <c r="DP53" s="21">
        <v>4920</v>
      </c>
      <c r="DQ53" s="21">
        <v>273328</v>
      </c>
      <c r="DR53" s="21">
        <v>363080</v>
      </c>
      <c r="DS53" s="21">
        <v>363080</v>
      </c>
      <c r="DT53" s="21">
        <v>142002</v>
      </c>
      <c r="DU53" s="21">
        <v>505082</v>
      </c>
      <c r="DV53" s="21">
        <v>510002</v>
      </c>
      <c r="DW53" s="21">
        <v>312685</v>
      </c>
      <c r="DX53" s="20">
        <v>-37243</v>
      </c>
      <c r="DY53" s="20">
        <v>0</v>
      </c>
      <c r="DZ53" s="20">
        <v>-3724</v>
      </c>
      <c r="EA53" s="21">
        <v>-40967</v>
      </c>
      <c r="EB53" s="21">
        <v>-211065</v>
      </c>
      <c r="EC53" s="21">
        <v>-252032</v>
      </c>
      <c r="ED53" s="21">
        <v>257970</v>
      </c>
      <c r="EE53" s="22">
        <v>526378</v>
      </c>
    </row>
    <row r="54" spans="1:135">
      <c r="A54" s="10">
        <v>49</v>
      </c>
      <c r="B54" s="10" t="s">
        <v>136</v>
      </c>
      <c r="C54" s="12" t="s">
        <v>274</v>
      </c>
      <c r="D54" s="26">
        <v>0</v>
      </c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3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1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2</v>
      </c>
      <c r="AS54" s="26">
        <v>27</v>
      </c>
      <c r="AT54" s="26">
        <v>5</v>
      </c>
      <c r="AU54" s="26">
        <v>3702</v>
      </c>
      <c r="AV54" s="26">
        <v>10280</v>
      </c>
      <c r="AW54" s="26">
        <v>1871</v>
      </c>
      <c r="AX54" s="26">
        <v>0</v>
      </c>
      <c r="AY54" s="26">
        <v>508</v>
      </c>
      <c r="AZ54" s="26">
        <v>7372</v>
      </c>
      <c r="BA54" s="26">
        <v>746</v>
      </c>
      <c r="BB54" s="26">
        <v>577</v>
      </c>
      <c r="BC54" s="26">
        <v>28</v>
      </c>
      <c r="BD54" s="26">
        <v>1467</v>
      </c>
      <c r="BE54" s="26">
        <v>1303</v>
      </c>
      <c r="BF54" s="26">
        <v>0</v>
      </c>
      <c r="BG54" s="26">
        <v>13</v>
      </c>
      <c r="BH54" s="26">
        <v>16588</v>
      </c>
      <c r="BI54" s="26">
        <v>761</v>
      </c>
      <c r="BJ54" s="26">
        <v>79</v>
      </c>
      <c r="BK54" s="26">
        <v>205</v>
      </c>
      <c r="BL54" s="26">
        <v>0</v>
      </c>
      <c r="BM54" s="26">
        <v>905</v>
      </c>
      <c r="BN54" s="26">
        <v>597</v>
      </c>
      <c r="BO54" s="26">
        <v>488</v>
      </c>
      <c r="BP54" s="26">
        <v>835</v>
      </c>
      <c r="BQ54" s="26">
        <v>0</v>
      </c>
      <c r="BR54" s="26">
        <v>0</v>
      </c>
      <c r="BS54" s="26">
        <v>0</v>
      </c>
      <c r="BT54" s="26">
        <v>0</v>
      </c>
      <c r="BU54" s="26">
        <v>0</v>
      </c>
      <c r="BV54" s="26">
        <v>0</v>
      </c>
      <c r="BW54" s="26">
        <v>0</v>
      </c>
      <c r="BX54" s="26">
        <v>0</v>
      </c>
      <c r="BY54" s="26">
        <v>0</v>
      </c>
      <c r="BZ54" s="26">
        <v>4</v>
      </c>
      <c r="CA54" s="26">
        <v>0</v>
      </c>
      <c r="CB54" s="26">
        <v>3</v>
      </c>
      <c r="CC54" s="26">
        <v>0</v>
      </c>
      <c r="CD54" s="26">
        <v>0</v>
      </c>
      <c r="CE54" s="26">
        <v>0</v>
      </c>
      <c r="CF54" s="26">
        <v>0</v>
      </c>
      <c r="CG54" s="26">
        <v>0</v>
      </c>
      <c r="CH54" s="26">
        <v>0</v>
      </c>
      <c r="CI54" s="26">
        <v>0</v>
      </c>
      <c r="CJ54" s="26">
        <v>0</v>
      </c>
      <c r="CK54" s="26">
        <v>0</v>
      </c>
      <c r="CL54" s="26">
        <v>0</v>
      </c>
      <c r="CM54" s="26">
        <v>0</v>
      </c>
      <c r="CN54" s="26">
        <v>1</v>
      </c>
      <c r="CO54" s="26">
        <v>0</v>
      </c>
      <c r="CP54" s="26">
        <v>0</v>
      </c>
      <c r="CQ54" s="26">
        <v>0</v>
      </c>
      <c r="CR54" s="26">
        <v>0</v>
      </c>
      <c r="CS54" s="26">
        <v>0</v>
      </c>
      <c r="CT54" s="26">
        <v>0</v>
      </c>
      <c r="CU54" s="26">
        <v>0</v>
      </c>
      <c r="CV54" s="26">
        <v>0</v>
      </c>
      <c r="CW54" s="26">
        <v>0</v>
      </c>
      <c r="CX54" s="26">
        <v>3177</v>
      </c>
      <c r="CY54" s="26">
        <v>0</v>
      </c>
      <c r="CZ54" s="26">
        <v>0</v>
      </c>
      <c r="DA54" s="26">
        <v>0</v>
      </c>
      <c r="DB54" s="26">
        <v>0</v>
      </c>
      <c r="DC54" s="26">
        <v>0</v>
      </c>
      <c r="DD54" s="26">
        <v>0</v>
      </c>
      <c r="DE54" s="26">
        <v>2</v>
      </c>
      <c r="DF54" s="26">
        <v>0</v>
      </c>
      <c r="DG54" s="26">
        <v>3</v>
      </c>
      <c r="DH54" s="21">
        <v>51554</v>
      </c>
      <c r="DI54" s="49">
        <v>0</v>
      </c>
      <c r="DJ54" s="20">
        <v>282</v>
      </c>
      <c r="DK54" s="20">
        <v>0</v>
      </c>
      <c r="DL54" s="20">
        <v>0</v>
      </c>
      <c r="DM54" s="20">
        <v>6134</v>
      </c>
      <c r="DN54" s="20">
        <v>31989</v>
      </c>
      <c r="DO54" s="20">
        <v>-559</v>
      </c>
      <c r="DP54" s="21">
        <v>37846</v>
      </c>
      <c r="DQ54" s="21">
        <v>89400</v>
      </c>
      <c r="DR54" s="21">
        <v>35645</v>
      </c>
      <c r="DS54" s="21">
        <v>35645</v>
      </c>
      <c r="DT54" s="21">
        <v>54334</v>
      </c>
      <c r="DU54" s="21">
        <v>89979</v>
      </c>
      <c r="DV54" s="21">
        <v>127825</v>
      </c>
      <c r="DW54" s="21">
        <v>1252045</v>
      </c>
      <c r="DX54" s="20">
        <v>-21599</v>
      </c>
      <c r="DY54" s="20">
        <v>0</v>
      </c>
      <c r="DZ54" s="20">
        <v>-2159</v>
      </c>
      <c r="EA54" s="21">
        <v>-23758</v>
      </c>
      <c r="EB54" s="21">
        <v>-57683</v>
      </c>
      <c r="EC54" s="21">
        <v>-81441</v>
      </c>
      <c r="ED54" s="21">
        <v>46384</v>
      </c>
      <c r="EE54" s="22">
        <v>97938</v>
      </c>
    </row>
    <row r="55" spans="1:135">
      <c r="A55" s="10">
        <v>50</v>
      </c>
      <c r="B55" s="10" t="s">
        <v>137</v>
      </c>
      <c r="C55" s="12" t="s">
        <v>275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1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4354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9</v>
      </c>
      <c r="BK55" s="26">
        <v>0</v>
      </c>
      <c r="BL55" s="26">
        <v>0</v>
      </c>
      <c r="BM55" s="26">
        <v>1895</v>
      </c>
      <c r="BN55" s="26">
        <v>0</v>
      </c>
      <c r="BO55" s="26">
        <v>0</v>
      </c>
      <c r="BP55" s="26">
        <v>0</v>
      </c>
      <c r="BQ55" s="26">
        <v>0</v>
      </c>
      <c r="BR55" s="26">
        <v>0</v>
      </c>
      <c r="BS55" s="26">
        <v>0</v>
      </c>
      <c r="BT55" s="26">
        <v>0</v>
      </c>
      <c r="BU55" s="26">
        <v>0</v>
      </c>
      <c r="BV55" s="26">
        <v>0</v>
      </c>
      <c r="BW55" s="26">
        <v>0</v>
      </c>
      <c r="BX55" s="26">
        <v>0</v>
      </c>
      <c r="BY55" s="26">
        <v>0</v>
      </c>
      <c r="BZ55" s="26">
        <v>0</v>
      </c>
      <c r="CA55" s="26">
        <v>5</v>
      </c>
      <c r="CB55" s="26">
        <v>0</v>
      </c>
      <c r="CC55" s="26">
        <v>0</v>
      </c>
      <c r="CD55" s="26">
        <v>0</v>
      </c>
      <c r="CE55" s="26">
        <v>0</v>
      </c>
      <c r="CF55" s="26">
        <v>0</v>
      </c>
      <c r="CG55" s="26">
        <v>0</v>
      </c>
      <c r="CH55" s="26">
        <v>0</v>
      </c>
      <c r="CI55" s="26">
        <v>0</v>
      </c>
      <c r="CJ55" s="26">
        <v>0</v>
      </c>
      <c r="CK55" s="26">
        <v>0</v>
      </c>
      <c r="CL55" s="26">
        <v>0</v>
      </c>
      <c r="CM55" s="26">
        <v>24</v>
      </c>
      <c r="CN55" s="26">
        <v>296</v>
      </c>
      <c r="CO55" s="26">
        <v>0</v>
      </c>
      <c r="CP55" s="26">
        <v>0</v>
      </c>
      <c r="CQ55" s="26">
        <v>0</v>
      </c>
      <c r="CR55" s="26">
        <v>0</v>
      </c>
      <c r="CS55" s="26">
        <v>0</v>
      </c>
      <c r="CT55" s="26">
        <v>0</v>
      </c>
      <c r="CU55" s="26">
        <v>0</v>
      </c>
      <c r="CV55" s="26">
        <v>14</v>
      </c>
      <c r="CW55" s="26">
        <v>0</v>
      </c>
      <c r="CX55" s="26">
        <v>993</v>
      </c>
      <c r="CY55" s="26">
        <v>9</v>
      </c>
      <c r="CZ55" s="26">
        <v>0</v>
      </c>
      <c r="DA55" s="26">
        <v>0</v>
      </c>
      <c r="DB55" s="26">
        <v>0</v>
      </c>
      <c r="DC55" s="26">
        <v>17</v>
      </c>
      <c r="DD55" s="26">
        <v>0</v>
      </c>
      <c r="DE55" s="26">
        <v>1</v>
      </c>
      <c r="DF55" s="26">
        <v>0</v>
      </c>
      <c r="DG55" s="26">
        <v>0</v>
      </c>
      <c r="DH55" s="21">
        <v>7618</v>
      </c>
      <c r="DI55" s="49">
        <v>907</v>
      </c>
      <c r="DJ55" s="20">
        <v>65833</v>
      </c>
      <c r="DK55" s="20">
        <v>0</v>
      </c>
      <c r="DL55" s="20">
        <v>0</v>
      </c>
      <c r="DM55" s="20">
        <v>65</v>
      </c>
      <c r="DN55" s="20">
        <v>8212</v>
      </c>
      <c r="DO55" s="20">
        <v>-1246</v>
      </c>
      <c r="DP55" s="21">
        <v>73771</v>
      </c>
      <c r="DQ55" s="21">
        <v>81389</v>
      </c>
      <c r="DR55" s="21">
        <v>4760</v>
      </c>
      <c r="DS55" s="21">
        <v>4760</v>
      </c>
      <c r="DT55" s="21">
        <v>49371</v>
      </c>
      <c r="DU55" s="21">
        <v>54131</v>
      </c>
      <c r="DV55" s="21">
        <v>127902</v>
      </c>
      <c r="DW55" s="21">
        <v>159150</v>
      </c>
      <c r="DX55" s="20">
        <v>-19619</v>
      </c>
      <c r="DY55" s="20">
        <v>-2</v>
      </c>
      <c r="DZ55" s="20">
        <v>-1960</v>
      </c>
      <c r="EA55" s="21">
        <v>-21581</v>
      </c>
      <c r="EB55" s="21">
        <v>-56129</v>
      </c>
      <c r="EC55" s="21">
        <v>-77710</v>
      </c>
      <c r="ED55" s="21">
        <v>50192</v>
      </c>
      <c r="EE55" s="22">
        <v>57810</v>
      </c>
    </row>
    <row r="56" spans="1:135">
      <c r="A56" s="10">
        <v>51</v>
      </c>
      <c r="B56" s="10" t="s">
        <v>138</v>
      </c>
      <c r="C56" s="12" t="s">
        <v>276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26">
        <v>0</v>
      </c>
      <c r="AU56" s="26">
        <v>482</v>
      </c>
      <c r="AV56" s="26">
        <v>2650</v>
      </c>
      <c r="AW56" s="26">
        <v>641</v>
      </c>
      <c r="AX56" s="26">
        <v>15</v>
      </c>
      <c r="AY56" s="26">
        <v>0</v>
      </c>
      <c r="AZ56" s="26">
        <v>307</v>
      </c>
      <c r="BA56" s="26">
        <v>0</v>
      </c>
      <c r="BB56" s="26">
        <v>3061</v>
      </c>
      <c r="BC56" s="26">
        <v>0</v>
      </c>
      <c r="BD56" s="26">
        <v>253</v>
      </c>
      <c r="BE56" s="26">
        <v>48</v>
      </c>
      <c r="BF56" s="26">
        <v>0</v>
      </c>
      <c r="BG56" s="26">
        <v>0</v>
      </c>
      <c r="BH56" s="26">
        <v>1</v>
      </c>
      <c r="BI56" s="26">
        <v>15</v>
      </c>
      <c r="BJ56" s="26">
        <v>1</v>
      </c>
      <c r="BK56" s="26">
        <v>0</v>
      </c>
      <c r="BL56" s="26">
        <v>0</v>
      </c>
      <c r="BM56" s="26">
        <v>67</v>
      </c>
      <c r="BN56" s="26">
        <v>8</v>
      </c>
      <c r="BO56" s="26">
        <v>142</v>
      </c>
      <c r="BP56" s="26">
        <v>142</v>
      </c>
      <c r="BQ56" s="26">
        <v>0</v>
      </c>
      <c r="BR56" s="26">
        <v>0</v>
      </c>
      <c r="BS56" s="26">
        <v>0</v>
      </c>
      <c r="BT56" s="26">
        <v>0</v>
      </c>
      <c r="BU56" s="26">
        <v>0</v>
      </c>
      <c r="BV56" s="26">
        <v>0</v>
      </c>
      <c r="BW56" s="26">
        <v>0</v>
      </c>
      <c r="BX56" s="26">
        <v>0</v>
      </c>
      <c r="BY56" s="26">
        <v>0</v>
      </c>
      <c r="BZ56" s="26">
        <v>0</v>
      </c>
      <c r="CA56" s="26">
        <v>0</v>
      </c>
      <c r="CB56" s="26">
        <v>0</v>
      </c>
      <c r="CC56" s="26">
        <v>0</v>
      </c>
      <c r="CD56" s="26">
        <v>0</v>
      </c>
      <c r="CE56" s="26">
        <v>0</v>
      </c>
      <c r="CF56" s="26">
        <v>0</v>
      </c>
      <c r="CG56" s="26">
        <v>0</v>
      </c>
      <c r="CH56" s="26">
        <v>0</v>
      </c>
      <c r="CI56" s="26">
        <v>0</v>
      </c>
      <c r="CJ56" s="26">
        <v>0</v>
      </c>
      <c r="CK56" s="26">
        <v>1</v>
      </c>
      <c r="CL56" s="26">
        <v>0</v>
      </c>
      <c r="CM56" s="26">
        <v>0</v>
      </c>
      <c r="CN56" s="26">
        <v>260</v>
      </c>
      <c r="CO56" s="26">
        <v>0</v>
      </c>
      <c r="CP56" s="26">
        <v>0</v>
      </c>
      <c r="CQ56" s="26">
        <v>48</v>
      </c>
      <c r="CR56" s="26">
        <v>0</v>
      </c>
      <c r="CS56" s="26">
        <v>0</v>
      </c>
      <c r="CT56" s="26">
        <v>0</v>
      </c>
      <c r="CU56" s="26">
        <v>0</v>
      </c>
      <c r="CV56" s="26">
        <v>0</v>
      </c>
      <c r="CW56" s="26">
        <v>0</v>
      </c>
      <c r="CX56" s="26">
        <v>342</v>
      </c>
      <c r="CY56" s="26">
        <v>30</v>
      </c>
      <c r="CZ56" s="26">
        <v>0</v>
      </c>
      <c r="DA56" s="26">
        <v>0</v>
      </c>
      <c r="DB56" s="26">
        <v>0</v>
      </c>
      <c r="DC56" s="26">
        <v>0</v>
      </c>
      <c r="DD56" s="26">
        <v>0</v>
      </c>
      <c r="DE56" s="26">
        <v>0</v>
      </c>
      <c r="DF56" s="26">
        <v>0</v>
      </c>
      <c r="DG56" s="26">
        <v>0</v>
      </c>
      <c r="DH56" s="21">
        <v>8514</v>
      </c>
      <c r="DI56" s="49">
        <v>0</v>
      </c>
      <c r="DJ56" s="20">
        <v>2</v>
      </c>
      <c r="DK56" s="20">
        <v>0</v>
      </c>
      <c r="DL56" s="20">
        <v>0</v>
      </c>
      <c r="DM56" s="20">
        <v>2789</v>
      </c>
      <c r="DN56" s="20">
        <v>27627</v>
      </c>
      <c r="DO56" s="20">
        <v>-961</v>
      </c>
      <c r="DP56" s="21">
        <v>29457</v>
      </c>
      <c r="DQ56" s="21">
        <v>37971</v>
      </c>
      <c r="DR56" s="21">
        <v>13081</v>
      </c>
      <c r="DS56" s="21">
        <v>13081</v>
      </c>
      <c r="DT56" s="21">
        <v>76268</v>
      </c>
      <c r="DU56" s="21">
        <v>89349</v>
      </c>
      <c r="DV56" s="21">
        <v>118806</v>
      </c>
      <c r="DW56" s="21">
        <v>137635</v>
      </c>
      <c r="DX56" s="20">
        <v>-21612</v>
      </c>
      <c r="DY56" s="20">
        <v>0</v>
      </c>
      <c r="DZ56" s="20">
        <v>-2161</v>
      </c>
      <c r="EA56" s="21">
        <v>-23773</v>
      </c>
      <c r="EB56" s="21">
        <v>-11806</v>
      </c>
      <c r="EC56" s="21">
        <v>-35579</v>
      </c>
      <c r="ED56" s="21">
        <v>83227</v>
      </c>
      <c r="EE56" s="22">
        <v>91741</v>
      </c>
    </row>
    <row r="57" spans="1:135">
      <c r="A57" s="10">
        <v>52</v>
      </c>
      <c r="B57" s="10" t="s">
        <v>139</v>
      </c>
      <c r="C57" s="12" t="s">
        <v>277</v>
      </c>
      <c r="D57" s="26">
        <v>1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4</v>
      </c>
      <c r="S57" s="26">
        <v>0</v>
      </c>
      <c r="T57" s="26">
        <v>0</v>
      </c>
      <c r="U57" s="26">
        <v>12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0</v>
      </c>
      <c r="AF57" s="26">
        <v>5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2</v>
      </c>
      <c r="AM57" s="26">
        <v>0</v>
      </c>
      <c r="AN57" s="26">
        <v>0</v>
      </c>
      <c r="AO57" s="26">
        <v>0</v>
      </c>
      <c r="AP57" s="26">
        <v>0</v>
      </c>
      <c r="AQ57" s="26">
        <v>0</v>
      </c>
      <c r="AR57" s="26">
        <v>7</v>
      </c>
      <c r="AS57" s="26">
        <v>0</v>
      </c>
      <c r="AT57" s="26">
        <v>39</v>
      </c>
      <c r="AU57" s="26">
        <v>192</v>
      </c>
      <c r="AV57" s="26">
        <v>840</v>
      </c>
      <c r="AW57" s="26">
        <v>761</v>
      </c>
      <c r="AX57" s="26">
        <v>2122</v>
      </c>
      <c r="AY57" s="26">
        <v>3560</v>
      </c>
      <c r="AZ57" s="26">
        <v>1274</v>
      </c>
      <c r="BA57" s="26">
        <v>544</v>
      </c>
      <c r="BB57" s="26">
        <v>410</v>
      </c>
      <c r="BC57" s="26">
        <v>1328</v>
      </c>
      <c r="BD57" s="26">
        <v>4353</v>
      </c>
      <c r="BE57" s="26">
        <v>430</v>
      </c>
      <c r="BF57" s="26">
        <v>0</v>
      </c>
      <c r="BG57" s="26">
        <v>9</v>
      </c>
      <c r="BH57" s="26">
        <v>759</v>
      </c>
      <c r="BI57" s="26">
        <v>78</v>
      </c>
      <c r="BJ57" s="26">
        <v>53</v>
      </c>
      <c r="BK57" s="26">
        <v>786</v>
      </c>
      <c r="BL57" s="26">
        <v>0</v>
      </c>
      <c r="BM57" s="26">
        <v>2184</v>
      </c>
      <c r="BN57" s="26">
        <v>689</v>
      </c>
      <c r="BO57" s="26">
        <v>345</v>
      </c>
      <c r="BP57" s="26">
        <v>355</v>
      </c>
      <c r="BQ57" s="26">
        <v>1</v>
      </c>
      <c r="BR57" s="26">
        <v>0</v>
      </c>
      <c r="BS57" s="26">
        <v>24</v>
      </c>
      <c r="BT57" s="26">
        <v>0</v>
      </c>
      <c r="BU57" s="26">
        <v>226</v>
      </c>
      <c r="BV57" s="26">
        <v>1</v>
      </c>
      <c r="BW57" s="26">
        <v>19</v>
      </c>
      <c r="BX57" s="26">
        <v>3</v>
      </c>
      <c r="BY57" s="26">
        <v>0</v>
      </c>
      <c r="BZ57" s="26">
        <v>11</v>
      </c>
      <c r="CA57" s="26">
        <v>3</v>
      </c>
      <c r="CB57" s="26">
        <v>35</v>
      </c>
      <c r="CC57" s="26">
        <v>0</v>
      </c>
      <c r="CD57" s="26">
        <v>0</v>
      </c>
      <c r="CE57" s="26">
        <v>0</v>
      </c>
      <c r="CF57" s="26">
        <v>1</v>
      </c>
      <c r="CG57" s="26">
        <v>21</v>
      </c>
      <c r="CH57" s="26">
        <v>0</v>
      </c>
      <c r="CI57" s="26">
        <v>0</v>
      </c>
      <c r="CJ57" s="26">
        <v>21</v>
      </c>
      <c r="CK57" s="26">
        <v>4</v>
      </c>
      <c r="CL57" s="26">
        <v>0</v>
      </c>
      <c r="CM57" s="26">
        <v>29</v>
      </c>
      <c r="CN57" s="26">
        <v>211</v>
      </c>
      <c r="CO57" s="26">
        <v>320</v>
      </c>
      <c r="CP57" s="26">
        <v>143</v>
      </c>
      <c r="CQ57" s="26">
        <v>16</v>
      </c>
      <c r="CR57" s="26">
        <v>1</v>
      </c>
      <c r="CS57" s="26">
        <v>0</v>
      </c>
      <c r="CT57" s="26">
        <v>1</v>
      </c>
      <c r="CU57" s="26">
        <v>0</v>
      </c>
      <c r="CV57" s="26">
        <v>4</v>
      </c>
      <c r="CW57" s="26">
        <v>0</v>
      </c>
      <c r="CX57" s="26">
        <v>956</v>
      </c>
      <c r="CY57" s="26">
        <v>42</v>
      </c>
      <c r="CZ57" s="26">
        <v>8</v>
      </c>
      <c r="DA57" s="26">
        <v>5</v>
      </c>
      <c r="DB57" s="26">
        <v>3</v>
      </c>
      <c r="DC57" s="26">
        <v>29</v>
      </c>
      <c r="DD57" s="26">
        <v>0</v>
      </c>
      <c r="DE57" s="26">
        <v>6</v>
      </c>
      <c r="DF57" s="26">
        <v>0</v>
      </c>
      <c r="DG57" s="26">
        <v>13</v>
      </c>
      <c r="DH57" s="21">
        <v>23300</v>
      </c>
      <c r="DI57" s="49">
        <v>146</v>
      </c>
      <c r="DJ57" s="20">
        <v>13550</v>
      </c>
      <c r="DK57" s="20">
        <v>0</v>
      </c>
      <c r="DL57" s="20">
        <v>0</v>
      </c>
      <c r="DM57" s="20">
        <v>55</v>
      </c>
      <c r="DN57" s="20">
        <v>7635</v>
      </c>
      <c r="DO57" s="20">
        <v>-36</v>
      </c>
      <c r="DP57" s="21">
        <v>21350</v>
      </c>
      <c r="DQ57" s="21">
        <v>44650</v>
      </c>
      <c r="DR57" s="21">
        <v>5425</v>
      </c>
      <c r="DS57" s="21">
        <v>5425</v>
      </c>
      <c r="DT57" s="21">
        <v>14238</v>
      </c>
      <c r="DU57" s="21">
        <v>19663</v>
      </c>
      <c r="DV57" s="21">
        <v>41013</v>
      </c>
      <c r="DW57" s="21">
        <v>224174</v>
      </c>
      <c r="DX57" s="20">
        <v>-17514</v>
      </c>
      <c r="DY57" s="20">
        <v>0</v>
      </c>
      <c r="DZ57" s="20">
        <v>-1751</v>
      </c>
      <c r="EA57" s="21">
        <v>-19265</v>
      </c>
      <c r="EB57" s="21">
        <v>-24757</v>
      </c>
      <c r="EC57" s="21">
        <v>-44022</v>
      </c>
      <c r="ED57" s="21">
        <v>-3009</v>
      </c>
      <c r="EE57" s="22">
        <v>20291</v>
      </c>
    </row>
    <row r="58" spans="1:135">
      <c r="A58" s="10">
        <v>53</v>
      </c>
      <c r="B58" s="10" t="s">
        <v>140</v>
      </c>
      <c r="C58" s="12" t="s">
        <v>278</v>
      </c>
      <c r="D58" s="26">
        <v>0</v>
      </c>
      <c r="E58" s="26">
        <v>0</v>
      </c>
      <c r="F58" s="26">
        <v>0</v>
      </c>
      <c r="G58" s="26">
        <v>1</v>
      </c>
      <c r="H58" s="26">
        <v>0</v>
      </c>
      <c r="I58" s="26">
        <v>0</v>
      </c>
      <c r="J58" s="26">
        <v>0</v>
      </c>
      <c r="K58" s="26">
        <v>5</v>
      </c>
      <c r="L58" s="26">
        <v>2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10</v>
      </c>
      <c r="AC58" s="26">
        <v>0</v>
      </c>
      <c r="AD58" s="26">
        <v>0</v>
      </c>
      <c r="AE58" s="26">
        <v>1</v>
      </c>
      <c r="AF58" s="26">
        <v>0</v>
      </c>
      <c r="AG58" s="26">
        <v>0</v>
      </c>
      <c r="AH58" s="26">
        <v>0</v>
      </c>
      <c r="AI58" s="26">
        <v>0</v>
      </c>
      <c r="AJ58" s="26">
        <v>1</v>
      </c>
      <c r="AK58" s="26">
        <v>0</v>
      </c>
      <c r="AL58" s="26">
        <v>1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10</v>
      </c>
      <c r="AT58" s="26">
        <v>2</v>
      </c>
      <c r="AU58" s="26">
        <v>109</v>
      </c>
      <c r="AV58" s="26">
        <v>83</v>
      </c>
      <c r="AW58" s="26">
        <v>5</v>
      </c>
      <c r="AX58" s="26">
        <v>4</v>
      </c>
      <c r="AY58" s="26">
        <v>14</v>
      </c>
      <c r="AZ58" s="26">
        <v>3</v>
      </c>
      <c r="BA58" s="26">
        <v>0</v>
      </c>
      <c r="BB58" s="26">
        <v>6</v>
      </c>
      <c r="BC58" s="26">
        <v>0</v>
      </c>
      <c r="BD58" s="26">
        <v>2465</v>
      </c>
      <c r="BE58" s="26">
        <v>27</v>
      </c>
      <c r="BF58" s="26">
        <v>0</v>
      </c>
      <c r="BG58" s="26">
        <v>14</v>
      </c>
      <c r="BH58" s="26">
        <v>5</v>
      </c>
      <c r="BI58" s="26">
        <v>0</v>
      </c>
      <c r="BJ58" s="26">
        <v>9</v>
      </c>
      <c r="BK58" s="26">
        <v>2</v>
      </c>
      <c r="BL58" s="26">
        <v>1</v>
      </c>
      <c r="BM58" s="26">
        <v>599</v>
      </c>
      <c r="BN58" s="26">
        <v>64</v>
      </c>
      <c r="BO58" s="26">
        <v>889</v>
      </c>
      <c r="BP58" s="26">
        <v>546</v>
      </c>
      <c r="BQ58" s="26">
        <v>2</v>
      </c>
      <c r="BR58" s="26">
        <v>0</v>
      </c>
      <c r="BS58" s="26">
        <v>1</v>
      </c>
      <c r="BT58" s="26">
        <v>3</v>
      </c>
      <c r="BU58" s="26">
        <v>252</v>
      </c>
      <c r="BV58" s="26">
        <v>52</v>
      </c>
      <c r="BW58" s="26">
        <v>46</v>
      </c>
      <c r="BX58" s="26">
        <v>8</v>
      </c>
      <c r="BY58" s="26">
        <v>0</v>
      </c>
      <c r="BZ58" s="26">
        <v>4</v>
      </c>
      <c r="CA58" s="26">
        <v>32</v>
      </c>
      <c r="CB58" s="26">
        <v>0</v>
      </c>
      <c r="CC58" s="26">
        <v>0</v>
      </c>
      <c r="CD58" s="26">
        <v>0</v>
      </c>
      <c r="CE58" s="26">
        <v>1</v>
      </c>
      <c r="CF58" s="26">
        <v>0</v>
      </c>
      <c r="CG58" s="26">
        <v>2</v>
      </c>
      <c r="CH58" s="26">
        <v>0</v>
      </c>
      <c r="CI58" s="26">
        <v>1</v>
      </c>
      <c r="CJ58" s="26">
        <v>4</v>
      </c>
      <c r="CK58" s="26">
        <v>35</v>
      </c>
      <c r="CL58" s="26">
        <v>0</v>
      </c>
      <c r="CM58" s="26">
        <v>10</v>
      </c>
      <c r="CN58" s="26">
        <v>698</v>
      </c>
      <c r="CO58" s="26">
        <v>9</v>
      </c>
      <c r="CP58" s="26">
        <v>56</v>
      </c>
      <c r="CQ58" s="26">
        <v>13</v>
      </c>
      <c r="CR58" s="26">
        <v>0</v>
      </c>
      <c r="CS58" s="26">
        <v>5</v>
      </c>
      <c r="CT58" s="26">
        <v>0</v>
      </c>
      <c r="CU58" s="26">
        <v>7</v>
      </c>
      <c r="CV58" s="26">
        <v>8</v>
      </c>
      <c r="CW58" s="26">
        <v>10</v>
      </c>
      <c r="CX58" s="26">
        <v>195</v>
      </c>
      <c r="CY58" s="26">
        <v>280</v>
      </c>
      <c r="CZ58" s="26">
        <v>1</v>
      </c>
      <c r="DA58" s="26">
        <v>21</v>
      </c>
      <c r="DB58" s="26">
        <v>0</v>
      </c>
      <c r="DC58" s="26">
        <v>26</v>
      </c>
      <c r="DD58" s="26">
        <v>0</v>
      </c>
      <c r="DE58" s="26">
        <v>1</v>
      </c>
      <c r="DF58" s="26">
        <v>0</v>
      </c>
      <c r="DG58" s="26">
        <v>0</v>
      </c>
      <c r="DH58" s="21">
        <v>6661</v>
      </c>
      <c r="DI58" s="49">
        <v>529</v>
      </c>
      <c r="DJ58" s="20">
        <v>65808</v>
      </c>
      <c r="DK58" s="20">
        <v>0</v>
      </c>
      <c r="DL58" s="20">
        <v>0</v>
      </c>
      <c r="DM58" s="20">
        <v>23987</v>
      </c>
      <c r="DN58" s="20">
        <v>15272</v>
      </c>
      <c r="DO58" s="20">
        <v>-10089</v>
      </c>
      <c r="DP58" s="21">
        <v>95507</v>
      </c>
      <c r="DQ58" s="21">
        <v>102168</v>
      </c>
      <c r="DR58" s="21">
        <v>18843</v>
      </c>
      <c r="DS58" s="21">
        <v>18843</v>
      </c>
      <c r="DT58" s="21">
        <v>232366</v>
      </c>
      <c r="DU58" s="21">
        <v>251209</v>
      </c>
      <c r="DV58" s="21">
        <v>346716</v>
      </c>
      <c r="DW58" s="21">
        <v>579592</v>
      </c>
      <c r="DX58" s="20">
        <v>-64071</v>
      </c>
      <c r="DY58" s="20">
        <v>0</v>
      </c>
      <c r="DZ58" s="20">
        <v>-6397</v>
      </c>
      <c r="EA58" s="21">
        <v>-70468</v>
      </c>
      <c r="EB58" s="21">
        <v>-22905</v>
      </c>
      <c r="EC58" s="21">
        <v>-93373</v>
      </c>
      <c r="ED58" s="21">
        <v>253343</v>
      </c>
      <c r="EE58" s="22">
        <v>260004</v>
      </c>
    </row>
    <row r="59" spans="1:135">
      <c r="A59" s="10">
        <v>54</v>
      </c>
      <c r="B59" s="10" t="s">
        <v>141</v>
      </c>
      <c r="C59" s="12" t="s">
        <v>279</v>
      </c>
      <c r="D59" s="26">
        <v>0</v>
      </c>
      <c r="E59" s="26">
        <v>0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0</v>
      </c>
      <c r="AH59" s="26">
        <v>0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</v>
      </c>
      <c r="AS59" s="26">
        <v>0</v>
      </c>
      <c r="AT59" s="26">
        <v>0</v>
      </c>
      <c r="AU59" s="26">
        <v>0</v>
      </c>
      <c r="AV59" s="26">
        <v>66</v>
      </c>
      <c r="AW59" s="26">
        <v>0</v>
      </c>
      <c r="AX59" s="26">
        <v>0</v>
      </c>
      <c r="AY59" s="26">
        <v>0</v>
      </c>
      <c r="AZ59" s="26">
        <v>0</v>
      </c>
      <c r="BA59" s="26">
        <v>0</v>
      </c>
      <c r="BB59" s="26">
        <v>0</v>
      </c>
      <c r="BC59" s="26">
        <v>0</v>
      </c>
      <c r="BD59" s="26">
        <v>25</v>
      </c>
      <c r="BE59" s="26">
        <v>8383</v>
      </c>
      <c r="BF59" s="26">
        <v>0</v>
      </c>
      <c r="BG59" s="26">
        <v>0</v>
      </c>
      <c r="BH59" s="26">
        <v>0</v>
      </c>
      <c r="BI59" s="26">
        <v>0</v>
      </c>
      <c r="BJ59" s="26">
        <v>0</v>
      </c>
      <c r="BK59" s="26">
        <v>0</v>
      </c>
      <c r="BL59" s="26">
        <v>0</v>
      </c>
      <c r="BM59" s="26">
        <v>0</v>
      </c>
      <c r="BN59" s="26">
        <v>0</v>
      </c>
      <c r="BO59" s="26">
        <v>0</v>
      </c>
      <c r="BP59" s="26">
        <v>0</v>
      </c>
      <c r="BQ59" s="26">
        <v>0</v>
      </c>
      <c r="BR59" s="26">
        <v>0</v>
      </c>
      <c r="BS59" s="26">
        <v>0</v>
      </c>
      <c r="BT59" s="26">
        <v>0</v>
      </c>
      <c r="BU59" s="26">
        <v>0</v>
      </c>
      <c r="BV59" s="26">
        <v>0</v>
      </c>
      <c r="BW59" s="26">
        <v>0</v>
      </c>
      <c r="BX59" s="26">
        <v>0</v>
      </c>
      <c r="BY59" s="26">
        <v>0</v>
      </c>
      <c r="BZ59" s="26">
        <v>0</v>
      </c>
      <c r="CA59" s="26">
        <v>0</v>
      </c>
      <c r="CB59" s="26">
        <v>0</v>
      </c>
      <c r="CC59" s="26">
        <v>0</v>
      </c>
      <c r="CD59" s="26">
        <v>0</v>
      </c>
      <c r="CE59" s="26">
        <v>0</v>
      </c>
      <c r="CF59" s="26">
        <v>0</v>
      </c>
      <c r="CG59" s="26">
        <v>0</v>
      </c>
      <c r="CH59" s="26">
        <v>0</v>
      </c>
      <c r="CI59" s="26">
        <v>9</v>
      </c>
      <c r="CJ59" s="26">
        <v>3</v>
      </c>
      <c r="CK59" s="26">
        <v>0</v>
      </c>
      <c r="CL59" s="26">
        <v>0</v>
      </c>
      <c r="CM59" s="26">
        <v>0</v>
      </c>
      <c r="CN59" s="26">
        <v>0</v>
      </c>
      <c r="CO59" s="26">
        <v>0</v>
      </c>
      <c r="CP59" s="26">
        <v>0</v>
      </c>
      <c r="CQ59" s="26">
        <v>0</v>
      </c>
      <c r="CR59" s="26">
        <v>0</v>
      </c>
      <c r="CS59" s="26">
        <v>0</v>
      </c>
      <c r="CT59" s="26">
        <v>0</v>
      </c>
      <c r="CU59" s="26">
        <v>0</v>
      </c>
      <c r="CV59" s="26">
        <v>275</v>
      </c>
      <c r="CW59" s="26">
        <v>0</v>
      </c>
      <c r="CX59" s="26">
        <v>204</v>
      </c>
      <c r="CY59" s="26">
        <v>0</v>
      </c>
      <c r="CZ59" s="26">
        <v>0</v>
      </c>
      <c r="DA59" s="26">
        <v>0</v>
      </c>
      <c r="DB59" s="26">
        <v>0</v>
      </c>
      <c r="DC59" s="26">
        <v>0</v>
      </c>
      <c r="DD59" s="26">
        <v>0</v>
      </c>
      <c r="DE59" s="26">
        <v>0</v>
      </c>
      <c r="DF59" s="26">
        <v>0</v>
      </c>
      <c r="DG59" s="26">
        <v>0</v>
      </c>
      <c r="DH59" s="21">
        <v>8965</v>
      </c>
      <c r="DI59" s="49">
        <v>0</v>
      </c>
      <c r="DJ59" s="20">
        <v>10934</v>
      </c>
      <c r="DK59" s="20">
        <v>0</v>
      </c>
      <c r="DL59" s="20">
        <v>0</v>
      </c>
      <c r="DM59" s="20">
        <v>3272</v>
      </c>
      <c r="DN59" s="20">
        <v>61493</v>
      </c>
      <c r="DO59" s="20">
        <v>819</v>
      </c>
      <c r="DP59" s="21">
        <v>76518</v>
      </c>
      <c r="DQ59" s="21">
        <v>85483</v>
      </c>
      <c r="DR59" s="21">
        <v>47180</v>
      </c>
      <c r="DS59" s="21">
        <v>47180</v>
      </c>
      <c r="DT59" s="21">
        <v>125159</v>
      </c>
      <c r="DU59" s="21">
        <v>172339</v>
      </c>
      <c r="DV59" s="21">
        <v>248857</v>
      </c>
      <c r="DW59" s="21">
        <v>182103</v>
      </c>
      <c r="DX59" s="20">
        <v>-54960</v>
      </c>
      <c r="DY59" s="20">
        <v>0</v>
      </c>
      <c r="DZ59" s="20">
        <v>-5495</v>
      </c>
      <c r="EA59" s="21">
        <v>-60455</v>
      </c>
      <c r="EB59" s="21">
        <v>-15530</v>
      </c>
      <c r="EC59" s="21">
        <v>-75985</v>
      </c>
      <c r="ED59" s="21">
        <v>172872</v>
      </c>
      <c r="EE59" s="22">
        <v>181837</v>
      </c>
    </row>
    <row r="60" spans="1:135">
      <c r="A60" s="10">
        <v>55</v>
      </c>
      <c r="B60" s="10" t="s">
        <v>142</v>
      </c>
      <c r="C60" s="12" t="s">
        <v>280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0</v>
      </c>
      <c r="BB60" s="26">
        <v>0</v>
      </c>
      <c r="BC60" s="26">
        <v>0</v>
      </c>
      <c r="BD60" s="26">
        <v>0</v>
      </c>
      <c r="BE60" s="26">
        <v>0</v>
      </c>
      <c r="BF60" s="26">
        <v>0</v>
      </c>
      <c r="BG60" s="26">
        <v>0</v>
      </c>
      <c r="BH60" s="26">
        <v>0</v>
      </c>
      <c r="BI60" s="26">
        <v>0</v>
      </c>
      <c r="BJ60" s="26">
        <v>0</v>
      </c>
      <c r="BK60" s="26">
        <v>0</v>
      </c>
      <c r="BL60" s="26">
        <v>0</v>
      </c>
      <c r="BM60" s="26">
        <v>0</v>
      </c>
      <c r="BN60" s="26">
        <v>0</v>
      </c>
      <c r="BO60" s="26">
        <v>0</v>
      </c>
      <c r="BP60" s="26">
        <v>0</v>
      </c>
      <c r="BQ60" s="26">
        <v>0</v>
      </c>
      <c r="BR60" s="26">
        <v>0</v>
      </c>
      <c r="BS60" s="26">
        <v>0</v>
      </c>
      <c r="BT60" s="26">
        <v>0</v>
      </c>
      <c r="BU60" s="26">
        <v>0</v>
      </c>
      <c r="BV60" s="26">
        <v>0</v>
      </c>
      <c r="BW60" s="26">
        <v>0</v>
      </c>
      <c r="BX60" s="26">
        <v>0</v>
      </c>
      <c r="BY60" s="26">
        <v>0</v>
      </c>
      <c r="BZ60" s="26">
        <v>0</v>
      </c>
      <c r="CA60" s="26">
        <v>0</v>
      </c>
      <c r="CB60" s="26">
        <v>0</v>
      </c>
      <c r="CC60" s="26">
        <v>0</v>
      </c>
      <c r="CD60" s="26">
        <v>0</v>
      </c>
      <c r="CE60" s="26">
        <v>0</v>
      </c>
      <c r="CF60" s="26">
        <v>0</v>
      </c>
      <c r="CG60" s="26">
        <v>0</v>
      </c>
      <c r="CH60" s="26">
        <v>0</v>
      </c>
      <c r="CI60" s="26">
        <v>0</v>
      </c>
      <c r="CJ60" s="26">
        <v>0</v>
      </c>
      <c r="CK60" s="26">
        <v>0</v>
      </c>
      <c r="CL60" s="26">
        <v>0</v>
      </c>
      <c r="CM60" s="26">
        <v>0</v>
      </c>
      <c r="CN60" s="26">
        <v>0</v>
      </c>
      <c r="CO60" s="26">
        <v>0</v>
      </c>
      <c r="CP60" s="26">
        <v>0</v>
      </c>
      <c r="CQ60" s="26">
        <v>0</v>
      </c>
      <c r="CR60" s="26">
        <v>0</v>
      </c>
      <c r="CS60" s="26">
        <v>0</v>
      </c>
      <c r="CT60" s="26">
        <v>0</v>
      </c>
      <c r="CU60" s="26">
        <v>0</v>
      </c>
      <c r="CV60" s="26">
        <v>0</v>
      </c>
      <c r="CW60" s="26">
        <v>0</v>
      </c>
      <c r="CX60" s="26">
        <v>0</v>
      </c>
      <c r="CY60" s="26">
        <v>0</v>
      </c>
      <c r="CZ60" s="26">
        <v>0</v>
      </c>
      <c r="DA60" s="26">
        <v>0</v>
      </c>
      <c r="DB60" s="26">
        <v>0</v>
      </c>
      <c r="DC60" s="26">
        <v>0</v>
      </c>
      <c r="DD60" s="26">
        <v>0</v>
      </c>
      <c r="DE60" s="26">
        <v>0</v>
      </c>
      <c r="DF60" s="26">
        <v>0</v>
      </c>
      <c r="DG60" s="26">
        <v>0</v>
      </c>
      <c r="DH60" s="21">
        <v>0</v>
      </c>
      <c r="DI60" s="49">
        <v>0</v>
      </c>
      <c r="DJ60" s="20">
        <v>76986</v>
      </c>
      <c r="DK60" s="20">
        <v>0</v>
      </c>
      <c r="DL60" s="20">
        <v>0</v>
      </c>
      <c r="DM60" s="20">
        <v>1765</v>
      </c>
      <c r="DN60" s="20">
        <v>34308</v>
      </c>
      <c r="DO60" s="20">
        <v>0</v>
      </c>
      <c r="DP60" s="21">
        <v>113059</v>
      </c>
      <c r="DQ60" s="21">
        <v>113059</v>
      </c>
      <c r="DR60" s="21">
        <v>0</v>
      </c>
      <c r="DS60" s="21">
        <v>0</v>
      </c>
      <c r="DT60" s="21">
        <v>0</v>
      </c>
      <c r="DU60" s="21">
        <v>0</v>
      </c>
      <c r="DV60" s="21">
        <v>113059</v>
      </c>
      <c r="DW60" s="21">
        <v>149364</v>
      </c>
      <c r="DX60" s="20">
        <v>-15567</v>
      </c>
      <c r="DY60" s="20">
        <v>0</v>
      </c>
      <c r="DZ60" s="20">
        <v>-1556</v>
      </c>
      <c r="EA60" s="21">
        <v>-17123</v>
      </c>
      <c r="EB60" s="21">
        <v>-95936</v>
      </c>
      <c r="EC60" s="21">
        <v>-113059</v>
      </c>
      <c r="ED60" s="21">
        <v>0</v>
      </c>
      <c r="EE60" s="22">
        <v>0</v>
      </c>
    </row>
    <row r="61" spans="1:135">
      <c r="A61" s="10">
        <v>56</v>
      </c>
      <c r="B61" s="10" t="s">
        <v>143</v>
      </c>
      <c r="C61" s="12" t="s">
        <v>281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0</v>
      </c>
      <c r="BF61" s="26">
        <v>0</v>
      </c>
      <c r="BG61" s="26">
        <v>77</v>
      </c>
      <c r="BH61" s="26">
        <v>0</v>
      </c>
      <c r="BI61" s="26">
        <v>0</v>
      </c>
      <c r="BJ61" s="26">
        <v>0</v>
      </c>
      <c r="BK61" s="26">
        <v>0</v>
      </c>
      <c r="BL61" s="26">
        <v>0</v>
      </c>
      <c r="BM61" s="26">
        <v>0</v>
      </c>
      <c r="BN61" s="26">
        <v>0</v>
      </c>
      <c r="BO61" s="26">
        <v>0</v>
      </c>
      <c r="BP61" s="26">
        <v>0</v>
      </c>
      <c r="BQ61" s="26">
        <v>0</v>
      </c>
      <c r="BR61" s="26">
        <v>0</v>
      </c>
      <c r="BS61" s="26">
        <v>0</v>
      </c>
      <c r="BT61" s="26">
        <v>0</v>
      </c>
      <c r="BU61" s="26">
        <v>0</v>
      </c>
      <c r="BV61" s="26">
        <v>0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0</v>
      </c>
      <c r="CH61" s="26">
        <v>0</v>
      </c>
      <c r="CI61" s="26">
        <v>0</v>
      </c>
      <c r="CJ61" s="26">
        <v>0</v>
      </c>
      <c r="CK61" s="26">
        <v>0</v>
      </c>
      <c r="CL61" s="26">
        <v>0</v>
      </c>
      <c r="CM61" s="26">
        <v>0</v>
      </c>
      <c r="CN61" s="26">
        <v>110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0</v>
      </c>
      <c r="CW61" s="26">
        <v>0</v>
      </c>
      <c r="CX61" s="26">
        <v>727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0</v>
      </c>
      <c r="DG61" s="26">
        <v>0</v>
      </c>
      <c r="DH61" s="21">
        <v>914</v>
      </c>
      <c r="DI61" s="49">
        <v>0</v>
      </c>
      <c r="DJ61" s="20">
        <v>6186</v>
      </c>
      <c r="DK61" s="20">
        <v>0</v>
      </c>
      <c r="DL61" s="20">
        <v>0</v>
      </c>
      <c r="DM61" s="20">
        <v>874</v>
      </c>
      <c r="DN61" s="20">
        <v>30669</v>
      </c>
      <c r="DO61" s="20">
        <v>36</v>
      </c>
      <c r="DP61" s="21">
        <v>37765</v>
      </c>
      <c r="DQ61" s="21">
        <v>38679</v>
      </c>
      <c r="DR61" s="21">
        <v>521</v>
      </c>
      <c r="DS61" s="21">
        <v>521</v>
      </c>
      <c r="DT61" s="21">
        <v>1027</v>
      </c>
      <c r="DU61" s="21">
        <v>1548</v>
      </c>
      <c r="DV61" s="21">
        <v>39313</v>
      </c>
      <c r="DW61" s="21">
        <v>224534</v>
      </c>
      <c r="DX61" s="20">
        <v>-3068</v>
      </c>
      <c r="DY61" s="20">
        <v>0</v>
      </c>
      <c r="DZ61" s="20">
        <v>-305</v>
      </c>
      <c r="EA61" s="21">
        <v>-3373</v>
      </c>
      <c r="EB61" s="21">
        <v>-35298</v>
      </c>
      <c r="EC61" s="21">
        <v>-38671</v>
      </c>
      <c r="ED61" s="21">
        <v>642</v>
      </c>
      <c r="EE61" s="22">
        <v>1556</v>
      </c>
    </row>
    <row r="62" spans="1:135">
      <c r="A62" s="10">
        <v>57</v>
      </c>
      <c r="B62" s="10" t="s">
        <v>144</v>
      </c>
      <c r="C62" s="12" t="s">
        <v>18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</v>
      </c>
      <c r="AM62" s="26">
        <v>0</v>
      </c>
      <c r="AN62" s="26">
        <v>0</v>
      </c>
      <c r="AO62" s="26">
        <v>0</v>
      </c>
      <c r="AP62" s="26">
        <v>0</v>
      </c>
      <c r="AQ62" s="26">
        <v>0</v>
      </c>
      <c r="AR62" s="26">
        <v>0</v>
      </c>
      <c r="AS62" s="26">
        <v>0</v>
      </c>
      <c r="AT62" s="26">
        <v>0</v>
      </c>
      <c r="AU62" s="26">
        <v>0</v>
      </c>
      <c r="AV62" s="26">
        <v>284</v>
      </c>
      <c r="AW62" s="26">
        <v>0</v>
      </c>
      <c r="AX62" s="26">
        <v>0</v>
      </c>
      <c r="AY62" s="26">
        <v>0</v>
      </c>
      <c r="AZ62" s="26">
        <v>0</v>
      </c>
      <c r="BA62" s="26">
        <v>0</v>
      </c>
      <c r="BB62" s="26">
        <v>0</v>
      </c>
      <c r="BC62" s="26">
        <v>0</v>
      </c>
      <c r="BD62" s="26">
        <v>0</v>
      </c>
      <c r="BE62" s="26">
        <v>0</v>
      </c>
      <c r="BF62" s="26">
        <v>0</v>
      </c>
      <c r="BG62" s="26">
        <v>795</v>
      </c>
      <c r="BH62" s="26">
        <v>107126</v>
      </c>
      <c r="BI62" s="26">
        <v>0</v>
      </c>
      <c r="BJ62" s="26">
        <v>538</v>
      </c>
      <c r="BK62" s="26">
        <v>0</v>
      </c>
      <c r="BL62" s="26">
        <v>0</v>
      </c>
      <c r="BM62" s="26">
        <v>0</v>
      </c>
      <c r="BN62" s="26">
        <v>0</v>
      </c>
      <c r="BO62" s="26">
        <v>0</v>
      </c>
      <c r="BP62" s="26">
        <v>0</v>
      </c>
      <c r="BQ62" s="26">
        <v>0</v>
      </c>
      <c r="BR62" s="26">
        <v>0</v>
      </c>
      <c r="BS62" s="26">
        <v>0</v>
      </c>
      <c r="BT62" s="26">
        <v>0</v>
      </c>
      <c r="BU62" s="26">
        <v>0</v>
      </c>
      <c r="BV62" s="26">
        <v>0</v>
      </c>
      <c r="BW62" s="26">
        <v>0</v>
      </c>
      <c r="BX62" s="26">
        <v>0</v>
      </c>
      <c r="BY62" s="26">
        <v>0</v>
      </c>
      <c r="BZ62" s="26">
        <v>0</v>
      </c>
      <c r="CA62" s="26">
        <v>0</v>
      </c>
      <c r="CB62" s="26">
        <v>39</v>
      </c>
      <c r="CC62" s="26">
        <v>0</v>
      </c>
      <c r="CD62" s="26">
        <v>0</v>
      </c>
      <c r="CE62" s="26">
        <v>0</v>
      </c>
      <c r="CF62" s="26">
        <v>0</v>
      </c>
      <c r="CG62" s="26">
        <v>0</v>
      </c>
      <c r="CH62" s="26">
        <v>0</v>
      </c>
      <c r="CI62" s="26">
        <v>0</v>
      </c>
      <c r="CJ62" s="26">
        <v>0</v>
      </c>
      <c r="CK62" s="26">
        <v>0</v>
      </c>
      <c r="CL62" s="26">
        <v>0</v>
      </c>
      <c r="CM62" s="26">
        <v>0</v>
      </c>
      <c r="CN62" s="26">
        <v>0</v>
      </c>
      <c r="CO62" s="26">
        <v>0</v>
      </c>
      <c r="CP62" s="26">
        <v>0</v>
      </c>
      <c r="CQ62" s="26">
        <v>0</v>
      </c>
      <c r="CR62" s="26">
        <v>0</v>
      </c>
      <c r="CS62" s="26">
        <v>0</v>
      </c>
      <c r="CT62" s="26">
        <v>0</v>
      </c>
      <c r="CU62" s="26">
        <v>0</v>
      </c>
      <c r="CV62" s="26">
        <v>0</v>
      </c>
      <c r="CW62" s="26">
        <v>0</v>
      </c>
      <c r="CX62" s="26">
        <v>29368</v>
      </c>
      <c r="CY62" s="26">
        <v>0</v>
      </c>
      <c r="CZ62" s="26">
        <v>0</v>
      </c>
      <c r="DA62" s="26">
        <v>0</v>
      </c>
      <c r="DB62" s="26">
        <v>0</v>
      </c>
      <c r="DC62" s="26">
        <v>0</v>
      </c>
      <c r="DD62" s="26">
        <v>0</v>
      </c>
      <c r="DE62" s="26">
        <v>0</v>
      </c>
      <c r="DF62" s="26">
        <v>0</v>
      </c>
      <c r="DG62" s="26">
        <v>0</v>
      </c>
      <c r="DH62" s="21">
        <v>138150</v>
      </c>
      <c r="DI62" s="49">
        <v>0</v>
      </c>
      <c r="DJ62" s="20">
        <v>316</v>
      </c>
      <c r="DK62" s="20">
        <v>0</v>
      </c>
      <c r="DL62" s="20">
        <v>0</v>
      </c>
      <c r="DM62" s="20">
        <v>0</v>
      </c>
      <c r="DN62" s="20">
        <v>0</v>
      </c>
      <c r="DO62" s="20">
        <v>-1426</v>
      </c>
      <c r="DP62" s="21">
        <v>-1110</v>
      </c>
      <c r="DQ62" s="21">
        <v>137040</v>
      </c>
      <c r="DR62" s="21">
        <v>47634</v>
      </c>
      <c r="DS62" s="21">
        <v>47634</v>
      </c>
      <c r="DT62" s="21">
        <v>241309</v>
      </c>
      <c r="DU62" s="21">
        <v>288943</v>
      </c>
      <c r="DV62" s="21">
        <v>287833</v>
      </c>
      <c r="DW62" s="21">
        <v>518114</v>
      </c>
      <c r="DX62" s="20">
        <v>-6865</v>
      </c>
      <c r="DY62" s="20">
        <v>0</v>
      </c>
      <c r="DZ62" s="20">
        <v>-686</v>
      </c>
      <c r="EA62" s="21">
        <v>-7551</v>
      </c>
      <c r="EB62" s="21">
        <v>-114753</v>
      </c>
      <c r="EC62" s="21">
        <v>-122304</v>
      </c>
      <c r="ED62" s="21">
        <v>165529</v>
      </c>
      <c r="EE62" s="22">
        <v>303679</v>
      </c>
    </row>
    <row r="63" spans="1:135">
      <c r="A63" s="10">
        <v>58</v>
      </c>
      <c r="B63" s="10" t="s">
        <v>145</v>
      </c>
      <c r="C63" s="12" t="s">
        <v>19</v>
      </c>
      <c r="D63" s="26">
        <v>0</v>
      </c>
      <c r="E63" s="26">
        <v>0</v>
      </c>
      <c r="F63" s="26">
        <v>0</v>
      </c>
      <c r="G63" s="26">
        <v>0</v>
      </c>
      <c r="H63" s="26">
        <v>3</v>
      </c>
      <c r="I63" s="26">
        <v>0</v>
      </c>
      <c r="J63" s="26">
        <v>1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0</v>
      </c>
      <c r="BB63" s="26">
        <v>0</v>
      </c>
      <c r="BC63" s="26">
        <v>0</v>
      </c>
      <c r="BD63" s="26">
        <v>0</v>
      </c>
      <c r="BE63" s="26">
        <v>0</v>
      </c>
      <c r="BF63" s="26">
        <v>0</v>
      </c>
      <c r="BG63" s="26">
        <v>0</v>
      </c>
      <c r="BH63" s="26">
        <v>0</v>
      </c>
      <c r="BI63" s="26">
        <v>6856</v>
      </c>
      <c r="BJ63" s="26">
        <v>0</v>
      </c>
      <c r="BK63" s="26">
        <v>0</v>
      </c>
      <c r="BL63" s="26">
        <v>0</v>
      </c>
      <c r="BM63" s="26">
        <v>0</v>
      </c>
      <c r="BN63" s="26">
        <v>0</v>
      </c>
      <c r="BO63" s="26">
        <v>0</v>
      </c>
      <c r="BP63" s="26">
        <v>0</v>
      </c>
      <c r="BQ63" s="26">
        <v>0</v>
      </c>
      <c r="BR63" s="26">
        <v>0</v>
      </c>
      <c r="BS63" s="26">
        <v>0</v>
      </c>
      <c r="BT63" s="26">
        <v>0</v>
      </c>
      <c r="BU63" s="26">
        <v>0</v>
      </c>
      <c r="BV63" s="26">
        <v>0</v>
      </c>
      <c r="BW63" s="26">
        <v>0</v>
      </c>
      <c r="BX63" s="26">
        <v>0</v>
      </c>
      <c r="BY63" s="26">
        <v>0</v>
      </c>
      <c r="BZ63" s="26">
        <v>0</v>
      </c>
      <c r="CA63" s="26">
        <v>0</v>
      </c>
      <c r="CB63" s="26">
        <v>0</v>
      </c>
      <c r="CC63" s="26">
        <v>4</v>
      </c>
      <c r="CD63" s="26">
        <v>0</v>
      </c>
      <c r="CE63" s="26">
        <v>0</v>
      </c>
      <c r="CF63" s="26">
        <v>0</v>
      </c>
      <c r="CG63" s="26">
        <v>0</v>
      </c>
      <c r="CH63" s="26">
        <v>0</v>
      </c>
      <c r="CI63" s="26">
        <v>0</v>
      </c>
      <c r="CJ63" s="26">
        <v>0</v>
      </c>
      <c r="CK63" s="26">
        <v>0</v>
      </c>
      <c r="CL63" s="26">
        <v>0</v>
      </c>
      <c r="CM63" s="26">
        <v>0</v>
      </c>
      <c r="CN63" s="26">
        <v>478</v>
      </c>
      <c r="CO63" s="26">
        <v>42</v>
      </c>
      <c r="CP63" s="26">
        <v>40</v>
      </c>
      <c r="CQ63" s="26">
        <v>0</v>
      </c>
      <c r="CR63" s="26">
        <v>0</v>
      </c>
      <c r="CS63" s="26">
        <v>0</v>
      </c>
      <c r="CT63" s="26">
        <v>0</v>
      </c>
      <c r="CU63" s="26">
        <v>0</v>
      </c>
      <c r="CV63" s="26">
        <v>2</v>
      </c>
      <c r="CW63" s="26">
        <v>0</v>
      </c>
      <c r="CX63" s="26">
        <v>0</v>
      </c>
      <c r="CY63" s="26">
        <v>1</v>
      </c>
      <c r="CZ63" s="26">
        <v>0</v>
      </c>
      <c r="DA63" s="26">
        <v>0</v>
      </c>
      <c r="DB63" s="26">
        <v>0</v>
      </c>
      <c r="DC63" s="26">
        <v>1</v>
      </c>
      <c r="DD63" s="26">
        <v>0</v>
      </c>
      <c r="DE63" s="26">
        <v>0</v>
      </c>
      <c r="DF63" s="26">
        <v>0</v>
      </c>
      <c r="DG63" s="26">
        <v>0</v>
      </c>
      <c r="DH63" s="21">
        <v>7428</v>
      </c>
      <c r="DI63" s="49">
        <v>0</v>
      </c>
      <c r="DJ63" s="20">
        <v>399</v>
      </c>
      <c r="DK63" s="20">
        <v>0</v>
      </c>
      <c r="DL63" s="20">
        <v>0</v>
      </c>
      <c r="DM63" s="20">
        <v>3992</v>
      </c>
      <c r="DN63" s="20">
        <v>1260</v>
      </c>
      <c r="DO63" s="20">
        <v>203</v>
      </c>
      <c r="DP63" s="21">
        <v>5854</v>
      </c>
      <c r="DQ63" s="21">
        <v>13282</v>
      </c>
      <c r="DR63" s="21">
        <v>9789</v>
      </c>
      <c r="DS63" s="21">
        <v>9789</v>
      </c>
      <c r="DT63" s="21">
        <v>12912</v>
      </c>
      <c r="DU63" s="21">
        <v>22701</v>
      </c>
      <c r="DV63" s="21">
        <v>28555</v>
      </c>
      <c r="DW63" s="21">
        <v>321478</v>
      </c>
      <c r="DX63" s="20">
        <v>-635</v>
      </c>
      <c r="DY63" s="20">
        <v>0</v>
      </c>
      <c r="DZ63" s="20">
        <v>-55</v>
      </c>
      <c r="EA63" s="21">
        <v>-690</v>
      </c>
      <c r="EB63" s="21">
        <v>-4250</v>
      </c>
      <c r="EC63" s="21">
        <v>-4940</v>
      </c>
      <c r="ED63" s="21">
        <v>23615</v>
      </c>
      <c r="EE63" s="22">
        <v>31043</v>
      </c>
    </row>
    <row r="64" spans="1:135">
      <c r="A64" s="10">
        <v>59</v>
      </c>
      <c r="B64" s="10" t="s">
        <v>146</v>
      </c>
      <c r="C64" s="12" t="s">
        <v>229</v>
      </c>
      <c r="D64" s="26">
        <v>0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</v>
      </c>
      <c r="AY64" s="26">
        <v>0</v>
      </c>
      <c r="AZ64" s="26">
        <v>0</v>
      </c>
      <c r="BA64" s="26">
        <v>0</v>
      </c>
      <c r="BB64" s="26">
        <v>0</v>
      </c>
      <c r="BC64" s="26">
        <v>0</v>
      </c>
      <c r="BD64" s="26">
        <v>0</v>
      </c>
      <c r="BE64" s="26">
        <v>0</v>
      </c>
      <c r="BF64" s="26">
        <v>0</v>
      </c>
      <c r="BG64" s="26">
        <v>0</v>
      </c>
      <c r="BH64" s="26">
        <v>0</v>
      </c>
      <c r="BI64" s="26">
        <v>0</v>
      </c>
      <c r="BJ64" s="26">
        <v>4682</v>
      </c>
      <c r="BK64" s="26">
        <v>0</v>
      </c>
      <c r="BL64" s="26">
        <v>0</v>
      </c>
      <c r="BM64" s="26">
        <v>0</v>
      </c>
      <c r="BN64" s="26">
        <v>0</v>
      </c>
      <c r="BO64" s="26">
        <v>0</v>
      </c>
      <c r="BP64" s="26">
        <v>0</v>
      </c>
      <c r="BQ64" s="26">
        <v>0</v>
      </c>
      <c r="BR64" s="26">
        <v>0</v>
      </c>
      <c r="BS64" s="26">
        <v>0</v>
      </c>
      <c r="BT64" s="26">
        <v>0</v>
      </c>
      <c r="BU64" s="26">
        <v>0</v>
      </c>
      <c r="BV64" s="26">
        <v>0</v>
      </c>
      <c r="BW64" s="26">
        <v>0</v>
      </c>
      <c r="BX64" s="26">
        <v>0</v>
      </c>
      <c r="BY64" s="26">
        <v>0</v>
      </c>
      <c r="BZ64" s="26">
        <v>2488</v>
      </c>
      <c r="CA64" s="26">
        <v>0</v>
      </c>
      <c r="CB64" s="26">
        <v>0</v>
      </c>
      <c r="CC64" s="26">
        <v>0</v>
      </c>
      <c r="CD64" s="26">
        <v>97</v>
      </c>
      <c r="CE64" s="26">
        <v>0</v>
      </c>
      <c r="CF64" s="26">
        <v>0</v>
      </c>
      <c r="CG64" s="26">
        <v>24</v>
      </c>
      <c r="CH64" s="26">
        <v>0</v>
      </c>
      <c r="CI64" s="26">
        <v>0</v>
      </c>
      <c r="CJ64" s="26">
        <v>0</v>
      </c>
      <c r="CK64" s="26">
        <v>0</v>
      </c>
      <c r="CL64" s="26">
        <v>0</v>
      </c>
      <c r="CM64" s="26">
        <v>0</v>
      </c>
      <c r="CN64" s="26">
        <v>2476</v>
      </c>
      <c r="CO64" s="26">
        <v>0</v>
      </c>
      <c r="CP64" s="26">
        <v>0</v>
      </c>
      <c r="CQ64" s="26">
        <v>0</v>
      </c>
      <c r="CR64" s="26">
        <v>0</v>
      </c>
      <c r="CS64" s="26">
        <v>0</v>
      </c>
      <c r="CT64" s="26">
        <v>0</v>
      </c>
      <c r="CU64" s="26">
        <v>0</v>
      </c>
      <c r="CV64" s="26">
        <v>0</v>
      </c>
      <c r="CW64" s="26">
        <v>0</v>
      </c>
      <c r="CX64" s="26">
        <v>852</v>
      </c>
      <c r="CY64" s="26">
        <v>6</v>
      </c>
      <c r="CZ64" s="26">
        <v>0</v>
      </c>
      <c r="DA64" s="26">
        <v>0</v>
      </c>
      <c r="DB64" s="26">
        <v>0</v>
      </c>
      <c r="DC64" s="26">
        <v>0</v>
      </c>
      <c r="DD64" s="26">
        <v>0</v>
      </c>
      <c r="DE64" s="26">
        <v>32</v>
      </c>
      <c r="DF64" s="26">
        <v>0</v>
      </c>
      <c r="DG64" s="26">
        <v>0</v>
      </c>
      <c r="DH64" s="21">
        <v>10657</v>
      </c>
      <c r="DI64" s="49">
        <v>0</v>
      </c>
      <c r="DJ64" s="20">
        <v>695</v>
      </c>
      <c r="DK64" s="20">
        <v>0</v>
      </c>
      <c r="DL64" s="20">
        <v>0</v>
      </c>
      <c r="DM64" s="20">
        <v>8112</v>
      </c>
      <c r="DN64" s="20">
        <v>13540</v>
      </c>
      <c r="DO64" s="20">
        <v>-477</v>
      </c>
      <c r="DP64" s="21">
        <v>21870</v>
      </c>
      <c r="DQ64" s="21">
        <v>32527</v>
      </c>
      <c r="DR64" s="21">
        <v>2543</v>
      </c>
      <c r="DS64" s="21">
        <v>2543</v>
      </c>
      <c r="DT64" s="21">
        <v>12301</v>
      </c>
      <c r="DU64" s="21">
        <v>14844</v>
      </c>
      <c r="DV64" s="21">
        <v>36714</v>
      </c>
      <c r="DW64" s="21">
        <v>626135</v>
      </c>
      <c r="DX64" s="20">
        <v>-7010</v>
      </c>
      <c r="DY64" s="20">
        <v>0</v>
      </c>
      <c r="DZ64" s="20">
        <v>-597</v>
      </c>
      <c r="EA64" s="21">
        <v>-7607</v>
      </c>
      <c r="EB64" s="21">
        <v>-23789</v>
      </c>
      <c r="EC64" s="21">
        <v>-31396</v>
      </c>
      <c r="ED64" s="21">
        <v>5318</v>
      </c>
      <c r="EE64" s="22">
        <v>15975</v>
      </c>
    </row>
    <row r="65" spans="1:135">
      <c r="A65" s="10">
        <v>60</v>
      </c>
      <c r="B65" s="10" t="s">
        <v>147</v>
      </c>
      <c r="C65" s="12" t="s">
        <v>230</v>
      </c>
      <c r="D65" s="26">
        <v>27</v>
      </c>
      <c r="E65" s="26">
        <v>1</v>
      </c>
      <c r="F65" s="26">
        <v>2</v>
      </c>
      <c r="G65" s="26">
        <v>15</v>
      </c>
      <c r="H65" s="26">
        <v>2</v>
      </c>
      <c r="I65" s="26">
        <v>0</v>
      </c>
      <c r="J65" s="26">
        <v>3</v>
      </c>
      <c r="K65" s="26">
        <v>259</v>
      </c>
      <c r="L65" s="26">
        <v>146</v>
      </c>
      <c r="M65" s="26">
        <v>1</v>
      </c>
      <c r="N65" s="26">
        <v>0</v>
      </c>
      <c r="O65" s="26">
        <v>3</v>
      </c>
      <c r="P65" s="26">
        <v>206</v>
      </c>
      <c r="Q65" s="26">
        <v>55</v>
      </c>
      <c r="R65" s="26">
        <v>147</v>
      </c>
      <c r="S65" s="26">
        <v>37</v>
      </c>
      <c r="T65" s="26">
        <v>13</v>
      </c>
      <c r="U65" s="26">
        <v>3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13</v>
      </c>
      <c r="AC65" s="26">
        <v>6</v>
      </c>
      <c r="AD65" s="26">
        <v>0</v>
      </c>
      <c r="AE65" s="26">
        <v>2</v>
      </c>
      <c r="AF65" s="26">
        <v>39</v>
      </c>
      <c r="AG65" s="26">
        <v>2</v>
      </c>
      <c r="AH65" s="26">
        <v>4</v>
      </c>
      <c r="AI65" s="26">
        <v>5</v>
      </c>
      <c r="AJ65" s="26">
        <v>6</v>
      </c>
      <c r="AK65" s="26">
        <v>72</v>
      </c>
      <c r="AL65" s="26">
        <v>121</v>
      </c>
      <c r="AM65" s="26">
        <v>0</v>
      </c>
      <c r="AN65" s="26">
        <v>0</v>
      </c>
      <c r="AO65" s="26">
        <v>56</v>
      </c>
      <c r="AP65" s="26">
        <v>1</v>
      </c>
      <c r="AQ65" s="26">
        <v>0</v>
      </c>
      <c r="AR65" s="26">
        <v>144</v>
      </c>
      <c r="AS65" s="26">
        <v>5</v>
      </c>
      <c r="AT65" s="26">
        <v>19</v>
      </c>
      <c r="AU65" s="26">
        <v>16</v>
      </c>
      <c r="AV65" s="26">
        <v>633</v>
      </c>
      <c r="AW65" s="26">
        <v>352</v>
      </c>
      <c r="AX65" s="26">
        <v>50</v>
      </c>
      <c r="AY65" s="26">
        <v>566</v>
      </c>
      <c r="AZ65" s="26">
        <v>323</v>
      </c>
      <c r="BA65" s="26">
        <v>14</v>
      </c>
      <c r="BB65" s="26">
        <v>413</v>
      </c>
      <c r="BC65" s="26">
        <v>8</v>
      </c>
      <c r="BD65" s="26">
        <v>582</v>
      </c>
      <c r="BE65" s="26">
        <v>127</v>
      </c>
      <c r="BF65" s="26">
        <v>0</v>
      </c>
      <c r="BG65" s="26">
        <v>1</v>
      </c>
      <c r="BH65" s="26">
        <v>102</v>
      </c>
      <c r="BI65" s="26">
        <v>0</v>
      </c>
      <c r="BJ65" s="26">
        <v>2</v>
      </c>
      <c r="BK65" s="26">
        <v>8873</v>
      </c>
      <c r="BL65" s="26">
        <v>0</v>
      </c>
      <c r="BM65" s="26">
        <v>729</v>
      </c>
      <c r="BN65" s="26">
        <v>746</v>
      </c>
      <c r="BO65" s="26">
        <v>765</v>
      </c>
      <c r="BP65" s="26">
        <v>614</v>
      </c>
      <c r="BQ65" s="26">
        <v>4</v>
      </c>
      <c r="BR65" s="26">
        <v>0</v>
      </c>
      <c r="BS65" s="26">
        <v>76</v>
      </c>
      <c r="BT65" s="26">
        <v>57</v>
      </c>
      <c r="BU65" s="26">
        <v>384</v>
      </c>
      <c r="BV65" s="26">
        <v>96</v>
      </c>
      <c r="BW65" s="26">
        <v>5</v>
      </c>
      <c r="BX65" s="26">
        <v>1</v>
      </c>
      <c r="BY65" s="26">
        <v>0</v>
      </c>
      <c r="BZ65" s="26">
        <v>1</v>
      </c>
      <c r="CA65" s="26">
        <v>55</v>
      </c>
      <c r="CB65" s="26">
        <v>5</v>
      </c>
      <c r="CC65" s="26">
        <v>0</v>
      </c>
      <c r="CD65" s="26">
        <v>0</v>
      </c>
      <c r="CE65" s="26">
        <v>0</v>
      </c>
      <c r="CF65" s="26">
        <v>1</v>
      </c>
      <c r="CG65" s="26">
        <v>17</v>
      </c>
      <c r="CH65" s="26">
        <v>1</v>
      </c>
      <c r="CI65" s="26">
        <v>308</v>
      </c>
      <c r="CJ65" s="26">
        <v>65</v>
      </c>
      <c r="CK65" s="26">
        <v>1667</v>
      </c>
      <c r="CL65" s="26">
        <v>9</v>
      </c>
      <c r="CM65" s="26">
        <v>289</v>
      </c>
      <c r="CN65" s="26">
        <v>710</v>
      </c>
      <c r="CO65" s="26">
        <v>847</v>
      </c>
      <c r="CP65" s="26">
        <v>2692</v>
      </c>
      <c r="CQ65" s="26">
        <v>159</v>
      </c>
      <c r="CR65" s="26">
        <v>6</v>
      </c>
      <c r="CS65" s="26">
        <v>750</v>
      </c>
      <c r="CT65" s="26">
        <v>330</v>
      </c>
      <c r="CU65" s="26">
        <v>600</v>
      </c>
      <c r="CV65" s="26">
        <v>984</v>
      </c>
      <c r="CW65" s="26">
        <v>82</v>
      </c>
      <c r="CX65" s="26">
        <v>179</v>
      </c>
      <c r="CY65" s="26">
        <v>1358</v>
      </c>
      <c r="CZ65" s="26">
        <v>297</v>
      </c>
      <c r="DA65" s="26">
        <v>484</v>
      </c>
      <c r="DB65" s="26">
        <v>278</v>
      </c>
      <c r="DC65" s="26">
        <v>538</v>
      </c>
      <c r="DD65" s="26">
        <v>0</v>
      </c>
      <c r="DE65" s="26">
        <v>720</v>
      </c>
      <c r="DF65" s="26">
        <v>2998</v>
      </c>
      <c r="DG65" s="26">
        <v>20</v>
      </c>
      <c r="DH65" s="21">
        <v>33404</v>
      </c>
      <c r="DI65" s="49">
        <v>2358</v>
      </c>
      <c r="DJ65" s="20">
        <v>24315</v>
      </c>
      <c r="DK65" s="20">
        <v>0</v>
      </c>
      <c r="DL65" s="20">
        <v>0</v>
      </c>
      <c r="DM65" s="20">
        <v>1736</v>
      </c>
      <c r="DN65" s="20">
        <v>16578</v>
      </c>
      <c r="DO65" s="20">
        <v>-7376</v>
      </c>
      <c r="DP65" s="21">
        <v>37611</v>
      </c>
      <c r="DQ65" s="21">
        <v>71015</v>
      </c>
      <c r="DR65" s="21">
        <v>27512</v>
      </c>
      <c r="DS65" s="21">
        <v>27512</v>
      </c>
      <c r="DT65" s="21">
        <v>54779</v>
      </c>
      <c r="DU65" s="21">
        <v>82291</v>
      </c>
      <c r="DV65" s="21">
        <v>119902</v>
      </c>
      <c r="DW65" s="21">
        <v>274053</v>
      </c>
      <c r="DX65" s="20">
        <v>-26326</v>
      </c>
      <c r="DY65" s="20">
        <v>-251</v>
      </c>
      <c r="DZ65" s="20">
        <v>-2578</v>
      </c>
      <c r="EA65" s="21">
        <v>-29155</v>
      </c>
      <c r="EB65" s="21">
        <v>-25515</v>
      </c>
      <c r="EC65" s="21">
        <v>-54670</v>
      </c>
      <c r="ED65" s="21">
        <v>65232</v>
      </c>
      <c r="EE65" s="22">
        <v>98636</v>
      </c>
    </row>
    <row r="66" spans="1:135">
      <c r="A66" s="10">
        <v>61</v>
      </c>
      <c r="B66" s="10" t="s">
        <v>148</v>
      </c>
      <c r="C66" s="12" t="s">
        <v>282</v>
      </c>
      <c r="D66" s="26">
        <v>57</v>
      </c>
      <c r="E66" s="26">
        <v>72</v>
      </c>
      <c r="F66" s="26">
        <v>0</v>
      </c>
      <c r="G66" s="26">
        <v>564</v>
      </c>
      <c r="H66" s="26">
        <v>0</v>
      </c>
      <c r="I66" s="26">
        <v>0</v>
      </c>
      <c r="J66" s="26">
        <v>0</v>
      </c>
      <c r="K66" s="26">
        <v>9</v>
      </c>
      <c r="L66" s="26">
        <v>102</v>
      </c>
      <c r="M66" s="26">
        <v>37</v>
      </c>
      <c r="N66" s="26">
        <v>0</v>
      </c>
      <c r="O66" s="26">
        <v>3</v>
      </c>
      <c r="P66" s="26">
        <v>0</v>
      </c>
      <c r="Q66" s="26">
        <v>378</v>
      </c>
      <c r="R66" s="26">
        <v>0</v>
      </c>
      <c r="S66" s="26">
        <v>808</v>
      </c>
      <c r="T66" s="26">
        <v>0</v>
      </c>
      <c r="U66" s="26">
        <v>0</v>
      </c>
      <c r="V66" s="26">
        <v>78</v>
      </c>
      <c r="W66" s="26">
        <v>55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1</v>
      </c>
      <c r="AD66" s="26">
        <v>0</v>
      </c>
      <c r="AE66" s="26">
        <v>0</v>
      </c>
      <c r="AF66" s="26">
        <v>907</v>
      </c>
      <c r="AG66" s="26">
        <v>0</v>
      </c>
      <c r="AH66" s="26">
        <v>0</v>
      </c>
      <c r="AI66" s="26">
        <v>47</v>
      </c>
      <c r="AJ66" s="26">
        <v>34</v>
      </c>
      <c r="AK66" s="26">
        <v>159</v>
      </c>
      <c r="AL66" s="26">
        <v>78</v>
      </c>
      <c r="AM66" s="26">
        <v>0</v>
      </c>
      <c r="AN66" s="26">
        <v>0</v>
      </c>
      <c r="AO66" s="26">
        <v>117</v>
      </c>
      <c r="AP66" s="26">
        <v>2</v>
      </c>
      <c r="AQ66" s="26">
        <v>2380</v>
      </c>
      <c r="AR66" s="26">
        <v>2339</v>
      </c>
      <c r="AS66" s="26">
        <v>0</v>
      </c>
      <c r="AT66" s="26">
        <v>59</v>
      </c>
      <c r="AU66" s="26">
        <v>0</v>
      </c>
      <c r="AV66" s="26">
        <v>0</v>
      </c>
      <c r="AW66" s="26">
        <v>0</v>
      </c>
      <c r="AX66" s="26">
        <v>53</v>
      </c>
      <c r="AY66" s="26">
        <v>0</v>
      </c>
      <c r="AZ66" s="26">
        <v>0</v>
      </c>
      <c r="BA66" s="26">
        <v>0</v>
      </c>
      <c r="BB66" s="26">
        <v>0</v>
      </c>
      <c r="BC66" s="26">
        <v>1</v>
      </c>
      <c r="BD66" s="26">
        <v>0</v>
      </c>
      <c r="BE66" s="26">
        <v>0</v>
      </c>
      <c r="BF66" s="26">
        <v>0</v>
      </c>
      <c r="BG66" s="26">
        <v>0</v>
      </c>
      <c r="BH66" s="26">
        <v>64</v>
      </c>
      <c r="BI66" s="26">
        <v>0</v>
      </c>
      <c r="BJ66" s="26">
        <v>0</v>
      </c>
      <c r="BK66" s="26">
        <v>10</v>
      </c>
      <c r="BL66" s="26">
        <v>0</v>
      </c>
      <c r="BM66" s="26">
        <v>0</v>
      </c>
      <c r="BN66" s="26">
        <v>0</v>
      </c>
      <c r="BO66" s="26">
        <v>50</v>
      </c>
      <c r="BP66" s="26">
        <v>3</v>
      </c>
      <c r="BQ66" s="26">
        <v>15</v>
      </c>
      <c r="BR66" s="26">
        <v>120</v>
      </c>
      <c r="BS66" s="26">
        <v>0</v>
      </c>
      <c r="BT66" s="26">
        <v>0</v>
      </c>
      <c r="BU66" s="26">
        <v>0</v>
      </c>
      <c r="BV66" s="26">
        <v>0</v>
      </c>
      <c r="BW66" s="26">
        <v>0</v>
      </c>
      <c r="BX66" s="26">
        <v>0</v>
      </c>
      <c r="BY66" s="26">
        <v>0</v>
      </c>
      <c r="BZ66" s="26">
        <v>0</v>
      </c>
      <c r="CA66" s="26">
        <v>41</v>
      </c>
      <c r="CB66" s="26">
        <v>0</v>
      </c>
      <c r="CC66" s="26">
        <v>0</v>
      </c>
      <c r="CD66" s="26">
        <v>0</v>
      </c>
      <c r="CE66" s="26">
        <v>0</v>
      </c>
      <c r="CF66" s="26">
        <v>0</v>
      </c>
      <c r="CG66" s="26">
        <v>0</v>
      </c>
      <c r="CH66" s="26">
        <v>0</v>
      </c>
      <c r="CI66" s="26">
        <v>0</v>
      </c>
      <c r="CJ66" s="26">
        <v>0</v>
      </c>
      <c r="CK66" s="26">
        <v>0</v>
      </c>
      <c r="CL66" s="26">
        <v>0</v>
      </c>
      <c r="CM66" s="26">
        <v>0</v>
      </c>
      <c r="CN66" s="26">
        <v>0</v>
      </c>
      <c r="CO66" s="26">
        <v>0</v>
      </c>
      <c r="CP66" s="26">
        <v>0</v>
      </c>
      <c r="CQ66" s="26">
        <v>0</v>
      </c>
      <c r="CR66" s="26">
        <v>0</v>
      </c>
      <c r="CS66" s="26">
        <v>0</v>
      </c>
      <c r="CT66" s="26">
        <v>0</v>
      </c>
      <c r="CU66" s="26">
        <v>0</v>
      </c>
      <c r="CV66" s="26">
        <v>0</v>
      </c>
      <c r="CW66" s="26">
        <v>0</v>
      </c>
      <c r="CX66" s="26">
        <v>0</v>
      </c>
      <c r="CY66" s="26">
        <v>0</v>
      </c>
      <c r="CZ66" s="26">
        <v>0</v>
      </c>
      <c r="DA66" s="26">
        <v>16</v>
      </c>
      <c r="DB66" s="26">
        <v>0</v>
      </c>
      <c r="DC66" s="26">
        <v>0</v>
      </c>
      <c r="DD66" s="26">
        <v>0</v>
      </c>
      <c r="DE66" s="26">
        <v>0</v>
      </c>
      <c r="DF66" s="26">
        <v>0</v>
      </c>
      <c r="DG66" s="26">
        <v>0</v>
      </c>
      <c r="DH66" s="21">
        <v>8659</v>
      </c>
      <c r="DI66" s="49">
        <v>0</v>
      </c>
      <c r="DJ66" s="20">
        <v>939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1">
        <v>939</v>
      </c>
      <c r="DQ66" s="21">
        <v>9598</v>
      </c>
      <c r="DR66" s="21">
        <v>0</v>
      </c>
      <c r="DS66" s="21">
        <v>0</v>
      </c>
      <c r="DT66" s="21">
        <v>1722</v>
      </c>
      <c r="DU66" s="21">
        <v>1722</v>
      </c>
      <c r="DV66" s="21">
        <v>2661</v>
      </c>
      <c r="DW66" s="21">
        <v>53691</v>
      </c>
      <c r="DX66" s="20">
        <v>0</v>
      </c>
      <c r="DY66" s="20">
        <v>0</v>
      </c>
      <c r="DZ66" s="20">
        <v>0</v>
      </c>
      <c r="EA66" s="21">
        <v>0</v>
      </c>
      <c r="EB66" s="21">
        <v>0</v>
      </c>
      <c r="EC66" s="21">
        <v>0</v>
      </c>
      <c r="ED66" s="21">
        <v>2661</v>
      </c>
      <c r="EE66" s="22">
        <v>11320</v>
      </c>
    </row>
    <row r="67" spans="1:135">
      <c r="A67" s="10">
        <v>62</v>
      </c>
      <c r="B67" s="10" t="s">
        <v>149</v>
      </c>
      <c r="C67" s="12" t="s">
        <v>231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0</v>
      </c>
      <c r="BF67" s="26">
        <v>0</v>
      </c>
      <c r="BG67" s="26">
        <v>0</v>
      </c>
      <c r="BH67" s="26">
        <v>0</v>
      </c>
      <c r="BI67" s="26">
        <v>0</v>
      </c>
      <c r="BJ67" s="26">
        <v>0</v>
      </c>
      <c r="BK67" s="26">
        <v>0</v>
      </c>
      <c r="BL67" s="26">
        <v>0</v>
      </c>
      <c r="BM67" s="26">
        <v>0</v>
      </c>
      <c r="BN67" s="26">
        <v>0</v>
      </c>
      <c r="BO67" s="26">
        <v>0</v>
      </c>
      <c r="BP67" s="26">
        <v>0</v>
      </c>
      <c r="BQ67" s="26">
        <v>0</v>
      </c>
      <c r="BR67" s="26">
        <v>0</v>
      </c>
      <c r="BS67" s="26">
        <v>0</v>
      </c>
      <c r="BT67" s="26">
        <v>0</v>
      </c>
      <c r="BU67" s="26">
        <v>0</v>
      </c>
      <c r="BV67" s="26">
        <v>0</v>
      </c>
      <c r="BW67" s="26">
        <v>0</v>
      </c>
      <c r="BX67" s="26">
        <v>0</v>
      </c>
      <c r="BY67" s="26">
        <v>0</v>
      </c>
      <c r="BZ67" s="26">
        <v>0</v>
      </c>
      <c r="CA67" s="26">
        <v>0</v>
      </c>
      <c r="CB67" s="26">
        <v>0</v>
      </c>
      <c r="CC67" s="26">
        <v>0</v>
      </c>
      <c r="CD67" s="26">
        <v>0</v>
      </c>
      <c r="CE67" s="26">
        <v>0</v>
      </c>
      <c r="CF67" s="26">
        <v>0</v>
      </c>
      <c r="CG67" s="26">
        <v>0</v>
      </c>
      <c r="CH67" s="26">
        <v>0</v>
      </c>
      <c r="CI67" s="26">
        <v>0</v>
      </c>
      <c r="CJ67" s="26">
        <v>0</v>
      </c>
      <c r="CK67" s="26">
        <v>0</v>
      </c>
      <c r="CL67" s="26">
        <v>0</v>
      </c>
      <c r="CM67" s="26">
        <v>0</v>
      </c>
      <c r="CN67" s="26">
        <v>0</v>
      </c>
      <c r="CO67" s="26">
        <v>0</v>
      </c>
      <c r="CP67" s="26">
        <v>0</v>
      </c>
      <c r="CQ67" s="26">
        <v>0</v>
      </c>
      <c r="CR67" s="26">
        <v>0</v>
      </c>
      <c r="CS67" s="26">
        <v>0</v>
      </c>
      <c r="CT67" s="26">
        <v>0</v>
      </c>
      <c r="CU67" s="26">
        <v>0</v>
      </c>
      <c r="CV67" s="26">
        <v>0</v>
      </c>
      <c r="CW67" s="26">
        <v>0</v>
      </c>
      <c r="CX67" s="26">
        <v>0</v>
      </c>
      <c r="CY67" s="26">
        <v>0</v>
      </c>
      <c r="CZ67" s="26">
        <v>0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0</v>
      </c>
      <c r="DG67" s="26">
        <v>0</v>
      </c>
      <c r="DH67" s="21">
        <v>0</v>
      </c>
      <c r="DI67" s="49">
        <v>0</v>
      </c>
      <c r="DJ67" s="20">
        <v>0</v>
      </c>
      <c r="DK67" s="20">
        <v>0</v>
      </c>
      <c r="DL67" s="20">
        <v>0</v>
      </c>
      <c r="DM67" s="20">
        <v>56913</v>
      </c>
      <c r="DN67" s="20">
        <v>430332</v>
      </c>
      <c r="DO67" s="20">
        <v>0</v>
      </c>
      <c r="DP67" s="21">
        <v>487245</v>
      </c>
      <c r="DQ67" s="21">
        <v>487245</v>
      </c>
      <c r="DR67" s="21">
        <v>0</v>
      </c>
      <c r="DS67" s="21">
        <v>0</v>
      </c>
      <c r="DT67" s="21">
        <v>0</v>
      </c>
      <c r="DU67" s="21">
        <v>0</v>
      </c>
      <c r="DV67" s="21">
        <v>487245</v>
      </c>
      <c r="DW67" s="21">
        <v>1153958</v>
      </c>
      <c r="DX67" s="20">
        <v>0</v>
      </c>
      <c r="DY67" s="20">
        <v>0</v>
      </c>
      <c r="DZ67" s="20">
        <v>0</v>
      </c>
      <c r="EA67" s="21">
        <v>0</v>
      </c>
      <c r="EB67" s="21">
        <v>0</v>
      </c>
      <c r="EC67" s="21">
        <v>0</v>
      </c>
      <c r="ED67" s="21">
        <v>487245</v>
      </c>
      <c r="EE67" s="22">
        <v>487245</v>
      </c>
    </row>
    <row r="68" spans="1:135">
      <c r="A68" s="10">
        <v>63</v>
      </c>
      <c r="B68" s="10" t="s">
        <v>150</v>
      </c>
      <c r="C68" s="12" t="s">
        <v>20</v>
      </c>
      <c r="D68" s="26">
        <v>961</v>
      </c>
      <c r="E68" s="26">
        <v>104</v>
      </c>
      <c r="F68" s="26">
        <v>104</v>
      </c>
      <c r="G68" s="26">
        <v>59</v>
      </c>
      <c r="H68" s="26">
        <v>2</v>
      </c>
      <c r="I68" s="26">
        <v>0</v>
      </c>
      <c r="J68" s="26">
        <v>14</v>
      </c>
      <c r="K68" s="26">
        <v>468</v>
      </c>
      <c r="L68" s="26">
        <v>35</v>
      </c>
      <c r="M68" s="26">
        <v>5</v>
      </c>
      <c r="N68" s="26">
        <v>0</v>
      </c>
      <c r="O68" s="26">
        <v>13</v>
      </c>
      <c r="P68" s="26">
        <v>26</v>
      </c>
      <c r="Q68" s="26">
        <v>48</v>
      </c>
      <c r="R68" s="26">
        <v>54</v>
      </c>
      <c r="S68" s="26">
        <v>248</v>
      </c>
      <c r="T68" s="26">
        <v>251</v>
      </c>
      <c r="U68" s="26">
        <v>123</v>
      </c>
      <c r="V68" s="26">
        <v>9</v>
      </c>
      <c r="W68" s="26">
        <v>27</v>
      </c>
      <c r="X68" s="26">
        <v>0</v>
      </c>
      <c r="Y68" s="26">
        <v>0</v>
      </c>
      <c r="Z68" s="26">
        <v>7</v>
      </c>
      <c r="AA68" s="26">
        <v>0</v>
      </c>
      <c r="AB68" s="26">
        <v>164</v>
      </c>
      <c r="AC68" s="26">
        <v>77</v>
      </c>
      <c r="AD68" s="26">
        <v>0</v>
      </c>
      <c r="AE68" s="26">
        <v>55</v>
      </c>
      <c r="AF68" s="26">
        <v>961</v>
      </c>
      <c r="AG68" s="26">
        <v>39</v>
      </c>
      <c r="AH68" s="26">
        <v>6</v>
      </c>
      <c r="AI68" s="26">
        <v>14</v>
      </c>
      <c r="AJ68" s="26">
        <v>148</v>
      </c>
      <c r="AK68" s="26">
        <v>93</v>
      </c>
      <c r="AL68" s="26">
        <v>680</v>
      </c>
      <c r="AM68" s="26">
        <v>0</v>
      </c>
      <c r="AN68" s="26">
        <v>0</v>
      </c>
      <c r="AO68" s="26">
        <v>102</v>
      </c>
      <c r="AP68" s="26">
        <v>48</v>
      </c>
      <c r="AQ68" s="26">
        <v>104</v>
      </c>
      <c r="AR68" s="26">
        <v>298</v>
      </c>
      <c r="AS68" s="26">
        <v>512</v>
      </c>
      <c r="AT68" s="26">
        <v>713</v>
      </c>
      <c r="AU68" s="26">
        <v>716</v>
      </c>
      <c r="AV68" s="26">
        <v>1076</v>
      </c>
      <c r="AW68" s="26">
        <v>391</v>
      </c>
      <c r="AX68" s="26">
        <v>292</v>
      </c>
      <c r="AY68" s="26">
        <v>2730</v>
      </c>
      <c r="AZ68" s="26">
        <v>260</v>
      </c>
      <c r="BA68" s="26">
        <v>103</v>
      </c>
      <c r="BB68" s="26">
        <v>163</v>
      </c>
      <c r="BC68" s="26">
        <v>49</v>
      </c>
      <c r="BD68" s="26">
        <v>792</v>
      </c>
      <c r="BE68" s="26">
        <v>458</v>
      </c>
      <c r="BF68" s="26">
        <v>0</v>
      </c>
      <c r="BG68" s="26">
        <v>2</v>
      </c>
      <c r="BH68" s="26">
        <v>248</v>
      </c>
      <c r="BI68" s="26">
        <v>109</v>
      </c>
      <c r="BJ68" s="26">
        <v>32</v>
      </c>
      <c r="BK68" s="26">
        <v>240</v>
      </c>
      <c r="BL68" s="26">
        <v>3</v>
      </c>
      <c r="BM68" s="26">
        <v>416</v>
      </c>
      <c r="BN68" s="26">
        <v>248</v>
      </c>
      <c r="BO68" s="26">
        <v>148</v>
      </c>
      <c r="BP68" s="26">
        <v>69</v>
      </c>
      <c r="BQ68" s="26">
        <v>4258</v>
      </c>
      <c r="BR68" s="26">
        <v>1447</v>
      </c>
      <c r="BS68" s="26">
        <v>4602</v>
      </c>
      <c r="BT68" s="26">
        <v>299</v>
      </c>
      <c r="BU68" s="26">
        <v>4510</v>
      </c>
      <c r="BV68" s="26">
        <v>1813</v>
      </c>
      <c r="BW68" s="26">
        <v>1233</v>
      </c>
      <c r="BX68" s="26">
        <v>1900</v>
      </c>
      <c r="BY68" s="26">
        <v>14356</v>
      </c>
      <c r="BZ68" s="26">
        <v>645</v>
      </c>
      <c r="CA68" s="26">
        <v>164</v>
      </c>
      <c r="CB68" s="26">
        <v>4849</v>
      </c>
      <c r="CC68" s="26">
        <v>0</v>
      </c>
      <c r="CD68" s="26">
        <v>0</v>
      </c>
      <c r="CE68" s="26">
        <v>16</v>
      </c>
      <c r="CF68" s="26">
        <v>252</v>
      </c>
      <c r="CG68" s="26">
        <v>2349</v>
      </c>
      <c r="CH68" s="26">
        <v>32</v>
      </c>
      <c r="CI68" s="26">
        <v>1477</v>
      </c>
      <c r="CJ68" s="26">
        <v>714</v>
      </c>
      <c r="CK68" s="26">
        <v>123</v>
      </c>
      <c r="CL68" s="26">
        <v>116</v>
      </c>
      <c r="CM68" s="26">
        <v>97</v>
      </c>
      <c r="CN68" s="26">
        <v>5702</v>
      </c>
      <c r="CO68" s="26">
        <v>3035</v>
      </c>
      <c r="CP68" s="26">
        <v>1173</v>
      </c>
      <c r="CQ68" s="26">
        <v>1916</v>
      </c>
      <c r="CR68" s="26">
        <v>166</v>
      </c>
      <c r="CS68" s="26">
        <v>1070</v>
      </c>
      <c r="CT68" s="26">
        <v>572</v>
      </c>
      <c r="CU68" s="26">
        <v>210</v>
      </c>
      <c r="CV68" s="26">
        <v>291</v>
      </c>
      <c r="CW68" s="26">
        <v>11</v>
      </c>
      <c r="CX68" s="26">
        <v>182</v>
      </c>
      <c r="CY68" s="26">
        <v>924</v>
      </c>
      <c r="CZ68" s="26">
        <v>341</v>
      </c>
      <c r="DA68" s="26">
        <v>409</v>
      </c>
      <c r="DB68" s="26">
        <v>234</v>
      </c>
      <c r="DC68" s="26">
        <v>445</v>
      </c>
      <c r="DD68" s="26">
        <v>7</v>
      </c>
      <c r="DE68" s="26">
        <v>345</v>
      </c>
      <c r="DF68" s="26">
        <v>0</v>
      </c>
      <c r="DG68" s="26">
        <v>1015</v>
      </c>
      <c r="DH68" s="21">
        <v>78417</v>
      </c>
      <c r="DI68" s="49">
        <v>0</v>
      </c>
      <c r="DJ68" s="20">
        <v>0</v>
      </c>
      <c r="DK68" s="20">
        <v>0</v>
      </c>
      <c r="DL68" s="20">
        <v>0</v>
      </c>
      <c r="DM68" s="20">
        <v>17278</v>
      </c>
      <c r="DN68" s="20">
        <v>71552</v>
      </c>
      <c r="DO68" s="20">
        <v>0</v>
      </c>
      <c r="DP68" s="21">
        <v>88830</v>
      </c>
      <c r="DQ68" s="21">
        <v>167247</v>
      </c>
      <c r="DR68" s="21">
        <v>0</v>
      </c>
      <c r="DS68" s="21">
        <v>0</v>
      </c>
      <c r="DT68" s="21">
        <v>0</v>
      </c>
      <c r="DU68" s="21">
        <v>0</v>
      </c>
      <c r="DV68" s="21">
        <v>88830</v>
      </c>
      <c r="DW68" s="21">
        <v>389784</v>
      </c>
      <c r="DX68" s="20">
        <v>0</v>
      </c>
      <c r="DY68" s="20">
        <v>0</v>
      </c>
      <c r="DZ68" s="20">
        <v>0</v>
      </c>
      <c r="EA68" s="21">
        <v>0</v>
      </c>
      <c r="EB68" s="21">
        <v>0</v>
      </c>
      <c r="EC68" s="21">
        <v>0</v>
      </c>
      <c r="ED68" s="21">
        <v>88830</v>
      </c>
      <c r="EE68" s="22">
        <v>167247</v>
      </c>
    </row>
    <row r="69" spans="1:135">
      <c r="A69" s="10">
        <v>64</v>
      </c>
      <c r="B69" s="10" t="s">
        <v>151</v>
      </c>
      <c r="C69" s="12" t="s">
        <v>283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v>0</v>
      </c>
      <c r="BN69" s="26">
        <v>0</v>
      </c>
      <c r="BO69" s="26">
        <v>0</v>
      </c>
      <c r="BP69" s="26">
        <v>0</v>
      </c>
      <c r="BQ69" s="26">
        <v>0</v>
      </c>
      <c r="BR69" s="26">
        <v>0</v>
      </c>
      <c r="BS69" s="26">
        <v>0</v>
      </c>
      <c r="BT69" s="26">
        <v>0</v>
      </c>
      <c r="BU69" s="26">
        <v>0</v>
      </c>
      <c r="BV69" s="26">
        <v>0</v>
      </c>
      <c r="BW69" s="26">
        <v>0</v>
      </c>
      <c r="BX69" s="26">
        <v>0</v>
      </c>
      <c r="BY69" s="26">
        <v>0</v>
      </c>
      <c r="BZ69" s="26">
        <v>0</v>
      </c>
      <c r="CA69" s="26">
        <v>0</v>
      </c>
      <c r="CB69" s="26">
        <v>0</v>
      </c>
      <c r="CC69" s="26">
        <v>0</v>
      </c>
      <c r="CD69" s="26">
        <v>0</v>
      </c>
      <c r="CE69" s="26">
        <v>0</v>
      </c>
      <c r="CF69" s="26">
        <v>0</v>
      </c>
      <c r="CG69" s="26">
        <v>0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6">
        <v>0</v>
      </c>
      <c r="CN69" s="26">
        <v>0</v>
      </c>
      <c r="CO69" s="26">
        <v>0</v>
      </c>
      <c r="CP69" s="26">
        <v>0</v>
      </c>
      <c r="CQ69" s="26">
        <v>0</v>
      </c>
      <c r="CR69" s="26">
        <v>0</v>
      </c>
      <c r="CS69" s="26">
        <v>0</v>
      </c>
      <c r="CT69" s="26">
        <v>0</v>
      </c>
      <c r="CU69" s="26">
        <v>0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0</v>
      </c>
      <c r="DE69" s="26">
        <v>0</v>
      </c>
      <c r="DF69" s="26">
        <v>0</v>
      </c>
      <c r="DG69" s="26">
        <v>0</v>
      </c>
      <c r="DH69" s="21">
        <v>0</v>
      </c>
      <c r="DI69" s="49">
        <v>0</v>
      </c>
      <c r="DJ69" s="20">
        <v>0</v>
      </c>
      <c r="DK69" s="20">
        <v>0</v>
      </c>
      <c r="DL69" s="20">
        <v>0</v>
      </c>
      <c r="DM69" s="20">
        <v>288158</v>
      </c>
      <c r="DN69" s="20">
        <v>58</v>
      </c>
      <c r="DO69" s="20">
        <v>0</v>
      </c>
      <c r="DP69" s="21">
        <v>288216</v>
      </c>
      <c r="DQ69" s="21">
        <v>288216</v>
      </c>
      <c r="DR69" s="21">
        <v>0</v>
      </c>
      <c r="DS69" s="21">
        <v>0</v>
      </c>
      <c r="DT69" s="21">
        <v>0</v>
      </c>
      <c r="DU69" s="21">
        <v>0</v>
      </c>
      <c r="DV69" s="21">
        <v>288216</v>
      </c>
      <c r="DW69" s="21">
        <v>397082</v>
      </c>
      <c r="DX69" s="20">
        <v>0</v>
      </c>
      <c r="DY69" s="20">
        <v>0</v>
      </c>
      <c r="DZ69" s="20">
        <v>0</v>
      </c>
      <c r="EA69" s="21">
        <v>0</v>
      </c>
      <c r="EB69" s="21">
        <v>0</v>
      </c>
      <c r="EC69" s="21">
        <v>0</v>
      </c>
      <c r="ED69" s="21">
        <v>288216</v>
      </c>
      <c r="EE69" s="22">
        <v>288216</v>
      </c>
    </row>
    <row r="70" spans="1:135">
      <c r="A70" s="10">
        <v>65</v>
      </c>
      <c r="B70" s="10" t="s">
        <v>152</v>
      </c>
      <c r="C70" s="12" t="s">
        <v>284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v>0</v>
      </c>
      <c r="BN70" s="26">
        <v>0</v>
      </c>
      <c r="BO70" s="26">
        <v>0</v>
      </c>
      <c r="BP70" s="26">
        <v>0</v>
      </c>
      <c r="BQ70" s="26">
        <v>0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1">
        <v>0</v>
      </c>
      <c r="DI70" s="49">
        <v>0</v>
      </c>
      <c r="DJ70" s="20">
        <v>0</v>
      </c>
      <c r="DK70" s="20">
        <v>0</v>
      </c>
      <c r="DL70" s="20">
        <v>0</v>
      </c>
      <c r="DM70" s="20">
        <v>72623</v>
      </c>
      <c r="DN70" s="20">
        <v>120964</v>
      </c>
      <c r="DO70" s="20">
        <v>0</v>
      </c>
      <c r="DP70" s="21">
        <v>193587</v>
      </c>
      <c r="DQ70" s="21">
        <v>193587</v>
      </c>
      <c r="DR70" s="21">
        <v>0</v>
      </c>
      <c r="DS70" s="21">
        <v>0</v>
      </c>
      <c r="DT70" s="21">
        <v>0</v>
      </c>
      <c r="DU70" s="21">
        <v>0</v>
      </c>
      <c r="DV70" s="21">
        <v>193587</v>
      </c>
      <c r="DW70" s="21">
        <v>251672</v>
      </c>
      <c r="DX70" s="20">
        <v>0</v>
      </c>
      <c r="DY70" s="20">
        <v>0</v>
      </c>
      <c r="DZ70" s="20">
        <v>0</v>
      </c>
      <c r="EA70" s="21">
        <v>0</v>
      </c>
      <c r="EB70" s="21">
        <v>0</v>
      </c>
      <c r="EC70" s="21">
        <v>0</v>
      </c>
      <c r="ED70" s="21">
        <v>193587</v>
      </c>
      <c r="EE70" s="22">
        <v>193587</v>
      </c>
    </row>
    <row r="71" spans="1:135">
      <c r="A71" s="10">
        <v>66</v>
      </c>
      <c r="B71" s="10" t="s">
        <v>153</v>
      </c>
      <c r="C71" s="12" t="s">
        <v>285</v>
      </c>
      <c r="D71" s="26">
        <v>1536</v>
      </c>
      <c r="E71" s="26">
        <v>406</v>
      </c>
      <c r="F71" s="26">
        <v>680</v>
      </c>
      <c r="G71" s="26">
        <v>1377</v>
      </c>
      <c r="H71" s="26">
        <v>132</v>
      </c>
      <c r="I71" s="26">
        <v>0</v>
      </c>
      <c r="J71" s="26">
        <v>74</v>
      </c>
      <c r="K71" s="26">
        <v>6713</v>
      </c>
      <c r="L71" s="26">
        <v>1589</v>
      </c>
      <c r="M71" s="26">
        <v>10</v>
      </c>
      <c r="N71" s="26">
        <v>0</v>
      </c>
      <c r="O71" s="26">
        <v>108</v>
      </c>
      <c r="P71" s="26">
        <v>167</v>
      </c>
      <c r="Q71" s="26">
        <v>547</v>
      </c>
      <c r="R71" s="26">
        <v>157</v>
      </c>
      <c r="S71" s="26">
        <v>1605</v>
      </c>
      <c r="T71" s="26">
        <v>589</v>
      </c>
      <c r="U71" s="26">
        <v>1341</v>
      </c>
      <c r="V71" s="26">
        <v>154</v>
      </c>
      <c r="W71" s="26">
        <v>706</v>
      </c>
      <c r="X71" s="26">
        <v>0</v>
      </c>
      <c r="Y71" s="26">
        <v>1</v>
      </c>
      <c r="Z71" s="26">
        <v>13</v>
      </c>
      <c r="AA71" s="26">
        <v>1</v>
      </c>
      <c r="AB71" s="26">
        <v>962</v>
      </c>
      <c r="AC71" s="26">
        <v>344</v>
      </c>
      <c r="AD71" s="26">
        <v>0</v>
      </c>
      <c r="AE71" s="26">
        <v>149</v>
      </c>
      <c r="AF71" s="26">
        <v>4542</v>
      </c>
      <c r="AG71" s="26">
        <v>255</v>
      </c>
      <c r="AH71" s="26">
        <v>73</v>
      </c>
      <c r="AI71" s="26">
        <v>174</v>
      </c>
      <c r="AJ71" s="26">
        <v>1366</v>
      </c>
      <c r="AK71" s="26">
        <v>558</v>
      </c>
      <c r="AL71" s="26">
        <v>4580</v>
      </c>
      <c r="AM71" s="26">
        <v>0</v>
      </c>
      <c r="AN71" s="26">
        <v>0</v>
      </c>
      <c r="AO71" s="26">
        <v>1760</v>
      </c>
      <c r="AP71" s="26">
        <v>239</v>
      </c>
      <c r="AQ71" s="26">
        <v>736</v>
      </c>
      <c r="AR71" s="26">
        <v>1926</v>
      </c>
      <c r="AS71" s="26">
        <v>858</v>
      </c>
      <c r="AT71" s="26">
        <v>3704</v>
      </c>
      <c r="AU71" s="26">
        <v>3903</v>
      </c>
      <c r="AV71" s="26">
        <v>5390</v>
      </c>
      <c r="AW71" s="26">
        <v>2663</v>
      </c>
      <c r="AX71" s="26">
        <v>2513</v>
      </c>
      <c r="AY71" s="26">
        <v>15196</v>
      </c>
      <c r="AZ71" s="26">
        <v>1142</v>
      </c>
      <c r="BA71" s="26">
        <v>336</v>
      </c>
      <c r="BB71" s="26">
        <v>444</v>
      </c>
      <c r="BC71" s="26">
        <v>256</v>
      </c>
      <c r="BD71" s="26">
        <v>1112</v>
      </c>
      <c r="BE71" s="26">
        <v>867</v>
      </c>
      <c r="BF71" s="26">
        <v>0</v>
      </c>
      <c r="BG71" s="26">
        <v>7</v>
      </c>
      <c r="BH71" s="26">
        <v>3495</v>
      </c>
      <c r="BI71" s="26">
        <v>552</v>
      </c>
      <c r="BJ71" s="26">
        <v>241</v>
      </c>
      <c r="BK71" s="26">
        <v>1121</v>
      </c>
      <c r="BL71" s="26">
        <v>333</v>
      </c>
      <c r="BM71" s="26">
        <v>1207</v>
      </c>
      <c r="BN71" s="26">
        <v>257</v>
      </c>
      <c r="BO71" s="26">
        <v>441</v>
      </c>
      <c r="BP71" s="26">
        <v>615</v>
      </c>
      <c r="BQ71" s="26">
        <v>36261</v>
      </c>
      <c r="BR71" s="26">
        <v>540</v>
      </c>
      <c r="BS71" s="26">
        <v>5068</v>
      </c>
      <c r="BT71" s="26">
        <v>6591</v>
      </c>
      <c r="BU71" s="26">
        <v>26829</v>
      </c>
      <c r="BV71" s="26">
        <v>2249</v>
      </c>
      <c r="BW71" s="26">
        <v>3436</v>
      </c>
      <c r="BX71" s="26">
        <v>598</v>
      </c>
      <c r="BY71" s="26">
        <v>0</v>
      </c>
      <c r="BZ71" s="26">
        <v>1319</v>
      </c>
      <c r="CA71" s="26">
        <v>901</v>
      </c>
      <c r="CB71" s="26">
        <v>482</v>
      </c>
      <c r="CC71" s="26">
        <v>0</v>
      </c>
      <c r="CD71" s="26">
        <v>1</v>
      </c>
      <c r="CE71" s="26">
        <v>14</v>
      </c>
      <c r="CF71" s="26">
        <v>948</v>
      </c>
      <c r="CG71" s="26">
        <v>1297</v>
      </c>
      <c r="CH71" s="26">
        <v>87</v>
      </c>
      <c r="CI71" s="26">
        <v>2412</v>
      </c>
      <c r="CJ71" s="26">
        <v>198</v>
      </c>
      <c r="CK71" s="26">
        <v>305</v>
      </c>
      <c r="CL71" s="26">
        <v>49</v>
      </c>
      <c r="CM71" s="26">
        <v>269</v>
      </c>
      <c r="CN71" s="26">
        <v>5184</v>
      </c>
      <c r="CO71" s="26">
        <v>6616</v>
      </c>
      <c r="CP71" s="26">
        <v>2210</v>
      </c>
      <c r="CQ71" s="26">
        <v>4951</v>
      </c>
      <c r="CR71" s="26">
        <v>946</v>
      </c>
      <c r="CS71" s="26">
        <v>3953</v>
      </c>
      <c r="CT71" s="26">
        <v>2494</v>
      </c>
      <c r="CU71" s="26">
        <v>364</v>
      </c>
      <c r="CV71" s="26">
        <v>352</v>
      </c>
      <c r="CW71" s="26">
        <v>157</v>
      </c>
      <c r="CX71" s="26">
        <v>575</v>
      </c>
      <c r="CY71" s="26">
        <v>2387</v>
      </c>
      <c r="CZ71" s="26">
        <v>5202</v>
      </c>
      <c r="DA71" s="26">
        <v>3901</v>
      </c>
      <c r="DB71" s="26">
        <v>1767</v>
      </c>
      <c r="DC71" s="26">
        <v>2558</v>
      </c>
      <c r="DD71" s="26">
        <v>50</v>
      </c>
      <c r="DE71" s="26">
        <v>1478</v>
      </c>
      <c r="DF71" s="26">
        <v>0</v>
      </c>
      <c r="DG71" s="26">
        <v>184</v>
      </c>
      <c r="DH71" s="21">
        <v>217406</v>
      </c>
      <c r="DI71" s="49">
        <v>71</v>
      </c>
      <c r="DJ71" s="20">
        <v>77825</v>
      </c>
      <c r="DK71" s="20">
        <v>0</v>
      </c>
      <c r="DL71" s="20">
        <v>0</v>
      </c>
      <c r="DM71" s="20">
        <v>0</v>
      </c>
      <c r="DN71" s="20">
        <v>0</v>
      </c>
      <c r="DO71" s="20">
        <v>0</v>
      </c>
      <c r="DP71" s="21">
        <v>77896</v>
      </c>
      <c r="DQ71" s="21">
        <v>295302</v>
      </c>
      <c r="DR71" s="21">
        <v>534</v>
      </c>
      <c r="DS71" s="21">
        <v>534</v>
      </c>
      <c r="DT71" s="21">
        <v>66482</v>
      </c>
      <c r="DU71" s="21">
        <v>67016</v>
      </c>
      <c r="DV71" s="21">
        <v>144912</v>
      </c>
      <c r="DW71" s="21">
        <v>1057774</v>
      </c>
      <c r="DX71" s="20">
        <v>-48</v>
      </c>
      <c r="DY71" s="20">
        <v>0</v>
      </c>
      <c r="DZ71" s="20">
        <v>0</v>
      </c>
      <c r="EA71" s="21">
        <v>-48</v>
      </c>
      <c r="EB71" s="21">
        <v>-106832</v>
      </c>
      <c r="EC71" s="21">
        <v>-106880</v>
      </c>
      <c r="ED71" s="21">
        <v>38032</v>
      </c>
      <c r="EE71" s="22">
        <v>255438</v>
      </c>
    </row>
    <row r="72" spans="1:135">
      <c r="A72" s="10">
        <v>67</v>
      </c>
      <c r="B72" s="10" t="s">
        <v>154</v>
      </c>
      <c r="C72" s="12" t="s">
        <v>232</v>
      </c>
      <c r="D72" s="26">
        <v>0</v>
      </c>
      <c r="E72" s="26">
        <v>0</v>
      </c>
      <c r="F72" s="26">
        <v>0</v>
      </c>
      <c r="G72" s="26">
        <v>44</v>
      </c>
      <c r="H72" s="26">
        <v>0</v>
      </c>
      <c r="I72" s="26">
        <v>0</v>
      </c>
      <c r="J72" s="26">
        <v>0</v>
      </c>
      <c r="K72" s="26">
        <v>689</v>
      </c>
      <c r="L72" s="26">
        <v>379</v>
      </c>
      <c r="M72" s="26">
        <v>1</v>
      </c>
      <c r="N72" s="26">
        <v>0</v>
      </c>
      <c r="O72" s="26">
        <v>9</v>
      </c>
      <c r="P72" s="26">
        <v>18</v>
      </c>
      <c r="Q72" s="26">
        <v>2</v>
      </c>
      <c r="R72" s="26">
        <v>6</v>
      </c>
      <c r="S72" s="26">
        <v>11</v>
      </c>
      <c r="T72" s="26">
        <v>12</v>
      </c>
      <c r="U72" s="26">
        <v>24</v>
      </c>
      <c r="V72" s="26">
        <v>27</v>
      </c>
      <c r="W72" s="26">
        <v>7</v>
      </c>
      <c r="X72" s="26">
        <v>0</v>
      </c>
      <c r="Y72" s="26">
        <v>0</v>
      </c>
      <c r="Z72" s="26">
        <v>1</v>
      </c>
      <c r="AA72" s="26">
        <v>0</v>
      </c>
      <c r="AB72" s="26">
        <v>142</v>
      </c>
      <c r="AC72" s="26">
        <v>40</v>
      </c>
      <c r="AD72" s="26">
        <v>0</v>
      </c>
      <c r="AE72" s="26">
        <v>3</v>
      </c>
      <c r="AF72" s="26">
        <v>265</v>
      </c>
      <c r="AG72" s="26">
        <v>15</v>
      </c>
      <c r="AH72" s="26">
        <v>1</v>
      </c>
      <c r="AI72" s="26">
        <v>24</v>
      </c>
      <c r="AJ72" s="26">
        <v>13</v>
      </c>
      <c r="AK72" s="26">
        <v>173</v>
      </c>
      <c r="AL72" s="26">
        <v>244</v>
      </c>
      <c r="AM72" s="26">
        <v>0</v>
      </c>
      <c r="AN72" s="26">
        <v>0</v>
      </c>
      <c r="AO72" s="26">
        <v>150</v>
      </c>
      <c r="AP72" s="26">
        <v>14</v>
      </c>
      <c r="AQ72" s="26">
        <v>9</v>
      </c>
      <c r="AR72" s="26">
        <v>230</v>
      </c>
      <c r="AS72" s="26">
        <v>158</v>
      </c>
      <c r="AT72" s="26">
        <v>279</v>
      </c>
      <c r="AU72" s="26">
        <v>250</v>
      </c>
      <c r="AV72" s="26">
        <v>349</v>
      </c>
      <c r="AW72" s="26">
        <v>203</v>
      </c>
      <c r="AX72" s="26">
        <v>195</v>
      </c>
      <c r="AY72" s="26">
        <v>408</v>
      </c>
      <c r="AZ72" s="26">
        <v>59</v>
      </c>
      <c r="BA72" s="26">
        <v>3</v>
      </c>
      <c r="BB72" s="26">
        <v>16</v>
      </c>
      <c r="BC72" s="26">
        <v>27</v>
      </c>
      <c r="BD72" s="26">
        <v>216</v>
      </c>
      <c r="BE72" s="26">
        <v>50</v>
      </c>
      <c r="BF72" s="26">
        <v>0</v>
      </c>
      <c r="BG72" s="26">
        <v>4</v>
      </c>
      <c r="BH72" s="26">
        <v>610</v>
      </c>
      <c r="BI72" s="26">
        <v>90</v>
      </c>
      <c r="BJ72" s="26">
        <v>30</v>
      </c>
      <c r="BK72" s="26">
        <v>55</v>
      </c>
      <c r="BL72" s="26">
        <v>18</v>
      </c>
      <c r="BM72" s="26">
        <v>203</v>
      </c>
      <c r="BN72" s="26">
        <v>88</v>
      </c>
      <c r="BO72" s="26">
        <v>74</v>
      </c>
      <c r="BP72" s="26">
        <v>49</v>
      </c>
      <c r="BQ72" s="26">
        <v>282</v>
      </c>
      <c r="BR72" s="26">
        <v>123</v>
      </c>
      <c r="BS72" s="26">
        <v>79</v>
      </c>
      <c r="BT72" s="26">
        <v>187</v>
      </c>
      <c r="BU72" s="26">
        <v>2430</v>
      </c>
      <c r="BV72" s="26">
        <v>136</v>
      </c>
      <c r="BW72" s="26">
        <v>215</v>
      </c>
      <c r="BX72" s="26">
        <v>5</v>
      </c>
      <c r="BY72" s="26">
        <v>0</v>
      </c>
      <c r="BZ72" s="26">
        <v>4</v>
      </c>
      <c r="CA72" s="26">
        <v>65</v>
      </c>
      <c r="CB72" s="26">
        <v>37</v>
      </c>
      <c r="CC72" s="26">
        <v>0</v>
      </c>
      <c r="CD72" s="26">
        <v>0</v>
      </c>
      <c r="CE72" s="26">
        <v>1</v>
      </c>
      <c r="CF72" s="26">
        <v>1</v>
      </c>
      <c r="CG72" s="26">
        <v>55</v>
      </c>
      <c r="CH72" s="26">
        <v>7</v>
      </c>
      <c r="CI72" s="26">
        <v>103</v>
      </c>
      <c r="CJ72" s="26">
        <v>10</v>
      </c>
      <c r="CK72" s="26">
        <v>8</v>
      </c>
      <c r="CL72" s="26">
        <v>5</v>
      </c>
      <c r="CM72" s="26">
        <v>12</v>
      </c>
      <c r="CN72" s="26">
        <v>917</v>
      </c>
      <c r="CO72" s="26">
        <v>533</v>
      </c>
      <c r="CP72" s="26">
        <v>231</v>
      </c>
      <c r="CQ72" s="26">
        <v>623</v>
      </c>
      <c r="CR72" s="26">
        <v>171</v>
      </c>
      <c r="CS72" s="26">
        <v>730</v>
      </c>
      <c r="CT72" s="26">
        <v>552</v>
      </c>
      <c r="CU72" s="26">
        <v>84</v>
      </c>
      <c r="CV72" s="26">
        <v>9</v>
      </c>
      <c r="CW72" s="26">
        <v>1</v>
      </c>
      <c r="CX72" s="26">
        <v>155</v>
      </c>
      <c r="CY72" s="26">
        <v>403</v>
      </c>
      <c r="CZ72" s="26">
        <v>1154</v>
      </c>
      <c r="DA72" s="26">
        <v>1950</v>
      </c>
      <c r="DB72" s="26">
        <v>394</v>
      </c>
      <c r="DC72" s="26">
        <v>36</v>
      </c>
      <c r="DD72" s="26">
        <v>11</v>
      </c>
      <c r="DE72" s="26">
        <v>194</v>
      </c>
      <c r="DF72" s="26">
        <v>0</v>
      </c>
      <c r="DG72" s="26">
        <v>13.999999999999943</v>
      </c>
      <c r="DH72" s="21">
        <v>17914</v>
      </c>
      <c r="DI72" s="49">
        <v>16</v>
      </c>
      <c r="DJ72" s="20">
        <v>8663</v>
      </c>
      <c r="DK72" s="20">
        <v>0</v>
      </c>
      <c r="DL72" s="20">
        <v>0</v>
      </c>
      <c r="DM72" s="20">
        <v>0</v>
      </c>
      <c r="DN72" s="20">
        <v>0</v>
      </c>
      <c r="DO72" s="20">
        <v>0</v>
      </c>
      <c r="DP72" s="21">
        <v>8679</v>
      </c>
      <c r="DQ72" s="21">
        <v>26593</v>
      </c>
      <c r="DR72" s="21">
        <v>8</v>
      </c>
      <c r="DS72" s="21">
        <v>8</v>
      </c>
      <c r="DT72" s="21">
        <v>0</v>
      </c>
      <c r="DU72" s="21">
        <v>8</v>
      </c>
      <c r="DV72" s="21">
        <v>8687</v>
      </c>
      <c r="DW72" s="21">
        <v>327432</v>
      </c>
      <c r="DX72" s="20">
        <v>-3</v>
      </c>
      <c r="DY72" s="20">
        <v>0</v>
      </c>
      <c r="DZ72" s="20">
        <v>0</v>
      </c>
      <c r="EA72" s="21">
        <v>-3</v>
      </c>
      <c r="EB72" s="21">
        <v>0</v>
      </c>
      <c r="EC72" s="21">
        <v>-3</v>
      </c>
      <c r="ED72" s="21">
        <v>8684</v>
      </c>
      <c r="EE72" s="22">
        <v>26598</v>
      </c>
    </row>
    <row r="73" spans="1:135">
      <c r="A73" s="10">
        <v>68</v>
      </c>
      <c r="B73" s="10" t="s">
        <v>155</v>
      </c>
      <c r="C73" s="12" t="s">
        <v>21</v>
      </c>
      <c r="D73" s="26">
        <v>27</v>
      </c>
      <c r="E73" s="26">
        <v>48</v>
      </c>
      <c r="F73" s="26">
        <v>16</v>
      </c>
      <c r="G73" s="26">
        <v>27</v>
      </c>
      <c r="H73" s="26">
        <v>8</v>
      </c>
      <c r="I73" s="26">
        <v>0</v>
      </c>
      <c r="J73" s="26">
        <v>2</v>
      </c>
      <c r="K73" s="26">
        <v>893</v>
      </c>
      <c r="L73" s="26">
        <v>275</v>
      </c>
      <c r="M73" s="26">
        <v>0</v>
      </c>
      <c r="N73" s="26">
        <v>0</v>
      </c>
      <c r="O73" s="26">
        <v>1</v>
      </c>
      <c r="P73" s="26">
        <v>13</v>
      </c>
      <c r="Q73" s="26">
        <v>10</v>
      </c>
      <c r="R73" s="26">
        <v>8</v>
      </c>
      <c r="S73" s="26">
        <v>37</v>
      </c>
      <c r="T73" s="26">
        <v>28</v>
      </c>
      <c r="U73" s="26">
        <v>18</v>
      </c>
      <c r="V73" s="26">
        <v>1</v>
      </c>
      <c r="W73" s="26">
        <v>8</v>
      </c>
      <c r="X73" s="26">
        <v>0</v>
      </c>
      <c r="Y73" s="26">
        <v>0</v>
      </c>
      <c r="Z73" s="26">
        <v>3</v>
      </c>
      <c r="AA73" s="26">
        <v>0</v>
      </c>
      <c r="AB73" s="26">
        <v>289</v>
      </c>
      <c r="AC73" s="26">
        <v>17</v>
      </c>
      <c r="AD73" s="26">
        <v>0</v>
      </c>
      <c r="AE73" s="26">
        <v>4</v>
      </c>
      <c r="AF73" s="26">
        <v>97</v>
      </c>
      <c r="AG73" s="26">
        <v>5</v>
      </c>
      <c r="AH73" s="26">
        <v>1</v>
      </c>
      <c r="AI73" s="26">
        <v>1</v>
      </c>
      <c r="AJ73" s="26">
        <v>34</v>
      </c>
      <c r="AK73" s="26">
        <v>15</v>
      </c>
      <c r="AL73" s="26">
        <v>40</v>
      </c>
      <c r="AM73" s="26">
        <v>0</v>
      </c>
      <c r="AN73" s="26">
        <v>0</v>
      </c>
      <c r="AO73" s="26">
        <v>6</v>
      </c>
      <c r="AP73" s="26">
        <v>1</v>
      </c>
      <c r="AQ73" s="26">
        <v>4</v>
      </c>
      <c r="AR73" s="26">
        <v>26</v>
      </c>
      <c r="AS73" s="26">
        <v>36</v>
      </c>
      <c r="AT73" s="26">
        <v>77</v>
      </c>
      <c r="AU73" s="26">
        <v>192</v>
      </c>
      <c r="AV73" s="26">
        <v>262</v>
      </c>
      <c r="AW73" s="26">
        <v>68</v>
      </c>
      <c r="AX73" s="26">
        <v>71</v>
      </c>
      <c r="AY73" s="26">
        <v>737</v>
      </c>
      <c r="AZ73" s="26">
        <v>31</v>
      </c>
      <c r="BA73" s="26">
        <v>25</v>
      </c>
      <c r="BB73" s="26">
        <v>28</v>
      </c>
      <c r="BC73" s="26">
        <v>13</v>
      </c>
      <c r="BD73" s="26">
        <v>90</v>
      </c>
      <c r="BE73" s="26">
        <v>34</v>
      </c>
      <c r="BF73" s="26">
        <v>0</v>
      </c>
      <c r="BG73" s="26">
        <v>0</v>
      </c>
      <c r="BH73" s="26">
        <v>87</v>
      </c>
      <c r="BI73" s="26">
        <v>14</v>
      </c>
      <c r="BJ73" s="26">
        <v>2</v>
      </c>
      <c r="BK73" s="26">
        <v>73</v>
      </c>
      <c r="BL73" s="26">
        <v>12</v>
      </c>
      <c r="BM73" s="26">
        <v>400</v>
      </c>
      <c r="BN73" s="26">
        <v>217</v>
      </c>
      <c r="BO73" s="26">
        <v>214</v>
      </c>
      <c r="BP73" s="26">
        <v>210</v>
      </c>
      <c r="BQ73" s="26">
        <v>224</v>
      </c>
      <c r="BR73" s="26">
        <v>69</v>
      </c>
      <c r="BS73" s="26">
        <v>7892</v>
      </c>
      <c r="BT73" s="26">
        <v>839</v>
      </c>
      <c r="BU73" s="26">
        <v>3211</v>
      </c>
      <c r="BV73" s="26">
        <v>580</v>
      </c>
      <c r="BW73" s="26">
        <v>501</v>
      </c>
      <c r="BX73" s="26">
        <v>30</v>
      </c>
      <c r="BY73" s="26">
        <v>0</v>
      </c>
      <c r="BZ73" s="26">
        <v>260</v>
      </c>
      <c r="CA73" s="26">
        <v>243</v>
      </c>
      <c r="CB73" s="26">
        <v>2776</v>
      </c>
      <c r="CC73" s="26">
        <v>0</v>
      </c>
      <c r="CD73" s="26">
        <v>0</v>
      </c>
      <c r="CE73" s="26">
        <v>4</v>
      </c>
      <c r="CF73" s="26">
        <v>36</v>
      </c>
      <c r="CG73" s="26">
        <v>655</v>
      </c>
      <c r="CH73" s="26">
        <v>10</v>
      </c>
      <c r="CI73" s="26">
        <v>1242</v>
      </c>
      <c r="CJ73" s="26">
        <v>20</v>
      </c>
      <c r="CK73" s="26">
        <v>19</v>
      </c>
      <c r="CL73" s="26">
        <v>19</v>
      </c>
      <c r="CM73" s="26">
        <v>54</v>
      </c>
      <c r="CN73" s="26">
        <v>2546</v>
      </c>
      <c r="CO73" s="26">
        <v>2469</v>
      </c>
      <c r="CP73" s="26">
        <v>2920</v>
      </c>
      <c r="CQ73" s="26">
        <v>2790</v>
      </c>
      <c r="CR73" s="26">
        <v>171</v>
      </c>
      <c r="CS73" s="26">
        <v>1206</v>
      </c>
      <c r="CT73" s="26">
        <v>1692</v>
      </c>
      <c r="CU73" s="26">
        <v>271</v>
      </c>
      <c r="CV73" s="26">
        <v>45</v>
      </c>
      <c r="CW73" s="26">
        <v>6</v>
      </c>
      <c r="CX73" s="26">
        <v>200</v>
      </c>
      <c r="CY73" s="26">
        <v>463</v>
      </c>
      <c r="CZ73" s="26">
        <v>1570</v>
      </c>
      <c r="DA73" s="26">
        <v>2064</v>
      </c>
      <c r="DB73" s="26">
        <v>1207</v>
      </c>
      <c r="DC73" s="26">
        <v>485</v>
      </c>
      <c r="DD73" s="26">
        <v>14</v>
      </c>
      <c r="DE73" s="26">
        <v>488</v>
      </c>
      <c r="DF73" s="26">
        <v>0</v>
      </c>
      <c r="DG73" s="26">
        <v>56</v>
      </c>
      <c r="DH73" s="21">
        <v>44203</v>
      </c>
      <c r="DI73" s="49">
        <v>40</v>
      </c>
      <c r="DJ73" s="20">
        <v>50987</v>
      </c>
      <c r="DK73" s="20">
        <v>-3407</v>
      </c>
      <c r="DL73" s="20">
        <v>2394</v>
      </c>
      <c r="DM73" s="20">
        <v>0</v>
      </c>
      <c r="DN73" s="20">
        <v>0</v>
      </c>
      <c r="DO73" s="20">
        <v>0</v>
      </c>
      <c r="DP73" s="21">
        <v>50014</v>
      </c>
      <c r="DQ73" s="21">
        <v>94217</v>
      </c>
      <c r="DR73" s="21">
        <v>441</v>
      </c>
      <c r="DS73" s="21">
        <v>441</v>
      </c>
      <c r="DT73" s="21">
        <v>0</v>
      </c>
      <c r="DU73" s="21">
        <v>441</v>
      </c>
      <c r="DV73" s="21">
        <v>50455</v>
      </c>
      <c r="DW73" s="21">
        <v>189945</v>
      </c>
      <c r="DX73" s="20">
        <v>-13</v>
      </c>
      <c r="DY73" s="20">
        <v>0</v>
      </c>
      <c r="DZ73" s="20">
        <v>0</v>
      </c>
      <c r="EA73" s="21">
        <v>-13</v>
      </c>
      <c r="EB73" s="21">
        <v>0</v>
      </c>
      <c r="EC73" s="21">
        <v>-13</v>
      </c>
      <c r="ED73" s="21">
        <v>50442</v>
      </c>
      <c r="EE73" s="22">
        <v>94645</v>
      </c>
    </row>
    <row r="74" spans="1:135">
      <c r="A74" s="10">
        <v>69</v>
      </c>
      <c r="B74" s="10" t="s">
        <v>156</v>
      </c>
      <c r="C74" s="12" t="s">
        <v>22</v>
      </c>
      <c r="D74" s="26">
        <v>0</v>
      </c>
      <c r="E74" s="26">
        <v>27</v>
      </c>
      <c r="F74" s="26">
        <v>10</v>
      </c>
      <c r="G74" s="26">
        <v>26</v>
      </c>
      <c r="H74" s="26">
        <v>1</v>
      </c>
      <c r="I74" s="26">
        <v>0</v>
      </c>
      <c r="J74" s="26">
        <v>5</v>
      </c>
      <c r="K74" s="26">
        <v>885</v>
      </c>
      <c r="L74" s="26">
        <v>201</v>
      </c>
      <c r="M74" s="26">
        <v>1</v>
      </c>
      <c r="N74" s="26">
        <v>0</v>
      </c>
      <c r="O74" s="26">
        <v>0</v>
      </c>
      <c r="P74" s="26">
        <v>6</v>
      </c>
      <c r="Q74" s="26">
        <v>7</v>
      </c>
      <c r="R74" s="26">
        <v>5</v>
      </c>
      <c r="S74" s="26">
        <v>63</v>
      </c>
      <c r="T74" s="26">
        <v>33</v>
      </c>
      <c r="U74" s="26">
        <v>47</v>
      </c>
      <c r="V74" s="26">
        <v>31</v>
      </c>
      <c r="W74" s="26">
        <v>39</v>
      </c>
      <c r="X74" s="26">
        <v>0</v>
      </c>
      <c r="Y74" s="26">
        <v>0</v>
      </c>
      <c r="Z74" s="26">
        <v>5</v>
      </c>
      <c r="AA74" s="26">
        <v>0</v>
      </c>
      <c r="AB74" s="26">
        <v>348</v>
      </c>
      <c r="AC74" s="26">
        <v>56</v>
      </c>
      <c r="AD74" s="26">
        <v>0</v>
      </c>
      <c r="AE74" s="26">
        <v>0</v>
      </c>
      <c r="AF74" s="26">
        <v>13</v>
      </c>
      <c r="AG74" s="26">
        <v>1</v>
      </c>
      <c r="AH74" s="26">
        <v>2</v>
      </c>
      <c r="AI74" s="26">
        <v>1</v>
      </c>
      <c r="AJ74" s="26">
        <v>175</v>
      </c>
      <c r="AK74" s="26">
        <v>8</v>
      </c>
      <c r="AL74" s="26">
        <v>221</v>
      </c>
      <c r="AM74" s="26">
        <v>0</v>
      </c>
      <c r="AN74" s="26">
        <v>0</v>
      </c>
      <c r="AO74" s="26">
        <v>1</v>
      </c>
      <c r="AP74" s="26">
        <v>0</v>
      </c>
      <c r="AQ74" s="26">
        <v>0</v>
      </c>
      <c r="AR74" s="26">
        <v>25</v>
      </c>
      <c r="AS74" s="26">
        <v>19</v>
      </c>
      <c r="AT74" s="26">
        <v>15</v>
      </c>
      <c r="AU74" s="26">
        <v>116</v>
      </c>
      <c r="AV74" s="26">
        <v>16</v>
      </c>
      <c r="AW74" s="26">
        <v>45</v>
      </c>
      <c r="AX74" s="26">
        <v>97</v>
      </c>
      <c r="AY74" s="26">
        <v>461</v>
      </c>
      <c r="AZ74" s="26">
        <v>18</v>
      </c>
      <c r="BA74" s="26">
        <v>3</v>
      </c>
      <c r="BB74" s="26">
        <v>9</v>
      </c>
      <c r="BC74" s="26">
        <v>22</v>
      </c>
      <c r="BD74" s="26">
        <v>80</v>
      </c>
      <c r="BE74" s="26">
        <v>58</v>
      </c>
      <c r="BF74" s="26">
        <v>0</v>
      </c>
      <c r="BG74" s="26">
        <v>0</v>
      </c>
      <c r="BH74" s="26">
        <v>18</v>
      </c>
      <c r="BI74" s="26">
        <v>8</v>
      </c>
      <c r="BJ74" s="26">
        <v>25</v>
      </c>
      <c r="BK74" s="26">
        <v>11</v>
      </c>
      <c r="BL74" s="26">
        <v>0</v>
      </c>
      <c r="BM74" s="26">
        <v>412</v>
      </c>
      <c r="BN74" s="26">
        <v>120</v>
      </c>
      <c r="BO74" s="26">
        <v>1469</v>
      </c>
      <c r="BP74" s="26">
        <v>1255</v>
      </c>
      <c r="BQ74" s="26">
        <v>270</v>
      </c>
      <c r="BR74" s="26">
        <v>87</v>
      </c>
      <c r="BS74" s="26">
        <v>266</v>
      </c>
      <c r="BT74" s="26">
        <v>0</v>
      </c>
      <c r="BU74" s="26">
        <v>1835</v>
      </c>
      <c r="BV74" s="26">
        <v>2226</v>
      </c>
      <c r="BW74" s="26">
        <v>16</v>
      </c>
      <c r="BX74" s="26">
        <v>4</v>
      </c>
      <c r="BY74" s="26">
        <v>0</v>
      </c>
      <c r="BZ74" s="26">
        <v>1495</v>
      </c>
      <c r="CA74" s="26">
        <v>654</v>
      </c>
      <c r="CB74" s="26">
        <v>0</v>
      </c>
      <c r="CC74" s="26">
        <v>0</v>
      </c>
      <c r="CD74" s="26">
        <v>1</v>
      </c>
      <c r="CE74" s="26">
        <v>17</v>
      </c>
      <c r="CF74" s="26">
        <v>61</v>
      </c>
      <c r="CG74" s="26">
        <v>1981</v>
      </c>
      <c r="CH74" s="26">
        <v>34</v>
      </c>
      <c r="CI74" s="26">
        <v>3661</v>
      </c>
      <c r="CJ74" s="26">
        <v>180</v>
      </c>
      <c r="CK74" s="26">
        <v>30</v>
      </c>
      <c r="CL74" s="26">
        <v>57</v>
      </c>
      <c r="CM74" s="26">
        <v>100</v>
      </c>
      <c r="CN74" s="26">
        <v>22883</v>
      </c>
      <c r="CO74" s="26">
        <v>3887</v>
      </c>
      <c r="CP74" s="26">
        <v>1280</v>
      </c>
      <c r="CQ74" s="26">
        <v>3230</v>
      </c>
      <c r="CR74" s="26">
        <v>917</v>
      </c>
      <c r="CS74" s="26">
        <v>1192</v>
      </c>
      <c r="CT74" s="26">
        <v>930</v>
      </c>
      <c r="CU74" s="26">
        <v>7</v>
      </c>
      <c r="CV74" s="26">
        <v>62</v>
      </c>
      <c r="CW74" s="26">
        <v>5</v>
      </c>
      <c r="CX74" s="26">
        <v>697</v>
      </c>
      <c r="CY74" s="26">
        <v>856</v>
      </c>
      <c r="CZ74" s="26">
        <v>7013</v>
      </c>
      <c r="DA74" s="26">
        <v>4991</v>
      </c>
      <c r="DB74" s="26">
        <v>853</v>
      </c>
      <c r="DC74" s="26">
        <v>1534</v>
      </c>
      <c r="DD74" s="26">
        <v>3</v>
      </c>
      <c r="DE74" s="26">
        <v>1629</v>
      </c>
      <c r="DF74" s="26">
        <v>0</v>
      </c>
      <c r="DG74" s="26">
        <v>874</v>
      </c>
      <c r="DH74" s="21">
        <v>72338</v>
      </c>
      <c r="DI74" s="49">
        <v>0</v>
      </c>
      <c r="DJ74" s="20">
        <v>7734</v>
      </c>
      <c r="DK74" s="20">
        <v>10599</v>
      </c>
      <c r="DL74" s="20">
        <v>2677</v>
      </c>
      <c r="DM74" s="20">
        <v>0</v>
      </c>
      <c r="DN74" s="20">
        <v>0</v>
      </c>
      <c r="DO74" s="20">
        <v>0</v>
      </c>
      <c r="DP74" s="21">
        <v>21010</v>
      </c>
      <c r="DQ74" s="21">
        <v>93348</v>
      </c>
      <c r="DR74" s="21">
        <v>217</v>
      </c>
      <c r="DS74" s="21">
        <v>217</v>
      </c>
      <c r="DT74" s="21">
        <v>12451</v>
      </c>
      <c r="DU74" s="21">
        <v>12668</v>
      </c>
      <c r="DV74" s="21">
        <v>33678</v>
      </c>
      <c r="DW74" s="21">
        <v>225087</v>
      </c>
      <c r="DX74" s="20">
        <v>-2</v>
      </c>
      <c r="DY74" s="20">
        <v>0</v>
      </c>
      <c r="DZ74" s="20">
        <v>0</v>
      </c>
      <c r="EA74" s="21">
        <v>-2</v>
      </c>
      <c r="EB74" s="21">
        <v>-6459</v>
      </c>
      <c r="EC74" s="21">
        <v>-6461</v>
      </c>
      <c r="ED74" s="21">
        <v>27217</v>
      </c>
      <c r="EE74" s="22">
        <v>99555</v>
      </c>
    </row>
    <row r="75" spans="1:135">
      <c r="A75" s="10">
        <v>70</v>
      </c>
      <c r="B75" s="10" t="s">
        <v>157</v>
      </c>
      <c r="C75" s="12" t="s">
        <v>233</v>
      </c>
      <c r="D75" s="26">
        <v>15759</v>
      </c>
      <c r="E75" s="26">
        <v>1146</v>
      </c>
      <c r="F75" s="26">
        <v>502</v>
      </c>
      <c r="G75" s="26">
        <v>3410</v>
      </c>
      <c r="H75" s="26">
        <v>173</v>
      </c>
      <c r="I75" s="26">
        <v>0</v>
      </c>
      <c r="J75" s="26">
        <v>52</v>
      </c>
      <c r="K75" s="26">
        <v>40068</v>
      </c>
      <c r="L75" s="26">
        <v>6134</v>
      </c>
      <c r="M75" s="26">
        <v>142</v>
      </c>
      <c r="N75" s="26">
        <v>0</v>
      </c>
      <c r="O75" s="26">
        <v>181</v>
      </c>
      <c r="P75" s="26">
        <v>1106</v>
      </c>
      <c r="Q75" s="26">
        <v>1604</v>
      </c>
      <c r="R75" s="26">
        <v>1119</v>
      </c>
      <c r="S75" s="26">
        <v>3030</v>
      </c>
      <c r="T75" s="26">
        <v>3490</v>
      </c>
      <c r="U75" s="26">
        <v>2915</v>
      </c>
      <c r="V75" s="26">
        <v>70</v>
      </c>
      <c r="W75" s="26">
        <v>207</v>
      </c>
      <c r="X75" s="26">
        <v>0</v>
      </c>
      <c r="Y75" s="26">
        <v>1</v>
      </c>
      <c r="Z75" s="26">
        <v>28</v>
      </c>
      <c r="AA75" s="26">
        <v>1</v>
      </c>
      <c r="AB75" s="26">
        <v>5203</v>
      </c>
      <c r="AC75" s="26">
        <v>1369</v>
      </c>
      <c r="AD75" s="26">
        <v>0</v>
      </c>
      <c r="AE75" s="26">
        <v>184</v>
      </c>
      <c r="AF75" s="26">
        <v>11072</v>
      </c>
      <c r="AG75" s="26">
        <v>368</v>
      </c>
      <c r="AH75" s="26">
        <v>307</v>
      </c>
      <c r="AI75" s="26">
        <v>109</v>
      </c>
      <c r="AJ75" s="26">
        <v>1231</v>
      </c>
      <c r="AK75" s="26">
        <v>648</v>
      </c>
      <c r="AL75" s="26">
        <v>3448</v>
      </c>
      <c r="AM75" s="26">
        <v>0</v>
      </c>
      <c r="AN75" s="26">
        <v>0</v>
      </c>
      <c r="AO75" s="26">
        <v>539</v>
      </c>
      <c r="AP75" s="26">
        <v>720</v>
      </c>
      <c r="AQ75" s="26">
        <v>476</v>
      </c>
      <c r="AR75" s="26">
        <v>2877</v>
      </c>
      <c r="AS75" s="26">
        <v>3512</v>
      </c>
      <c r="AT75" s="26">
        <v>4150</v>
      </c>
      <c r="AU75" s="26">
        <v>10362</v>
      </c>
      <c r="AV75" s="26">
        <v>22105</v>
      </c>
      <c r="AW75" s="26">
        <v>10489</v>
      </c>
      <c r="AX75" s="26">
        <v>5568</v>
      </c>
      <c r="AY75" s="26">
        <v>21014</v>
      </c>
      <c r="AZ75" s="26">
        <v>4967</v>
      </c>
      <c r="BA75" s="26">
        <v>3378</v>
      </c>
      <c r="BB75" s="26">
        <v>4219</v>
      </c>
      <c r="BC75" s="26">
        <v>912</v>
      </c>
      <c r="BD75" s="26">
        <v>13663</v>
      </c>
      <c r="BE75" s="26">
        <v>8035</v>
      </c>
      <c r="BF75" s="26">
        <v>0</v>
      </c>
      <c r="BG75" s="26">
        <v>20</v>
      </c>
      <c r="BH75" s="26">
        <v>15511</v>
      </c>
      <c r="BI75" s="26">
        <v>1023</v>
      </c>
      <c r="BJ75" s="26">
        <v>438</v>
      </c>
      <c r="BK75" s="26">
        <v>9881</v>
      </c>
      <c r="BL75" s="26">
        <v>66</v>
      </c>
      <c r="BM75" s="26">
        <v>27115</v>
      </c>
      <c r="BN75" s="26">
        <v>10299</v>
      </c>
      <c r="BO75" s="26">
        <v>10926</v>
      </c>
      <c r="BP75" s="26">
        <v>6608</v>
      </c>
      <c r="BQ75" s="26">
        <v>316</v>
      </c>
      <c r="BR75" s="26">
        <v>251</v>
      </c>
      <c r="BS75" s="26">
        <v>1844</v>
      </c>
      <c r="BT75" s="26">
        <v>1771</v>
      </c>
      <c r="BU75" s="26">
        <v>11139</v>
      </c>
      <c r="BV75" s="26">
        <v>2585</v>
      </c>
      <c r="BW75" s="26">
        <v>373</v>
      </c>
      <c r="BX75" s="26">
        <v>489</v>
      </c>
      <c r="BY75" s="26">
        <v>612</v>
      </c>
      <c r="BZ75" s="26">
        <v>75</v>
      </c>
      <c r="CA75" s="26">
        <v>2434</v>
      </c>
      <c r="CB75" s="26">
        <v>20893</v>
      </c>
      <c r="CC75" s="26">
        <v>1</v>
      </c>
      <c r="CD75" s="26">
        <v>2</v>
      </c>
      <c r="CE75" s="26">
        <v>39</v>
      </c>
      <c r="CF75" s="26">
        <v>143</v>
      </c>
      <c r="CG75" s="26">
        <v>780</v>
      </c>
      <c r="CH75" s="26">
        <v>61</v>
      </c>
      <c r="CI75" s="26">
        <v>998</v>
      </c>
      <c r="CJ75" s="26">
        <v>136</v>
      </c>
      <c r="CK75" s="26">
        <v>1402</v>
      </c>
      <c r="CL75" s="26">
        <v>69</v>
      </c>
      <c r="CM75" s="26">
        <v>1723</v>
      </c>
      <c r="CN75" s="26">
        <v>5629</v>
      </c>
      <c r="CO75" s="26">
        <v>3265</v>
      </c>
      <c r="CP75" s="26">
        <v>8909</v>
      </c>
      <c r="CQ75" s="26">
        <v>38686</v>
      </c>
      <c r="CR75" s="26">
        <v>1359</v>
      </c>
      <c r="CS75" s="26">
        <v>6137</v>
      </c>
      <c r="CT75" s="26">
        <v>4167</v>
      </c>
      <c r="CU75" s="26">
        <v>4516</v>
      </c>
      <c r="CV75" s="26">
        <v>1756</v>
      </c>
      <c r="CW75" s="26">
        <v>227</v>
      </c>
      <c r="CX75" s="26">
        <v>10860</v>
      </c>
      <c r="CY75" s="26">
        <v>4917</v>
      </c>
      <c r="CZ75" s="26">
        <v>7437</v>
      </c>
      <c r="DA75" s="26">
        <v>24335</v>
      </c>
      <c r="DB75" s="26">
        <v>2733</v>
      </c>
      <c r="DC75" s="26">
        <v>1661</v>
      </c>
      <c r="DD75" s="26">
        <v>276</v>
      </c>
      <c r="DE75" s="26">
        <v>2544</v>
      </c>
      <c r="DF75" s="26">
        <v>5552</v>
      </c>
      <c r="DG75" s="26">
        <v>283</v>
      </c>
      <c r="DH75" s="21">
        <v>487335</v>
      </c>
      <c r="DI75" s="49">
        <v>25036</v>
      </c>
      <c r="DJ75" s="20">
        <v>627445</v>
      </c>
      <c r="DK75" s="20">
        <v>171</v>
      </c>
      <c r="DL75" s="20">
        <v>0</v>
      </c>
      <c r="DM75" s="20">
        <v>11425</v>
      </c>
      <c r="DN75" s="20">
        <v>143497</v>
      </c>
      <c r="DO75" s="20">
        <v>2828</v>
      </c>
      <c r="DP75" s="21">
        <v>810402</v>
      </c>
      <c r="DQ75" s="21">
        <v>1297737</v>
      </c>
      <c r="DR75" s="21">
        <v>38152</v>
      </c>
      <c r="DS75" s="21">
        <v>38152</v>
      </c>
      <c r="DT75" s="21">
        <v>286336</v>
      </c>
      <c r="DU75" s="21">
        <v>324488</v>
      </c>
      <c r="DV75" s="21">
        <v>1134890</v>
      </c>
      <c r="DW75" s="21">
        <v>5203273</v>
      </c>
      <c r="DX75" s="20">
        <v>-2495</v>
      </c>
      <c r="DY75" s="20">
        <v>0</v>
      </c>
      <c r="DZ75" s="20">
        <v>0</v>
      </c>
      <c r="EA75" s="21">
        <v>-2495</v>
      </c>
      <c r="EB75" s="21">
        <v>-459699</v>
      </c>
      <c r="EC75" s="21">
        <v>-462194</v>
      </c>
      <c r="ED75" s="21">
        <v>672696</v>
      </c>
      <c r="EE75" s="22">
        <v>1160031</v>
      </c>
    </row>
    <row r="76" spans="1:135">
      <c r="A76" s="10">
        <v>71</v>
      </c>
      <c r="B76" s="10" t="s">
        <v>158</v>
      </c>
      <c r="C76" s="12" t="s">
        <v>234</v>
      </c>
      <c r="D76" s="26">
        <v>1109</v>
      </c>
      <c r="E76" s="26">
        <v>209</v>
      </c>
      <c r="F76" s="26">
        <v>156</v>
      </c>
      <c r="G76" s="26">
        <v>744</v>
      </c>
      <c r="H76" s="26">
        <v>39</v>
      </c>
      <c r="I76" s="26">
        <v>0</v>
      </c>
      <c r="J76" s="26">
        <v>257</v>
      </c>
      <c r="K76" s="26">
        <v>3432</v>
      </c>
      <c r="L76" s="26">
        <v>895</v>
      </c>
      <c r="M76" s="26">
        <v>10</v>
      </c>
      <c r="N76" s="26">
        <v>0</v>
      </c>
      <c r="O76" s="26">
        <v>40</v>
      </c>
      <c r="P76" s="26">
        <v>218</v>
      </c>
      <c r="Q76" s="26">
        <v>251</v>
      </c>
      <c r="R76" s="26">
        <v>223</v>
      </c>
      <c r="S76" s="26">
        <v>278</v>
      </c>
      <c r="T76" s="26">
        <v>474</v>
      </c>
      <c r="U76" s="26">
        <v>708</v>
      </c>
      <c r="V76" s="26">
        <v>38</v>
      </c>
      <c r="W76" s="26">
        <v>37</v>
      </c>
      <c r="X76" s="26">
        <v>0</v>
      </c>
      <c r="Y76" s="26">
        <v>0</v>
      </c>
      <c r="Z76" s="26">
        <v>11</v>
      </c>
      <c r="AA76" s="26">
        <v>0</v>
      </c>
      <c r="AB76" s="26">
        <v>864</v>
      </c>
      <c r="AC76" s="26">
        <v>423</v>
      </c>
      <c r="AD76" s="26">
        <v>0</v>
      </c>
      <c r="AE76" s="26">
        <v>13</v>
      </c>
      <c r="AF76" s="26">
        <v>821</v>
      </c>
      <c r="AG76" s="26">
        <v>61</v>
      </c>
      <c r="AH76" s="26">
        <v>25</v>
      </c>
      <c r="AI76" s="26">
        <v>28</v>
      </c>
      <c r="AJ76" s="26">
        <v>342</v>
      </c>
      <c r="AK76" s="26">
        <v>314</v>
      </c>
      <c r="AL76" s="26">
        <v>927</v>
      </c>
      <c r="AM76" s="26">
        <v>0</v>
      </c>
      <c r="AN76" s="26">
        <v>0</v>
      </c>
      <c r="AO76" s="26">
        <v>139</v>
      </c>
      <c r="AP76" s="26">
        <v>128</v>
      </c>
      <c r="AQ76" s="26">
        <v>395</v>
      </c>
      <c r="AR76" s="26">
        <v>799</v>
      </c>
      <c r="AS76" s="26">
        <v>1582</v>
      </c>
      <c r="AT76" s="26">
        <v>1396</v>
      </c>
      <c r="AU76" s="26">
        <v>1832</v>
      </c>
      <c r="AV76" s="26">
        <v>4371</v>
      </c>
      <c r="AW76" s="26">
        <v>2764</v>
      </c>
      <c r="AX76" s="26">
        <v>518</v>
      </c>
      <c r="AY76" s="26">
        <v>3952</v>
      </c>
      <c r="AZ76" s="26">
        <v>685</v>
      </c>
      <c r="BA76" s="26">
        <v>434</v>
      </c>
      <c r="BB76" s="26">
        <v>660</v>
      </c>
      <c r="BC76" s="26">
        <v>192</v>
      </c>
      <c r="BD76" s="26">
        <v>971</v>
      </c>
      <c r="BE76" s="26">
        <v>1563</v>
      </c>
      <c r="BF76" s="26">
        <v>0</v>
      </c>
      <c r="BG76" s="26">
        <v>6</v>
      </c>
      <c r="BH76" s="26">
        <v>1359</v>
      </c>
      <c r="BI76" s="26">
        <v>631</v>
      </c>
      <c r="BJ76" s="26">
        <v>201</v>
      </c>
      <c r="BK76" s="26">
        <v>2961</v>
      </c>
      <c r="BL76" s="26">
        <v>33</v>
      </c>
      <c r="BM76" s="26">
        <v>5049</v>
      </c>
      <c r="BN76" s="26">
        <v>899</v>
      </c>
      <c r="BO76" s="26">
        <v>4359</v>
      </c>
      <c r="BP76" s="26">
        <v>2607</v>
      </c>
      <c r="BQ76" s="26">
        <v>7330</v>
      </c>
      <c r="BR76" s="26">
        <v>202</v>
      </c>
      <c r="BS76" s="26">
        <v>1760</v>
      </c>
      <c r="BT76" s="26">
        <v>2780</v>
      </c>
      <c r="BU76" s="26">
        <v>21535</v>
      </c>
      <c r="BV76" s="26">
        <v>38420</v>
      </c>
      <c r="BW76" s="26">
        <v>24084</v>
      </c>
      <c r="BX76" s="26">
        <v>8219</v>
      </c>
      <c r="BY76" s="26">
        <v>64006</v>
      </c>
      <c r="BZ76" s="26">
        <v>2100</v>
      </c>
      <c r="CA76" s="26">
        <v>3092</v>
      </c>
      <c r="CB76" s="26">
        <v>11607</v>
      </c>
      <c r="CC76" s="26">
        <v>3</v>
      </c>
      <c r="CD76" s="26">
        <v>16</v>
      </c>
      <c r="CE76" s="26">
        <v>63</v>
      </c>
      <c r="CF76" s="26">
        <v>143</v>
      </c>
      <c r="CG76" s="26">
        <v>967</v>
      </c>
      <c r="CH76" s="26">
        <v>9</v>
      </c>
      <c r="CI76" s="26">
        <v>2463</v>
      </c>
      <c r="CJ76" s="26">
        <v>214</v>
      </c>
      <c r="CK76" s="26">
        <v>400</v>
      </c>
      <c r="CL76" s="26">
        <v>49</v>
      </c>
      <c r="CM76" s="26">
        <v>250</v>
      </c>
      <c r="CN76" s="26">
        <v>9245</v>
      </c>
      <c r="CO76" s="26">
        <v>5394</v>
      </c>
      <c r="CP76" s="26">
        <v>752</v>
      </c>
      <c r="CQ76" s="26">
        <v>3080</v>
      </c>
      <c r="CR76" s="26">
        <v>916</v>
      </c>
      <c r="CS76" s="26">
        <v>4197</v>
      </c>
      <c r="CT76" s="26">
        <v>2059</v>
      </c>
      <c r="CU76" s="26">
        <v>3103</v>
      </c>
      <c r="CV76" s="26">
        <v>5785</v>
      </c>
      <c r="CW76" s="26">
        <v>104</v>
      </c>
      <c r="CX76" s="26">
        <v>1700</v>
      </c>
      <c r="CY76" s="26">
        <v>2208</v>
      </c>
      <c r="CZ76" s="26">
        <v>3699</v>
      </c>
      <c r="DA76" s="26">
        <v>2450</v>
      </c>
      <c r="DB76" s="26">
        <v>359</v>
      </c>
      <c r="DC76" s="26">
        <v>1466</v>
      </c>
      <c r="DD76" s="26">
        <v>148</v>
      </c>
      <c r="DE76" s="26">
        <v>781</v>
      </c>
      <c r="DF76" s="26">
        <v>0</v>
      </c>
      <c r="DG76" s="26">
        <v>2407</v>
      </c>
      <c r="DH76" s="21">
        <v>292998</v>
      </c>
      <c r="DI76" s="49">
        <v>4</v>
      </c>
      <c r="DJ76" s="20">
        <v>221556</v>
      </c>
      <c r="DK76" s="20">
        <v>0</v>
      </c>
      <c r="DL76" s="20">
        <v>0</v>
      </c>
      <c r="DM76" s="20">
        <v>0</v>
      </c>
      <c r="DN76" s="20">
        <v>0</v>
      </c>
      <c r="DO76" s="20">
        <v>0</v>
      </c>
      <c r="DP76" s="21">
        <v>221560</v>
      </c>
      <c r="DQ76" s="21">
        <v>514558</v>
      </c>
      <c r="DR76" s="21">
        <v>27216</v>
      </c>
      <c r="DS76" s="21">
        <v>27216</v>
      </c>
      <c r="DT76" s="21">
        <v>11589</v>
      </c>
      <c r="DU76" s="21">
        <v>38805</v>
      </c>
      <c r="DV76" s="21">
        <v>260365</v>
      </c>
      <c r="DW76" s="21">
        <v>1541667</v>
      </c>
      <c r="DX76" s="20">
        <v>-30857</v>
      </c>
      <c r="DY76" s="20">
        <v>0</v>
      </c>
      <c r="DZ76" s="20">
        <v>0</v>
      </c>
      <c r="EA76" s="21">
        <v>-30857</v>
      </c>
      <c r="EB76" s="21">
        <v>-32490</v>
      </c>
      <c r="EC76" s="21">
        <v>-63347</v>
      </c>
      <c r="ED76" s="21">
        <v>197018</v>
      </c>
      <c r="EE76" s="22">
        <v>490016</v>
      </c>
    </row>
    <row r="77" spans="1:135">
      <c r="A77" s="10">
        <v>72</v>
      </c>
      <c r="B77" s="10" t="s">
        <v>159</v>
      </c>
      <c r="C77" s="12" t="s">
        <v>23</v>
      </c>
      <c r="D77" s="26">
        <v>50</v>
      </c>
      <c r="E77" s="26">
        <v>0</v>
      </c>
      <c r="F77" s="26">
        <v>37</v>
      </c>
      <c r="G77" s="26">
        <v>162</v>
      </c>
      <c r="H77" s="26">
        <v>11</v>
      </c>
      <c r="I77" s="26">
        <v>0</v>
      </c>
      <c r="J77" s="26">
        <v>27</v>
      </c>
      <c r="K77" s="26">
        <v>2173</v>
      </c>
      <c r="L77" s="26">
        <v>213</v>
      </c>
      <c r="M77" s="26">
        <v>2</v>
      </c>
      <c r="N77" s="26">
        <v>0</v>
      </c>
      <c r="O77" s="26">
        <v>8</v>
      </c>
      <c r="P77" s="26">
        <v>72</v>
      </c>
      <c r="Q77" s="26">
        <v>67</v>
      </c>
      <c r="R77" s="26">
        <v>82</v>
      </c>
      <c r="S77" s="26">
        <v>39</v>
      </c>
      <c r="T77" s="26">
        <v>106</v>
      </c>
      <c r="U77" s="26">
        <v>348</v>
      </c>
      <c r="V77" s="26">
        <v>5</v>
      </c>
      <c r="W77" s="26">
        <v>12</v>
      </c>
      <c r="X77" s="26">
        <v>0</v>
      </c>
      <c r="Y77" s="26">
        <v>0</v>
      </c>
      <c r="Z77" s="26">
        <v>2</v>
      </c>
      <c r="AA77" s="26">
        <v>0</v>
      </c>
      <c r="AB77" s="26">
        <v>602</v>
      </c>
      <c r="AC77" s="26">
        <v>65</v>
      </c>
      <c r="AD77" s="26">
        <v>0</v>
      </c>
      <c r="AE77" s="26">
        <v>16</v>
      </c>
      <c r="AF77" s="26">
        <v>820</v>
      </c>
      <c r="AG77" s="26">
        <v>42</v>
      </c>
      <c r="AH77" s="26">
        <v>11</v>
      </c>
      <c r="AI77" s="26">
        <v>14</v>
      </c>
      <c r="AJ77" s="26">
        <v>232</v>
      </c>
      <c r="AK77" s="26">
        <v>65</v>
      </c>
      <c r="AL77" s="26">
        <v>308</v>
      </c>
      <c r="AM77" s="26">
        <v>0</v>
      </c>
      <c r="AN77" s="26">
        <v>0</v>
      </c>
      <c r="AO77" s="26">
        <v>46</v>
      </c>
      <c r="AP77" s="26">
        <v>24</v>
      </c>
      <c r="AQ77" s="26">
        <v>29</v>
      </c>
      <c r="AR77" s="26">
        <v>170</v>
      </c>
      <c r="AS77" s="26">
        <v>900</v>
      </c>
      <c r="AT77" s="26">
        <v>537</v>
      </c>
      <c r="AU77" s="26">
        <v>1175</v>
      </c>
      <c r="AV77" s="26">
        <v>1640</v>
      </c>
      <c r="AW77" s="26">
        <v>654</v>
      </c>
      <c r="AX77" s="26">
        <v>131</v>
      </c>
      <c r="AY77" s="26">
        <v>1051</v>
      </c>
      <c r="AZ77" s="26">
        <v>230</v>
      </c>
      <c r="BA77" s="26">
        <v>249</v>
      </c>
      <c r="BB77" s="26">
        <v>236</v>
      </c>
      <c r="BC77" s="26">
        <v>66</v>
      </c>
      <c r="BD77" s="26">
        <v>617</v>
      </c>
      <c r="BE77" s="26">
        <v>439</v>
      </c>
      <c r="BF77" s="26">
        <v>0</v>
      </c>
      <c r="BG77" s="26">
        <v>1</v>
      </c>
      <c r="BH77" s="26">
        <v>246</v>
      </c>
      <c r="BI77" s="26">
        <v>67</v>
      </c>
      <c r="BJ77" s="26">
        <v>23</v>
      </c>
      <c r="BK77" s="26">
        <v>286</v>
      </c>
      <c r="BL77" s="26">
        <v>2</v>
      </c>
      <c r="BM77" s="26">
        <v>4272</v>
      </c>
      <c r="BN77" s="26">
        <v>541</v>
      </c>
      <c r="BO77" s="26">
        <v>580</v>
      </c>
      <c r="BP77" s="26">
        <v>463</v>
      </c>
      <c r="BQ77" s="26">
        <v>3045</v>
      </c>
      <c r="BR77" s="26">
        <v>436</v>
      </c>
      <c r="BS77" s="26">
        <v>108</v>
      </c>
      <c r="BT77" s="26">
        <v>160</v>
      </c>
      <c r="BU77" s="26">
        <v>42049</v>
      </c>
      <c r="BV77" s="26">
        <v>8964</v>
      </c>
      <c r="BW77" s="26">
        <v>10821</v>
      </c>
      <c r="BX77" s="26">
        <v>19891</v>
      </c>
      <c r="BY77" s="26">
        <v>16514</v>
      </c>
      <c r="BZ77" s="26">
        <v>66</v>
      </c>
      <c r="CA77" s="26">
        <v>2621</v>
      </c>
      <c r="CB77" s="26">
        <v>5655</v>
      </c>
      <c r="CC77" s="26">
        <v>0</v>
      </c>
      <c r="CD77" s="26">
        <v>3</v>
      </c>
      <c r="CE77" s="26">
        <v>417</v>
      </c>
      <c r="CF77" s="26">
        <v>1941</v>
      </c>
      <c r="CG77" s="26">
        <v>2940</v>
      </c>
      <c r="CH77" s="26">
        <v>282</v>
      </c>
      <c r="CI77" s="26">
        <v>3225</v>
      </c>
      <c r="CJ77" s="26">
        <v>434</v>
      </c>
      <c r="CK77" s="26">
        <v>4237</v>
      </c>
      <c r="CL77" s="26">
        <v>835</v>
      </c>
      <c r="CM77" s="26">
        <v>1480</v>
      </c>
      <c r="CN77" s="26">
        <v>2088</v>
      </c>
      <c r="CO77" s="26">
        <v>445</v>
      </c>
      <c r="CP77" s="26">
        <v>5597</v>
      </c>
      <c r="CQ77" s="26">
        <v>17205</v>
      </c>
      <c r="CR77" s="26">
        <v>387</v>
      </c>
      <c r="CS77" s="26">
        <v>1024</v>
      </c>
      <c r="CT77" s="26">
        <v>1645</v>
      </c>
      <c r="CU77" s="26">
        <v>2189</v>
      </c>
      <c r="CV77" s="26">
        <v>2603</v>
      </c>
      <c r="CW77" s="26">
        <v>91</v>
      </c>
      <c r="CX77" s="26">
        <v>731</v>
      </c>
      <c r="CY77" s="26">
        <v>6502</v>
      </c>
      <c r="CZ77" s="26">
        <v>1801</v>
      </c>
      <c r="DA77" s="26">
        <v>13522</v>
      </c>
      <c r="DB77" s="26">
        <v>2584</v>
      </c>
      <c r="DC77" s="26">
        <v>555</v>
      </c>
      <c r="DD77" s="26">
        <v>220</v>
      </c>
      <c r="DE77" s="26">
        <v>2225</v>
      </c>
      <c r="DF77" s="26">
        <v>0</v>
      </c>
      <c r="DG77" s="26">
        <v>1329</v>
      </c>
      <c r="DH77" s="21">
        <v>209133</v>
      </c>
      <c r="DI77" s="49">
        <v>0</v>
      </c>
      <c r="DJ77" s="20">
        <v>14180</v>
      </c>
      <c r="DK77" s="20">
        <v>0</v>
      </c>
      <c r="DL77" s="20">
        <v>0</v>
      </c>
      <c r="DM77" s="20">
        <v>0</v>
      </c>
      <c r="DN77" s="20">
        <v>25970</v>
      </c>
      <c r="DO77" s="20">
        <v>0</v>
      </c>
      <c r="DP77" s="21">
        <v>40150</v>
      </c>
      <c r="DQ77" s="21">
        <v>249283</v>
      </c>
      <c r="DR77" s="21">
        <v>51</v>
      </c>
      <c r="DS77" s="21">
        <v>51</v>
      </c>
      <c r="DT77" s="21">
        <v>1100</v>
      </c>
      <c r="DU77" s="21">
        <v>1151</v>
      </c>
      <c r="DV77" s="21">
        <v>41301</v>
      </c>
      <c r="DW77" s="21">
        <v>867459</v>
      </c>
      <c r="DX77" s="20">
        <v>0</v>
      </c>
      <c r="DY77" s="20">
        <v>0</v>
      </c>
      <c r="DZ77" s="20">
        <v>0</v>
      </c>
      <c r="EA77" s="21">
        <v>0</v>
      </c>
      <c r="EB77" s="21">
        <v>-11629</v>
      </c>
      <c r="EC77" s="21">
        <v>-11629</v>
      </c>
      <c r="ED77" s="21">
        <v>29672</v>
      </c>
      <c r="EE77" s="22">
        <v>238805</v>
      </c>
    </row>
    <row r="78" spans="1:135">
      <c r="A78" s="10">
        <v>73</v>
      </c>
      <c r="B78" s="10" t="s">
        <v>160</v>
      </c>
      <c r="C78" s="12" t="s">
        <v>24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0</v>
      </c>
      <c r="BD78" s="26">
        <v>0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0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0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1">
        <v>0</v>
      </c>
      <c r="DI78" s="49">
        <v>0</v>
      </c>
      <c r="DJ78" s="20">
        <v>112940</v>
      </c>
      <c r="DK78" s="20">
        <v>25</v>
      </c>
      <c r="DL78" s="20">
        <v>0</v>
      </c>
      <c r="DM78" s="20">
        <v>0</v>
      </c>
      <c r="DN78" s="20">
        <v>0</v>
      </c>
      <c r="DO78" s="20">
        <v>0</v>
      </c>
      <c r="DP78" s="21">
        <v>112965</v>
      </c>
      <c r="DQ78" s="21">
        <v>112965</v>
      </c>
      <c r="DR78" s="21">
        <v>204</v>
      </c>
      <c r="DS78" s="21">
        <v>204</v>
      </c>
      <c r="DT78" s="21">
        <v>0</v>
      </c>
      <c r="DU78" s="21">
        <v>204</v>
      </c>
      <c r="DV78" s="21">
        <v>113169</v>
      </c>
      <c r="DW78" s="21">
        <v>506646</v>
      </c>
      <c r="DX78" s="20">
        <v>-16</v>
      </c>
      <c r="DY78" s="20">
        <v>0</v>
      </c>
      <c r="DZ78" s="20">
        <v>0</v>
      </c>
      <c r="EA78" s="21">
        <v>-16</v>
      </c>
      <c r="EB78" s="21">
        <v>0</v>
      </c>
      <c r="EC78" s="21">
        <v>-16</v>
      </c>
      <c r="ED78" s="21">
        <v>113153</v>
      </c>
      <c r="EE78" s="22">
        <v>113153</v>
      </c>
    </row>
    <row r="79" spans="1:135">
      <c r="A79" s="10">
        <v>74</v>
      </c>
      <c r="B79" s="10" t="s">
        <v>161</v>
      </c>
      <c r="C79" s="12" t="s">
        <v>286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0</v>
      </c>
      <c r="BD79" s="26">
        <v>0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0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0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0</v>
      </c>
      <c r="DH79" s="21">
        <v>0</v>
      </c>
      <c r="DI79" s="49">
        <v>0</v>
      </c>
      <c r="DJ79" s="20">
        <v>906963</v>
      </c>
      <c r="DK79" s="20">
        <v>0</v>
      </c>
      <c r="DL79" s="20">
        <v>0</v>
      </c>
      <c r="DM79" s="20">
        <v>0</v>
      </c>
      <c r="DN79" s="20">
        <v>0</v>
      </c>
      <c r="DO79" s="20">
        <v>0</v>
      </c>
      <c r="DP79" s="21">
        <v>906963</v>
      </c>
      <c r="DQ79" s="21">
        <v>906963</v>
      </c>
      <c r="DR79" s="21">
        <v>0</v>
      </c>
      <c r="DS79" s="21">
        <v>0</v>
      </c>
      <c r="DT79" s="21">
        <v>0</v>
      </c>
      <c r="DU79" s="21">
        <v>0</v>
      </c>
      <c r="DV79" s="21">
        <v>906963</v>
      </c>
      <c r="DW79" s="21">
        <v>2168384</v>
      </c>
      <c r="DX79" s="20">
        <v>0</v>
      </c>
      <c r="DY79" s="20">
        <v>0</v>
      </c>
      <c r="DZ79" s="20">
        <v>0</v>
      </c>
      <c r="EA79" s="21">
        <v>0</v>
      </c>
      <c r="EB79" s="21">
        <v>0</v>
      </c>
      <c r="EC79" s="21">
        <v>0</v>
      </c>
      <c r="ED79" s="21">
        <v>906963</v>
      </c>
      <c r="EE79" s="22">
        <v>906963</v>
      </c>
    </row>
    <row r="80" spans="1:135">
      <c r="A80" s="10">
        <v>75</v>
      </c>
      <c r="B80" s="10" t="s">
        <v>162</v>
      </c>
      <c r="C80" s="12" t="s">
        <v>235</v>
      </c>
      <c r="D80" s="26">
        <v>31</v>
      </c>
      <c r="E80" s="26">
        <v>3</v>
      </c>
      <c r="F80" s="26">
        <v>2</v>
      </c>
      <c r="G80" s="26">
        <v>234</v>
      </c>
      <c r="H80" s="26">
        <v>0</v>
      </c>
      <c r="I80" s="26">
        <v>0</v>
      </c>
      <c r="J80" s="26">
        <v>8</v>
      </c>
      <c r="K80" s="26">
        <v>360</v>
      </c>
      <c r="L80" s="26">
        <v>38</v>
      </c>
      <c r="M80" s="26">
        <v>0</v>
      </c>
      <c r="N80" s="26">
        <v>0</v>
      </c>
      <c r="O80" s="26">
        <v>2</v>
      </c>
      <c r="P80" s="26">
        <v>15</v>
      </c>
      <c r="Q80" s="26">
        <v>15</v>
      </c>
      <c r="R80" s="26">
        <v>11</v>
      </c>
      <c r="S80" s="26">
        <v>68</v>
      </c>
      <c r="T80" s="26">
        <v>70</v>
      </c>
      <c r="U80" s="26">
        <v>93</v>
      </c>
      <c r="V80" s="26">
        <v>3</v>
      </c>
      <c r="W80" s="26">
        <v>9</v>
      </c>
      <c r="X80" s="26">
        <v>0</v>
      </c>
      <c r="Y80" s="26">
        <v>0</v>
      </c>
      <c r="Z80" s="26">
        <v>1</v>
      </c>
      <c r="AA80" s="26">
        <v>0</v>
      </c>
      <c r="AB80" s="26">
        <v>104</v>
      </c>
      <c r="AC80" s="26">
        <v>33</v>
      </c>
      <c r="AD80" s="26">
        <v>0</v>
      </c>
      <c r="AE80" s="26">
        <v>5</v>
      </c>
      <c r="AF80" s="26">
        <v>332</v>
      </c>
      <c r="AG80" s="26">
        <v>8</v>
      </c>
      <c r="AH80" s="26">
        <v>4</v>
      </c>
      <c r="AI80" s="26">
        <v>4</v>
      </c>
      <c r="AJ80" s="26">
        <v>40</v>
      </c>
      <c r="AK80" s="26">
        <v>17</v>
      </c>
      <c r="AL80" s="26">
        <v>158</v>
      </c>
      <c r="AM80" s="26">
        <v>0</v>
      </c>
      <c r="AN80" s="26">
        <v>0</v>
      </c>
      <c r="AO80" s="26">
        <v>15</v>
      </c>
      <c r="AP80" s="26">
        <v>3</v>
      </c>
      <c r="AQ80" s="26">
        <v>25</v>
      </c>
      <c r="AR80" s="26">
        <v>56</v>
      </c>
      <c r="AS80" s="26">
        <v>301</v>
      </c>
      <c r="AT80" s="26">
        <v>100</v>
      </c>
      <c r="AU80" s="26">
        <v>314</v>
      </c>
      <c r="AV80" s="26">
        <v>585</v>
      </c>
      <c r="AW80" s="26">
        <v>266</v>
      </c>
      <c r="AX80" s="26">
        <v>153</v>
      </c>
      <c r="AY80" s="26">
        <v>782</v>
      </c>
      <c r="AZ80" s="26">
        <v>111</v>
      </c>
      <c r="BA80" s="26">
        <v>43</v>
      </c>
      <c r="BB80" s="26">
        <v>136</v>
      </c>
      <c r="BC80" s="26">
        <v>20</v>
      </c>
      <c r="BD80" s="26">
        <v>1508</v>
      </c>
      <c r="BE80" s="26">
        <v>275</v>
      </c>
      <c r="BF80" s="26">
        <v>0</v>
      </c>
      <c r="BG80" s="26">
        <v>0</v>
      </c>
      <c r="BH80" s="26">
        <v>119</v>
      </c>
      <c r="BI80" s="26">
        <v>17</v>
      </c>
      <c r="BJ80" s="26">
        <v>13</v>
      </c>
      <c r="BK80" s="26">
        <v>149</v>
      </c>
      <c r="BL80" s="26">
        <v>24</v>
      </c>
      <c r="BM80" s="26">
        <v>1095</v>
      </c>
      <c r="BN80" s="26">
        <v>271</v>
      </c>
      <c r="BO80" s="26">
        <v>282</v>
      </c>
      <c r="BP80" s="26">
        <v>170</v>
      </c>
      <c r="BQ80" s="26">
        <v>94</v>
      </c>
      <c r="BR80" s="26">
        <v>23</v>
      </c>
      <c r="BS80" s="26">
        <v>212</v>
      </c>
      <c r="BT80" s="26">
        <v>1349</v>
      </c>
      <c r="BU80" s="26">
        <v>4937</v>
      </c>
      <c r="BV80" s="26">
        <v>4123</v>
      </c>
      <c r="BW80" s="26">
        <v>160</v>
      </c>
      <c r="BX80" s="26">
        <v>16</v>
      </c>
      <c r="BY80" s="26">
        <v>1</v>
      </c>
      <c r="BZ80" s="26">
        <v>10</v>
      </c>
      <c r="CA80" s="26">
        <v>290</v>
      </c>
      <c r="CB80" s="26">
        <v>60</v>
      </c>
      <c r="CC80" s="26">
        <v>0</v>
      </c>
      <c r="CD80" s="26">
        <v>0</v>
      </c>
      <c r="CE80" s="26">
        <v>26</v>
      </c>
      <c r="CF80" s="26">
        <v>19</v>
      </c>
      <c r="CG80" s="26">
        <v>67</v>
      </c>
      <c r="CH80" s="26">
        <v>18</v>
      </c>
      <c r="CI80" s="26">
        <v>317</v>
      </c>
      <c r="CJ80" s="26">
        <v>86</v>
      </c>
      <c r="CK80" s="26">
        <v>95</v>
      </c>
      <c r="CL80" s="26">
        <v>24</v>
      </c>
      <c r="CM80" s="26">
        <v>104</v>
      </c>
      <c r="CN80" s="26">
        <v>3755</v>
      </c>
      <c r="CO80" s="26">
        <v>1178</v>
      </c>
      <c r="CP80" s="26">
        <v>2422</v>
      </c>
      <c r="CQ80" s="26">
        <v>1066</v>
      </c>
      <c r="CR80" s="26">
        <v>246</v>
      </c>
      <c r="CS80" s="26">
        <v>261</v>
      </c>
      <c r="CT80" s="26">
        <v>82</v>
      </c>
      <c r="CU80" s="26">
        <v>583</v>
      </c>
      <c r="CV80" s="26">
        <v>95</v>
      </c>
      <c r="CW80" s="26">
        <v>21</v>
      </c>
      <c r="CX80" s="26">
        <v>79</v>
      </c>
      <c r="CY80" s="26">
        <v>464</v>
      </c>
      <c r="CZ80" s="26">
        <v>26</v>
      </c>
      <c r="DA80" s="26">
        <v>204</v>
      </c>
      <c r="DB80" s="26">
        <v>68</v>
      </c>
      <c r="DC80" s="26">
        <v>99</v>
      </c>
      <c r="DD80" s="26">
        <v>3</v>
      </c>
      <c r="DE80" s="26">
        <v>136</v>
      </c>
      <c r="DF80" s="26">
        <v>15</v>
      </c>
      <c r="DG80" s="26">
        <v>20</v>
      </c>
      <c r="DH80" s="21">
        <v>31355</v>
      </c>
      <c r="DI80" s="49">
        <v>213</v>
      </c>
      <c r="DJ80" s="20">
        <v>11806</v>
      </c>
      <c r="DK80" s="20">
        <v>0</v>
      </c>
      <c r="DL80" s="20">
        <v>0</v>
      </c>
      <c r="DM80" s="20">
        <v>1</v>
      </c>
      <c r="DN80" s="20">
        <v>14</v>
      </c>
      <c r="DO80" s="20">
        <v>9</v>
      </c>
      <c r="DP80" s="21">
        <v>12043</v>
      </c>
      <c r="DQ80" s="21">
        <v>43398</v>
      </c>
      <c r="DR80" s="21">
        <v>347</v>
      </c>
      <c r="DS80" s="21">
        <v>347</v>
      </c>
      <c r="DT80" s="21">
        <v>7347</v>
      </c>
      <c r="DU80" s="21">
        <v>7694</v>
      </c>
      <c r="DV80" s="21">
        <v>19737</v>
      </c>
      <c r="DW80" s="21">
        <v>278818</v>
      </c>
      <c r="DX80" s="20">
        <v>-145</v>
      </c>
      <c r="DY80" s="20">
        <v>0</v>
      </c>
      <c r="DZ80" s="20">
        <v>0</v>
      </c>
      <c r="EA80" s="21">
        <v>-145</v>
      </c>
      <c r="EB80" s="21">
        <v>-19277</v>
      </c>
      <c r="EC80" s="21">
        <v>-19422</v>
      </c>
      <c r="ED80" s="21">
        <v>315</v>
      </c>
      <c r="EE80" s="22">
        <v>31670</v>
      </c>
    </row>
    <row r="81" spans="1:135">
      <c r="A81" s="10">
        <v>76</v>
      </c>
      <c r="B81" s="10" t="s">
        <v>163</v>
      </c>
      <c r="C81" s="12" t="s">
        <v>287</v>
      </c>
      <c r="D81" s="26">
        <v>2270</v>
      </c>
      <c r="E81" s="26">
        <v>1035</v>
      </c>
      <c r="F81" s="26">
        <v>101</v>
      </c>
      <c r="G81" s="26">
        <v>1392</v>
      </c>
      <c r="H81" s="26">
        <v>47</v>
      </c>
      <c r="I81" s="26">
        <v>0</v>
      </c>
      <c r="J81" s="26">
        <v>46</v>
      </c>
      <c r="K81" s="26">
        <v>12643</v>
      </c>
      <c r="L81" s="26">
        <v>1858</v>
      </c>
      <c r="M81" s="26">
        <v>76</v>
      </c>
      <c r="N81" s="26">
        <v>0</v>
      </c>
      <c r="O81" s="26">
        <v>23</v>
      </c>
      <c r="P81" s="26">
        <v>129</v>
      </c>
      <c r="Q81" s="26">
        <v>578</v>
      </c>
      <c r="R81" s="26">
        <v>309</v>
      </c>
      <c r="S81" s="26">
        <v>1171</v>
      </c>
      <c r="T81" s="26">
        <v>1241</v>
      </c>
      <c r="U81" s="26">
        <v>763</v>
      </c>
      <c r="V81" s="26">
        <v>28</v>
      </c>
      <c r="W81" s="26">
        <v>57</v>
      </c>
      <c r="X81" s="26">
        <v>0</v>
      </c>
      <c r="Y81" s="26">
        <v>0</v>
      </c>
      <c r="Z81" s="26">
        <v>10</v>
      </c>
      <c r="AA81" s="26">
        <v>0</v>
      </c>
      <c r="AB81" s="26">
        <v>1330</v>
      </c>
      <c r="AC81" s="26">
        <v>384</v>
      </c>
      <c r="AD81" s="26">
        <v>0</v>
      </c>
      <c r="AE81" s="26">
        <v>437</v>
      </c>
      <c r="AF81" s="26">
        <v>1733</v>
      </c>
      <c r="AG81" s="26">
        <v>90</v>
      </c>
      <c r="AH81" s="26">
        <v>44</v>
      </c>
      <c r="AI81" s="26">
        <v>53</v>
      </c>
      <c r="AJ81" s="26">
        <v>1830</v>
      </c>
      <c r="AK81" s="26">
        <v>353</v>
      </c>
      <c r="AL81" s="26">
        <v>1736</v>
      </c>
      <c r="AM81" s="26">
        <v>0</v>
      </c>
      <c r="AN81" s="26">
        <v>0</v>
      </c>
      <c r="AO81" s="26">
        <v>524</v>
      </c>
      <c r="AP81" s="26">
        <v>303</v>
      </c>
      <c r="AQ81" s="26">
        <v>193</v>
      </c>
      <c r="AR81" s="26">
        <v>1117</v>
      </c>
      <c r="AS81" s="26">
        <v>1537</v>
      </c>
      <c r="AT81" s="26">
        <v>1600</v>
      </c>
      <c r="AU81" s="26">
        <v>2599</v>
      </c>
      <c r="AV81" s="26">
        <v>4700</v>
      </c>
      <c r="AW81" s="26">
        <v>2085</v>
      </c>
      <c r="AX81" s="26">
        <v>1046</v>
      </c>
      <c r="AY81" s="26">
        <v>4543</v>
      </c>
      <c r="AZ81" s="26">
        <v>1031</v>
      </c>
      <c r="BA81" s="26">
        <v>570</v>
      </c>
      <c r="BB81" s="26">
        <v>704</v>
      </c>
      <c r="BC81" s="26">
        <v>211</v>
      </c>
      <c r="BD81" s="26">
        <v>2300</v>
      </c>
      <c r="BE81" s="26">
        <v>2211</v>
      </c>
      <c r="BF81" s="26">
        <v>0</v>
      </c>
      <c r="BG81" s="26">
        <v>21</v>
      </c>
      <c r="BH81" s="26">
        <v>2805</v>
      </c>
      <c r="BI81" s="26">
        <v>264</v>
      </c>
      <c r="BJ81" s="26">
        <v>95</v>
      </c>
      <c r="BK81" s="26">
        <v>1356</v>
      </c>
      <c r="BL81" s="26">
        <v>5722</v>
      </c>
      <c r="BM81" s="26">
        <v>9764</v>
      </c>
      <c r="BN81" s="26">
        <v>3256</v>
      </c>
      <c r="BO81" s="26">
        <v>5118</v>
      </c>
      <c r="BP81" s="26">
        <v>3743</v>
      </c>
      <c r="BQ81" s="26">
        <v>273</v>
      </c>
      <c r="BR81" s="26">
        <v>635</v>
      </c>
      <c r="BS81" s="26">
        <v>999</v>
      </c>
      <c r="BT81" s="26">
        <v>3647</v>
      </c>
      <c r="BU81" s="26">
        <v>5452</v>
      </c>
      <c r="BV81" s="26">
        <v>4228</v>
      </c>
      <c r="BW81" s="26">
        <v>194</v>
      </c>
      <c r="BX81" s="26">
        <v>95</v>
      </c>
      <c r="BY81" s="26">
        <v>47</v>
      </c>
      <c r="BZ81" s="26">
        <v>35</v>
      </c>
      <c r="CA81" s="26">
        <v>688</v>
      </c>
      <c r="CB81" s="26">
        <v>784</v>
      </c>
      <c r="CC81" s="26">
        <v>0</v>
      </c>
      <c r="CD81" s="26">
        <v>2</v>
      </c>
      <c r="CE81" s="26">
        <v>25</v>
      </c>
      <c r="CF81" s="26">
        <v>45</v>
      </c>
      <c r="CG81" s="26">
        <v>313</v>
      </c>
      <c r="CH81" s="26">
        <v>1342</v>
      </c>
      <c r="CI81" s="26">
        <v>1248</v>
      </c>
      <c r="CJ81" s="26">
        <v>127</v>
      </c>
      <c r="CK81" s="26">
        <v>884</v>
      </c>
      <c r="CL81" s="26">
        <v>92</v>
      </c>
      <c r="CM81" s="26">
        <v>1031</v>
      </c>
      <c r="CN81" s="26">
        <v>3976</v>
      </c>
      <c r="CO81" s="26">
        <v>1186</v>
      </c>
      <c r="CP81" s="26">
        <v>2920</v>
      </c>
      <c r="CQ81" s="26">
        <v>6507</v>
      </c>
      <c r="CR81" s="26">
        <v>329</v>
      </c>
      <c r="CS81" s="26">
        <v>1073</v>
      </c>
      <c r="CT81" s="26">
        <v>697</v>
      </c>
      <c r="CU81" s="26">
        <v>1500</v>
      </c>
      <c r="CV81" s="26">
        <v>284</v>
      </c>
      <c r="CW81" s="26">
        <v>112</v>
      </c>
      <c r="CX81" s="26">
        <v>1662</v>
      </c>
      <c r="CY81" s="26">
        <v>1634</v>
      </c>
      <c r="CZ81" s="26">
        <v>891</v>
      </c>
      <c r="DA81" s="26">
        <v>3012</v>
      </c>
      <c r="DB81" s="26">
        <v>250</v>
      </c>
      <c r="DC81" s="26">
        <v>280</v>
      </c>
      <c r="DD81" s="26">
        <v>45</v>
      </c>
      <c r="DE81" s="26">
        <v>1687</v>
      </c>
      <c r="DF81" s="26">
        <v>1096</v>
      </c>
      <c r="DG81" s="26">
        <v>1810</v>
      </c>
      <c r="DH81" s="21">
        <v>144322</v>
      </c>
      <c r="DI81" s="49">
        <v>4769</v>
      </c>
      <c r="DJ81" s="20">
        <v>58394</v>
      </c>
      <c r="DK81" s="20">
        <v>35</v>
      </c>
      <c r="DL81" s="20">
        <v>0</v>
      </c>
      <c r="DM81" s="20">
        <v>1126</v>
      </c>
      <c r="DN81" s="20">
        <v>10448</v>
      </c>
      <c r="DO81" s="20">
        <v>618</v>
      </c>
      <c r="DP81" s="21">
        <v>75390</v>
      </c>
      <c r="DQ81" s="21">
        <v>219712</v>
      </c>
      <c r="DR81" s="21">
        <v>14445</v>
      </c>
      <c r="DS81" s="21">
        <v>14445</v>
      </c>
      <c r="DT81" s="21">
        <v>30027</v>
      </c>
      <c r="DU81" s="21">
        <v>44472</v>
      </c>
      <c r="DV81" s="21">
        <v>119862</v>
      </c>
      <c r="DW81" s="21">
        <v>953948</v>
      </c>
      <c r="DX81" s="20">
        <v>-290</v>
      </c>
      <c r="DY81" s="20">
        <v>0</v>
      </c>
      <c r="DZ81" s="20">
        <v>0</v>
      </c>
      <c r="EA81" s="21">
        <v>-290</v>
      </c>
      <c r="EB81" s="21">
        <v>-60396</v>
      </c>
      <c r="EC81" s="21">
        <v>-60686</v>
      </c>
      <c r="ED81" s="21">
        <v>59176</v>
      </c>
      <c r="EE81" s="22">
        <v>203498</v>
      </c>
    </row>
    <row r="82" spans="1:135">
      <c r="A82" s="10">
        <v>77</v>
      </c>
      <c r="B82" s="10" t="s">
        <v>288</v>
      </c>
      <c r="C82" s="12" t="s">
        <v>289</v>
      </c>
      <c r="D82" s="26">
        <v>26038</v>
      </c>
      <c r="E82" s="26">
        <v>587</v>
      </c>
      <c r="F82" s="26">
        <v>312</v>
      </c>
      <c r="G82" s="26">
        <v>2754</v>
      </c>
      <c r="H82" s="26">
        <v>28</v>
      </c>
      <c r="I82" s="26">
        <v>0</v>
      </c>
      <c r="J82" s="26">
        <v>1633</v>
      </c>
      <c r="K82" s="26">
        <v>4737</v>
      </c>
      <c r="L82" s="26">
        <v>1262</v>
      </c>
      <c r="M82" s="26">
        <v>15</v>
      </c>
      <c r="N82" s="26">
        <v>0</v>
      </c>
      <c r="O82" s="26">
        <v>85</v>
      </c>
      <c r="P82" s="26">
        <v>186</v>
      </c>
      <c r="Q82" s="26">
        <v>798</v>
      </c>
      <c r="R82" s="26">
        <v>174</v>
      </c>
      <c r="S82" s="26">
        <v>189</v>
      </c>
      <c r="T82" s="26">
        <v>279</v>
      </c>
      <c r="U82" s="26">
        <v>987</v>
      </c>
      <c r="V82" s="26">
        <v>17</v>
      </c>
      <c r="W82" s="26">
        <v>41</v>
      </c>
      <c r="X82" s="26">
        <v>0</v>
      </c>
      <c r="Y82" s="26">
        <v>0</v>
      </c>
      <c r="Z82" s="26">
        <v>1</v>
      </c>
      <c r="AA82" s="26">
        <v>0</v>
      </c>
      <c r="AB82" s="26">
        <v>275</v>
      </c>
      <c r="AC82" s="26">
        <v>94</v>
      </c>
      <c r="AD82" s="26">
        <v>0</v>
      </c>
      <c r="AE82" s="26">
        <v>4</v>
      </c>
      <c r="AF82" s="26">
        <v>388</v>
      </c>
      <c r="AG82" s="26">
        <v>25</v>
      </c>
      <c r="AH82" s="26">
        <v>67</v>
      </c>
      <c r="AI82" s="26">
        <v>26</v>
      </c>
      <c r="AJ82" s="26">
        <v>2378</v>
      </c>
      <c r="AK82" s="26">
        <v>111</v>
      </c>
      <c r="AL82" s="26">
        <v>2665</v>
      </c>
      <c r="AM82" s="26">
        <v>0</v>
      </c>
      <c r="AN82" s="26">
        <v>0</v>
      </c>
      <c r="AO82" s="26">
        <v>118</v>
      </c>
      <c r="AP82" s="26">
        <v>101</v>
      </c>
      <c r="AQ82" s="26">
        <v>163</v>
      </c>
      <c r="AR82" s="26">
        <v>529</v>
      </c>
      <c r="AS82" s="26">
        <v>1656</v>
      </c>
      <c r="AT82" s="26">
        <v>1915</v>
      </c>
      <c r="AU82" s="26">
        <v>2493</v>
      </c>
      <c r="AV82" s="26">
        <v>4914</v>
      </c>
      <c r="AW82" s="26">
        <v>3185</v>
      </c>
      <c r="AX82" s="26">
        <v>445</v>
      </c>
      <c r="AY82" s="26">
        <v>494</v>
      </c>
      <c r="AZ82" s="26">
        <v>354</v>
      </c>
      <c r="BA82" s="26">
        <v>287</v>
      </c>
      <c r="BB82" s="26">
        <v>313</v>
      </c>
      <c r="BC82" s="26">
        <v>106</v>
      </c>
      <c r="BD82" s="26">
        <v>82</v>
      </c>
      <c r="BE82" s="26">
        <v>1165</v>
      </c>
      <c r="BF82" s="26">
        <v>0</v>
      </c>
      <c r="BG82" s="26">
        <v>2</v>
      </c>
      <c r="BH82" s="26">
        <v>586</v>
      </c>
      <c r="BI82" s="26">
        <v>122</v>
      </c>
      <c r="BJ82" s="26">
        <v>13</v>
      </c>
      <c r="BK82" s="26">
        <v>4089</v>
      </c>
      <c r="BL82" s="26">
        <v>239</v>
      </c>
      <c r="BM82" s="26">
        <v>12627</v>
      </c>
      <c r="BN82" s="26">
        <v>4610</v>
      </c>
      <c r="BO82" s="26">
        <v>9385</v>
      </c>
      <c r="BP82" s="26">
        <v>3384</v>
      </c>
      <c r="BQ82" s="26">
        <v>1400</v>
      </c>
      <c r="BR82" s="26">
        <v>236</v>
      </c>
      <c r="BS82" s="26">
        <v>1165</v>
      </c>
      <c r="BT82" s="26">
        <v>3169</v>
      </c>
      <c r="BU82" s="26">
        <v>58889</v>
      </c>
      <c r="BV82" s="26">
        <v>6298</v>
      </c>
      <c r="BW82" s="26">
        <v>1288</v>
      </c>
      <c r="BX82" s="26">
        <v>486</v>
      </c>
      <c r="BY82" s="26">
        <v>1033</v>
      </c>
      <c r="BZ82" s="26">
        <v>154</v>
      </c>
      <c r="CA82" s="26">
        <v>665</v>
      </c>
      <c r="CB82" s="26">
        <v>0</v>
      </c>
      <c r="CC82" s="26">
        <v>1</v>
      </c>
      <c r="CD82" s="26">
        <v>3</v>
      </c>
      <c r="CE82" s="26">
        <v>22</v>
      </c>
      <c r="CF82" s="26">
        <v>237</v>
      </c>
      <c r="CG82" s="26">
        <v>520</v>
      </c>
      <c r="CH82" s="26">
        <v>208</v>
      </c>
      <c r="CI82" s="26">
        <v>2619</v>
      </c>
      <c r="CJ82" s="26">
        <v>375</v>
      </c>
      <c r="CK82" s="26">
        <v>2210</v>
      </c>
      <c r="CL82" s="26">
        <v>17</v>
      </c>
      <c r="CM82" s="26">
        <v>1267</v>
      </c>
      <c r="CN82" s="26">
        <v>12104</v>
      </c>
      <c r="CO82" s="26">
        <v>7740</v>
      </c>
      <c r="CP82" s="26">
        <v>2858</v>
      </c>
      <c r="CQ82" s="26">
        <v>4467</v>
      </c>
      <c r="CR82" s="26">
        <v>663</v>
      </c>
      <c r="CS82" s="26">
        <v>2238</v>
      </c>
      <c r="CT82" s="26">
        <v>1899</v>
      </c>
      <c r="CU82" s="26">
        <v>2260</v>
      </c>
      <c r="CV82" s="26">
        <v>1368</v>
      </c>
      <c r="CW82" s="26">
        <v>542</v>
      </c>
      <c r="CX82" s="26">
        <v>1718</v>
      </c>
      <c r="CY82" s="26">
        <v>4737</v>
      </c>
      <c r="CZ82" s="26">
        <v>9285</v>
      </c>
      <c r="DA82" s="26">
        <v>1946</v>
      </c>
      <c r="DB82" s="26">
        <v>2272</v>
      </c>
      <c r="DC82" s="26">
        <v>4213</v>
      </c>
      <c r="DD82" s="26">
        <v>147</v>
      </c>
      <c r="DE82" s="26">
        <v>4003</v>
      </c>
      <c r="DF82" s="26">
        <v>0</v>
      </c>
      <c r="DG82" s="26">
        <v>789.00000000005821</v>
      </c>
      <c r="DH82" s="21">
        <v>247044.00000000006</v>
      </c>
      <c r="DI82" s="49">
        <v>0</v>
      </c>
      <c r="DJ82" s="20">
        <v>0</v>
      </c>
      <c r="DK82" s="20">
        <v>0</v>
      </c>
      <c r="DL82" s="20">
        <v>0</v>
      </c>
      <c r="DM82" s="20">
        <v>0</v>
      </c>
      <c r="DN82" s="20">
        <v>0</v>
      </c>
      <c r="DO82" s="20">
        <v>0</v>
      </c>
      <c r="DP82" s="21">
        <v>0</v>
      </c>
      <c r="DQ82" s="21">
        <v>247044.00000000006</v>
      </c>
      <c r="DR82" s="21">
        <v>0</v>
      </c>
      <c r="DS82" s="21">
        <v>0</v>
      </c>
      <c r="DT82" s="21">
        <v>0</v>
      </c>
      <c r="DU82" s="21">
        <v>0</v>
      </c>
      <c r="DV82" s="21">
        <v>0</v>
      </c>
      <c r="DW82" s="21">
        <v>328159</v>
      </c>
      <c r="DX82" s="20">
        <v>0</v>
      </c>
      <c r="DY82" s="20">
        <v>0</v>
      </c>
      <c r="DZ82" s="20">
        <v>0</v>
      </c>
      <c r="EA82" s="21">
        <v>0</v>
      </c>
      <c r="EB82" s="21">
        <v>0</v>
      </c>
      <c r="EC82" s="21">
        <v>0</v>
      </c>
      <c r="ED82" s="21">
        <v>0</v>
      </c>
      <c r="EE82" s="22">
        <v>247044</v>
      </c>
    </row>
    <row r="83" spans="1:135">
      <c r="A83" s="10">
        <v>78</v>
      </c>
      <c r="B83" s="10" t="s">
        <v>164</v>
      </c>
      <c r="C83" s="12" t="s">
        <v>236</v>
      </c>
      <c r="D83" s="26">
        <v>412</v>
      </c>
      <c r="E83" s="26">
        <v>114</v>
      </c>
      <c r="F83" s="26">
        <v>9</v>
      </c>
      <c r="G83" s="26">
        <v>193</v>
      </c>
      <c r="H83" s="26">
        <v>6</v>
      </c>
      <c r="I83" s="26">
        <v>0</v>
      </c>
      <c r="J83" s="26">
        <v>1</v>
      </c>
      <c r="K83" s="26">
        <v>663</v>
      </c>
      <c r="L83" s="26">
        <v>89</v>
      </c>
      <c r="M83" s="26">
        <v>11</v>
      </c>
      <c r="N83" s="26">
        <v>0</v>
      </c>
      <c r="O83" s="26">
        <v>0</v>
      </c>
      <c r="P83" s="26">
        <v>1</v>
      </c>
      <c r="Q83" s="26">
        <v>74</v>
      </c>
      <c r="R83" s="26">
        <v>24</v>
      </c>
      <c r="S83" s="26">
        <v>114</v>
      </c>
      <c r="T83" s="26">
        <v>72</v>
      </c>
      <c r="U83" s="26">
        <v>39</v>
      </c>
      <c r="V83" s="26">
        <v>6</v>
      </c>
      <c r="W83" s="26">
        <v>35</v>
      </c>
      <c r="X83" s="26">
        <v>0</v>
      </c>
      <c r="Y83" s="26">
        <v>0</v>
      </c>
      <c r="Z83" s="26">
        <v>2</v>
      </c>
      <c r="AA83" s="26">
        <v>0</v>
      </c>
      <c r="AB83" s="26">
        <v>99</v>
      </c>
      <c r="AC83" s="26">
        <v>37</v>
      </c>
      <c r="AD83" s="26">
        <v>0</v>
      </c>
      <c r="AE83" s="26">
        <v>25</v>
      </c>
      <c r="AF83" s="26">
        <v>80</v>
      </c>
      <c r="AG83" s="26">
        <v>5</v>
      </c>
      <c r="AH83" s="26">
        <v>3</v>
      </c>
      <c r="AI83" s="26">
        <v>8</v>
      </c>
      <c r="AJ83" s="26">
        <v>382</v>
      </c>
      <c r="AK83" s="26">
        <v>31</v>
      </c>
      <c r="AL83" s="26">
        <v>296</v>
      </c>
      <c r="AM83" s="26">
        <v>0</v>
      </c>
      <c r="AN83" s="26">
        <v>0</v>
      </c>
      <c r="AO83" s="26">
        <v>121</v>
      </c>
      <c r="AP83" s="26">
        <v>77</v>
      </c>
      <c r="AQ83" s="26">
        <v>125</v>
      </c>
      <c r="AR83" s="26">
        <v>65</v>
      </c>
      <c r="AS83" s="26">
        <v>280</v>
      </c>
      <c r="AT83" s="26">
        <v>256</v>
      </c>
      <c r="AU83" s="26">
        <v>324</v>
      </c>
      <c r="AV83" s="26">
        <v>614</v>
      </c>
      <c r="AW83" s="26">
        <v>150</v>
      </c>
      <c r="AX83" s="26">
        <v>55</v>
      </c>
      <c r="AY83" s="26">
        <v>281</v>
      </c>
      <c r="AZ83" s="26">
        <v>96</v>
      </c>
      <c r="BA83" s="26">
        <v>46</v>
      </c>
      <c r="BB83" s="26">
        <v>35</v>
      </c>
      <c r="BC83" s="26">
        <v>16</v>
      </c>
      <c r="BD83" s="26">
        <v>112</v>
      </c>
      <c r="BE83" s="26">
        <v>68</v>
      </c>
      <c r="BF83" s="26">
        <v>0</v>
      </c>
      <c r="BG83" s="26">
        <v>5</v>
      </c>
      <c r="BH83" s="26">
        <v>444</v>
      </c>
      <c r="BI83" s="26">
        <v>39</v>
      </c>
      <c r="BJ83" s="26">
        <v>13</v>
      </c>
      <c r="BK83" s="26">
        <v>58</v>
      </c>
      <c r="BL83" s="26">
        <v>1350</v>
      </c>
      <c r="BM83" s="26">
        <v>448</v>
      </c>
      <c r="BN83" s="26">
        <v>128</v>
      </c>
      <c r="BO83" s="26">
        <v>493</v>
      </c>
      <c r="BP83" s="26">
        <v>411</v>
      </c>
      <c r="BQ83" s="26">
        <v>28</v>
      </c>
      <c r="BR83" s="26">
        <v>121</v>
      </c>
      <c r="BS83" s="26">
        <v>45</v>
      </c>
      <c r="BT83" s="26">
        <v>56</v>
      </c>
      <c r="BU83" s="26">
        <v>207</v>
      </c>
      <c r="BV83" s="26">
        <v>120</v>
      </c>
      <c r="BW83" s="26">
        <v>31</v>
      </c>
      <c r="BX83" s="26">
        <v>10</v>
      </c>
      <c r="BY83" s="26">
        <v>12</v>
      </c>
      <c r="BZ83" s="26">
        <v>2</v>
      </c>
      <c r="CA83" s="26">
        <v>1242</v>
      </c>
      <c r="CB83" s="26">
        <v>1578</v>
      </c>
      <c r="CC83" s="26">
        <v>1</v>
      </c>
      <c r="CD83" s="26">
        <v>1</v>
      </c>
      <c r="CE83" s="26">
        <v>1</v>
      </c>
      <c r="CF83" s="26">
        <v>2</v>
      </c>
      <c r="CG83" s="26">
        <v>10</v>
      </c>
      <c r="CH83" s="26">
        <v>23</v>
      </c>
      <c r="CI83" s="26">
        <v>22</v>
      </c>
      <c r="CJ83" s="26">
        <v>3</v>
      </c>
      <c r="CK83" s="26">
        <v>51</v>
      </c>
      <c r="CL83" s="26">
        <v>2</v>
      </c>
      <c r="CM83" s="26">
        <v>29</v>
      </c>
      <c r="CN83" s="26">
        <v>103</v>
      </c>
      <c r="CO83" s="26">
        <v>85</v>
      </c>
      <c r="CP83" s="26">
        <v>110</v>
      </c>
      <c r="CQ83" s="26">
        <v>154</v>
      </c>
      <c r="CR83" s="26">
        <v>24</v>
      </c>
      <c r="CS83" s="26">
        <v>42</v>
      </c>
      <c r="CT83" s="26">
        <v>36</v>
      </c>
      <c r="CU83" s="26">
        <v>54</v>
      </c>
      <c r="CV83" s="26">
        <v>9</v>
      </c>
      <c r="CW83" s="26">
        <v>2</v>
      </c>
      <c r="CX83" s="26">
        <v>211</v>
      </c>
      <c r="CY83" s="26">
        <v>76</v>
      </c>
      <c r="CZ83" s="26">
        <v>56</v>
      </c>
      <c r="DA83" s="26">
        <v>86</v>
      </c>
      <c r="DB83" s="26">
        <v>16</v>
      </c>
      <c r="DC83" s="26">
        <v>17</v>
      </c>
      <c r="DD83" s="26">
        <v>2</v>
      </c>
      <c r="DE83" s="26">
        <v>28</v>
      </c>
      <c r="DF83" s="26">
        <v>71</v>
      </c>
      <c r="DG83" s="26">
        <v>16</v>
      </c>
      <c r="DH83" s="21">
        <v>13736</v>
      </c>
      <c r="DI83" s="49">
        <v>34</v>
      </c>
      <c r="DJ83" s="20">
        <v>2023</v>
      </c>
      <c r="DK83" s="20">
        <v>0</v>
      </c>
      <c r="DL83" s="20">
        <v>0</v>
      </c>
      <c r="DM83" s="20">
        <v>41</v>
      </c>
      <c r="DN83" s="20">
        <v>446</v>
      </c>
      <c r="DO83" s="20">
        <v>58</v>
      </c>
      <c r="DP83" s="21">
        <v>2602</v>
      </c>
      <c r="DQ83" s="21">
        <v>16338</v>
      </c>
      <c r="DR83" s="21">
        <v>1</v>
      </c>
      <c r="DS83" s="21">
        <v>1</v>
      </c>
      <c r="DT83" s="21">
        <v>10</v>
      </c>
      <c r="DU83" s="21">
        <v>11</v>
      </c>
      <c r="DV83" s="21">
        <v>2613</v>
      </c>
      <c r="DW83" s="21">
        <v>91769</v>
      </c>
      <c r="DX83" s="20">
        <v>-1254</v>
      </c>
      <c r="DY83" s="20">
        <v>0</v>
      </c>
      <c r="DZ83" s="20">
        <v>0</v>
      </c>
      <c r="EA83" s="21">
        <v>-1254</v>
      </c>
      <c r="EB83" s="21">
        <v>-15047</v>
      </c>
      <c r="EC83" s="21">
        <v>-16301</v>
      </c>
      <c r="ED83" s="21">
        <v>-13688</v>
      </c>
      <c r="EE83" s="22">
        <v>48</v>
      </c>
    </row>
    <row r="84" spans="1:135">
      <c r="A84" s="10">
        <v>79</v>
      </c>
      <c r="B84" s="10" t="s">
        <v>165</v>
      </c>
      <c r="C84" s="12" t="s">
        <v>25</v>
      </c>
      <c r="D84" s="26">
        <v>0</v>
      </c>
      <c r="E84" s="26">
        <v>0</v>
      </c>
      <c r="F84" s="26">
        <v>4</v>
      </c>
      <c r="G84" s="26">
        <v>39</v>
      </c>
      <c r="H84" s="26">
        <v>0</v>
      </c>
      <c r="I84" s="26">
        <v>0</v>
      </c>
      <c r="J84" s="26">
        <v>3</v>
      </c>
      <c r="K84" s="26">
        <v>57</v>
      </c>
      <c r="L84" s="26">
        <v>5</v>
      </c>
      <c r="M84" s="26">
        <v>0</v>
      </c>
      <c r="N84" s="26">
        <v>0</v>
      </c>
      <c r="O84" s="26">
        <v>0</v>
      </c>
      <c r="P84" s="26">
        <v>8</v>
      </c>
      <c r="Q84" s="26">
        <v>6</v>
      </c>
      <c r="R84" s="26">
        <v>9</v>
      </c>
      <c r="S84" s="26">
        <v>3</v>
      </c>
      <c r="T84" s="26">
        <v>16</v>
      </c>
      <c r="U84" s="26">
        <v>38</v>
      </c>
      <c r="V84" s="26">
        <v>0</v>
      </c>
      <c r="W84" s="26">
        <v>3</v>
      </c>
      <c r="X84" s="26">
        <v>0</v>
      </c>
      <c r="Y84" s="26">
        <v>0</v>
      </c>
      <c r="Z84" s="26">
        <v>1</v>
      </c>
      <c r="AA84" s="26">
        <v>0</v>
      </c>
      <c r="AB84" s="26">
        <v>270</v>
      </c>
      <c r="AC84" s="26">
        <v>12</v>
      </c>
      <c r="AD84" s="26">
        <v>0</v>
      </c>
      <c r="AE84" s="26">
        <v>2</v>
      </c>
      <c r="AF84" s="26">
        <v>59</v>
      </c>
      <c r="AG84" s="26">
        <v>4</v>
      </c>
      <c r="AH84" s="26">
        <v>2</v>
      </c>
      <c r="AI84" s="26">
        <v>2</v>
      </c>
      <c r="AJ84" s="26">
        <v>10</v>
      </c>
      <c r="AK84" s="26">
        <v>7</v>
      </c>
      <c r="AL84" s="26">
        <v>37</v>
      </c>
      <c r="AM84" s="26">
        <v>0</v>
      </c>
      <c r="AN84" s="26">
        <v>0</v>
      </c>
      <c r="AO84" s="26">
        <v>5</v>
      </c>
      <c r="AP84" s="26">
        <v>4</v>
      </c>
      <c r="AQ84" s="26">
        <v>7</v>
      </c>
      <c r="AR84" s="26">
        <v>15</v>
      </c>
      <c r="AS84" s="26">
        <v>122</v>
      </c>
      <c r="AT84" s="26">
        <v>94</v>
      </c>
      <c r="AU84" s="26">
        <v>175</v>
      </c>
      <c r="AV84" s="26">
        <v>408</v>
      </c>
      <c r="AW84" s="26">
        <v>189</v>
      </c>
      <c r="AX84" s="26">
        <v>29</v>
      </c>
      <c r="AY84" s="26">
        <v>258</v>
      </c>
      <c r="AZ84" s="26">
        <v>45</v>
      </c>
      <c r="BA84" s="26">
        <v>16</v>
      </c>
      <c r="BB84" s="26">
        <v>46</v>
      </c>
      <c r="BC84" s="26">
        <v>9</v>
      </c>
      <c r="BD84" s="26">
        <v>75</v>
      </c>
      <c r="BE84" s="26">
        <v>34</v>
      </c>
      <c r="BF84" s="26">
        <v>0</v>
      </c>
      <c r="BG84" s="26">
        <v>0</v>
      </c>
      <c r="BH84" s="26">
        <v>100</v>
      </c>
      <c r="BI84" s="26">
        <v>4</v>
      </c>
      <c r="BJ84" s="26">
        <v>1</v>
      </c>
      <c r="BK84" s="26">
        <v>40</v>
      </c>
      <c r="BL84" s="26">
        <v>0</v>
      </c>
      <c r="BM84" s="26">
        <v>57</v>
      </c>
      <c r="BN84" s="26">
        <v>36</v>
      </c>
      <c r="BO84" s="26">
        <v>26</v>
      </c>
      <c r="BP84" s="26">
        <v>43</v>
      </c>
      <c r="BQ84" s="26">
        <v>252</v>
      </c>
      <c r="BR84" s="26">
        <v>3</v>
      </c>
      <c r="BS84" s="26">
        <v>94</v>
      </c>
      <c r="BT84" s="26">
        <v>405</v>
      </c>
      <c r="BU84" s="26">
        <v>1788</v>
      </c>
      <c r="BV84" s="26">
        <v>414</v>
      </c>
      <c r="BW84" s="26">
        <v>29</v>
      </c>
      <c r="BX84" s="26">
        <v>12</v>
      </c>
      <c r="BY84" s="26">
        <v>0</v>
      </c>
      <c r="BZ84" s="26">
        <v>0</v>
      </c>
      <c r="CA84" s="26">
        <v>28</v>
      </c>
      <c r="CB84" s="26">
        <v>0</v>
      </c>
      <c r="CC84" s="26">
        <v>0</v>
      </c>
      <c r="CD84" s="26">
        <v>1</v>
      </c>
      <c r="CE84" s="26">
        <v>5</v>
      </c>
      <c r="CF84" s="26">
        <v>3</v>
      </c>
      <c r="CG84" s="26">
        <v>10</v>
      </c>
      <c r="CH84" s="26">
        <v>392</v>
      </c>
      <c r="CI84" s="26">
        <v>173</v>
      </c>
      <c r="CJ84" s="26">
        <v>76</v>
      </c>
      <c r="CK84" s="26">
        <v>295</v>
      </c>
      <c r="CL84" s="26">
        <v>13</v>
      </c>
      <c r="CM84" s="26">
        <v>490</v>
      </c>
      <c r="CN84" s="26">
        <v>389</v>
      </c>
      <c r="CO84" s="26">
        <v>576</v>
      </c>
      <c r="CP84" s="26">
        <v>697</v>
      </c>
      <c r="CQ84" s="26">
        <v>291</v>
      </c>
      <c r="CR84" s="26">
        <v>3</v>
      </c>
      <c r="CS84" s="26">
        <v>18</v>
      </c>
      <c r="CT84" s="26">
        <v>30</v>
      </c>
      <c r="CU84" s="26">
        <v>463</v>
      </c>
      <c r="CV84" s="26">
        <v>127</v>
      </c>
      <c r="CW84" s="26">
        <v>82</v>
      </c>
      <c r="CX84" s="26">
        <v>25</v>
      </c>
      <c r="CY84" s="26">
        <v>990</v>
      </c>
      <c r="CZ84" s="26">
        <v>42</v>
      </c>
      <c r="DA84" s="26">
        <v>39</v>
      </c>
      <c r="DB84" s="26">
        <v>40</v>
      </c>
      <c r="DC84" s="26">
        <v>63</v>
      </c>
      <c r="DD84" s="26">
        <v>4</v>
      </c>
      <c r="DE84" s="26">
        <v>50</v>
      </c>
      <c r="DF84" s="26">
        <v>0</v>
      </c>
      <c r="DG84" s="26">
        <v>177</v>
      </c>
      <c r="DH84" s="21">
        <v>11024</v>
      </c>
      <c r="DI84" s="49">
        <v>71</v>
      </c>
      <c r="DJ84" s="20">
        <v>4866</v>
      </c>
      <c r="DK84" s="20">
        <v>0</v>
      </c>
      <c r="DL84" s="20">
        <v>0</v>
      </c>
      <c r="DM84" s="20">
        <v>1</v>
      </c>
      <c r="DN84" s="20">
        <v>5</v>
      </c>
      <c r="DO84" s="20">
        <v>0</v>
      </c>
      <c r="DP84" s="21">
        <v>4943</v>
      </c>
      <c r="DQ84" s="21">
        <v>15967</v>
      </c>
      <c r="DR84" s="21">
        <v>4</v>
      </c>
      <c r="DS84" s="21">
        <v>4</v>
      </c>
      <c r="DT84" s="21">
        <v>250</v>
      </c>
      <c r="DU84" s="21">
        <v>254</v>
      </c>
      <c r="DV84" s="21">
        <v>5197</v>
      </c>
      <c r="DW84" s="21">
        <v>45911</v>
      </c>
      <c r="DX84" s="20">
        <v>-2615</v>
      </c>
      <c r="DY84" s="20">
        <v>0</v>
      </c>
      <c r="DZ84" s="20">
        <v>0</v>
      </c>
      <c r="EA84" s="21">
        <v>-2615</v>
      </c>
      <c r="EB84" s="21">
        <v>-12958</v>
      </c>
      <c r="EC84" s="21">
        <v>-15573</v>
      </c>
      <c r="ED84" s="21">
        <v>-10376</v>
      </c>
      <c r="EE84" s="22">
        <v>648</v>
      </c>
    </row>
    <row r="85" spans="1:135">
      <c r="A85" s="10">
        <v>80</v>
      </c>
      <c r="B85" s="10" t="s">
        <v>166</v>
      </c>
      <c r="C85" s="12" t="s">
        <v>290</v>
      </c>
      <c r="D85" s="26">
        <v>167</v>
      </c>
      <c r="E85" s="26">
        <v>62</v>
      </c>
      <c r="F85" s="26">
        <v>6</v>
      </c>
      <c r="G85" s="26">
        <v>52</v>
      </c>
      <c r="H85" s="26">
        <v>3</v>
      </c>
      <c r="I85" s="26">
        <v>0</v>
      </c>
      <c r="J85" s="26">
        <v>1</v>
      </c>
      <c r="K85" s="26">
        <v>876</v>
      </c>
      <c r="L85" s="26">
        <v>121</v>
      </c>
      <c r="M85" s="26">
        <v>5</v>
      </c>
      <c r="N85" s="26">
        <v>0</v>
      </c>
      <c r="O85" s="26">
        <v>2</v>
      </c>
      <c r="P85" s="26">
        <v>6</v>
      </c>
      <c r="Q85" s="26">
        <v>32</v>
      </c>
      <c r="R85" s="26">
        <v>18</v>
      </c>
      <c r="S85" s="26">
        <v>108</v>
      </c>
      <c r="T85" s="26">
        <v>84</v>
      </c>
      <c r="U85" s="26">
        <v>70</v>
      </c>
      <c r="V85" s="26">
        <v>2</v>
      </c>
      <c r="W85" s="26">
        <v>4</v>
      </c>
      <c r="X85" s="26">
        <v>0</v>
      </c>
      <c r="Y85" s="26">
        <v>0</v>
      </c>
      <c r="Z85" s="26">
        <v>1</v>
      </c>
      <c r="AA85" s="26">
        <v>0</v>
      </c>
      <c r="AB85" s="26">
        <v>76</v>
      </c>
      <c r="AC85" s="26">
        <v>27</v>
      </c>
      <c r="AD85" s="26">
        <v>0</v>
      </c>
      <c r="AE85" s="26">
        <v>24</v>
      </c>
      <c r="AF85" s="26">
        <v>95</v>
      </c>
      <c r="AG85" s="26">
        <v>5</v>
      </c>
      <c r="AH85" s="26">
        <v>2</v>
      </c>
      <c r="AI85" s="26">
        <v>4</v>
      </c>
      <c r="AJ85" s="26">
        <v>140</v>
      </c>
      <c r="AK85" s="26">
        <v>22</v>
      </c>
      <c r="AL85" s="26">
        <v>96</v>
      </c>
      <c r="AM85" s="26">
        <v>0</v>
      </c>
      <c r="AN85" s="26">
        <v>0</v>
      </c>
      <c r="AO85" s="26">
        <v>33</v>
      </c>
      <c r="AP85" s="26">
        <v>18</v>
      </c>
      <c r="AQ85" s="26">
        <v>12</v>
      </c>
      <c r="AR85" s="26">
        <v>63</v>
      </c>
      <c r="AS85" s="26">
        <v>82</v>
      </c>
      <c r="AT85" s="26">
        <v>90</v>
      </c>
      <c r="AU85" s="26">
        <v>147</v>
      </c>
      <c r="AV85" s="26">
        <v>264</v>
      </c>
      <c r="AW85" s="26">
        <v>117</v>
      </c>
      <c r="AX85" s="26">
        <v>61</v>
      </c>
      <c r="AY85" s="26">
        <v>236</v>
      </c>
      <c r="AZ85" s="26">
        <v>56</v>
      </c>
      <c r="BA85" s="26">
        <v>33</v>
      </c>
      <c r="BB85" s="26">
        <v>45</v>
      </c>
      <c r="BC85" s="26">
        <v>14</v>
      </c>
      <c r="BD85" s="26">
        <v>134</v>
      </c>
      <c r="BE85" s="26">
        <v>89</v>
      </c>
      <c r="BF85" s="26">
        <v>0</v>
      </c>
      <c r="BG85" s="26">
        <v>2</v>
      </c>
      <c r="BH85" s="26">
        <v>177</v>
      </c>
      <c r="BI85" s="26">
        <v>15</v>
      </c>
      <c r="BJ85" s="26">
        <v>5</v>
      </c>
      <c r="BK85" s="26">
        <v>71</v>
      </c>
      <c r="BL85" s="26">
        <v>20</v>
      </c>
      <c r="BM85" s="26">
        <v>460</v>
      </c>
      <c r="BN85" s="26">
        <v>159</v>
      </c>
      <c r="BO85" s="26">
        <v>256</v>
      </c>
      <c r="BP85" s="26">
        <v>199</v>
      </c>
      <c r="BQ85" s="26">
        <v>8</v>
      </c>
      <c r="BR85" s="26">
        <v>41</v>
      </c>
      <c r="BS85" s="26">
        <v>25</v>
      </c>
      <c r="BT85" s="26">
        <v>20</v>
      </c>
      <c r="BU85" s="26">
        <v>156</v>
      </c>
      <c r="BV85" s="26">
        <v>63</v>
      </c>
      <c r="BW85" s="26">
        <v>18</v>
      </c>
      <c r="BX85" s="26">
        <v>8</v>
      </c>
      <c r="BY85" s="26">
        <v>4</v>
      </c>
      <c r="BZ85" s="26">
        <v>60</v>
      </c>
      <c r="CA85" s="26">
        <v>207</v>
      </c>
      <c r="CB85" s="26">
        <v>131</v>
      </c>
      <c r="CC85" s="26">
        <v>0</v>
      </c>
      <c r="CD85" s="26">
        <v>0</v>
      </c>
      <c r="CE85" s="26">
        <v>18</v>
      </c>
      <c r="CF85" s="26">
        <v>2</v>
      </c>
      <c r="CG85" s="26">
        <v>12</v>
      </c>
      <c r="CH85" s="26">
        <v>136</v>
      </c>
      <c r="CI85" s="26">
        <v>18</v>
      </c>
      <c r="CJ85" s="26">
        <v>3</v>
      </c>
      <c r="CK85" s="26">
        <v>50</v>
      </c>
      <c r="CL85" s="26">
        <v>1</v>
      </c>
      <c r="CM85" s="26">
        <v>54</v>
      </c>
      <c r="CN85" s="26">
        <v>62</v>
      </c>
      <c r="CO85" s="26">
        <v>63</v>
      </c>
      <c r="CP85" s="26">
        <v>99</v>
      </c>
      <c r="CQ85" s="26">
        <v>430</v>
      </c>
      <c r="CR85" s="26">
        <v>22</v>
      </c>
      <c r="CS85" s="26">
        <v>64</v>
      </c>
      <c r="CT85" s="26">
        <v>46</v>
      </c>
      <c r="CU85" s="26">
        <v>52</v>
      </c>
      <c r="CV85" s="26">
        <v>10</v>
      </c>
      <c r="CW85" s="26">
        <v>28</v>
      </c>
      <c r="CX85" s="26">
        <v>111</v>
      </c>
      <c r="CY85" s="26">
        <v>68</v>
      </c>
      <c r="CZ85" s="26">
        <v>72</v>
      </c>
      <c r="DA85" s="26">
        <v>190</v>
      </c>
      <c r="DB85" s="26">
        <v>18</v>
      </c>
      <c r="DC85" s="26">
        <v>11</v>
      </c>
      <c r="DD85" s="26">
        <v>3</v>
      </c>
      <c r="DE85" s="26">
        <v>19</v>
      </c>
      <c r="DF85" s="26">
        <v>73</v>
      </c>
      <c r="DG85" s="26">
        <v>6</v>
      </c>
      <c r="DH85" s="21">
        <v>7451</v>
      </c>
      <c r="DI85" s="49">
        <v>81</v>
      </c>
      <c r="DJ85" s="20">
        <v>2000</v>
      </c>
      <c r="DK85" s="20">
        <v>1</v>
      </c>
      <c r="DL85" s="20">
        <v>0</v>
      </c>
      <c r="DM85" s="20">
        <v>63</v>
      </c>
      <c r="DN85" s="20">
        <v>565</v>
      </c>
      <c r="DO85" s="20">
        <v>44</v>
      </c>
      <c r="DP85" s="21">
        <v>2754</v>
      </c>
      <c r="DQ85" s="21">
        <v>10205</v>
      </c>
      <c r="DR85" s="21">
        <v>447</v>
      </c>
      <c r="DS85" s="21">
        <v>447</v>
      </c>
      <c r="DT85" s="21">
        <v>1439</v>
      </c>
      <c r="DU85" s="21">
        <v>1886</v>
      </c>
      <c r="DV85" s="21">
        <v>4640</v>
      </c>
      <c r="DW85" s="21">
        <v>216566</v>
      </c>
      <c r="DX85" s="20">
        <v>0</v>
      </c>
      <c r="DY85" s="20">
        <v>0</v>
      </c>
      <c r="DZ85" s="20">
        <v>0</v>
      </c>
      <c r="EA85" s="21">
        <v>0</v>
      </c>
      <c r="EB85" s="21">
        <v>-7111</v>
      </c>
      <c r="EC85" s="21">
        <v>-7111</v>
      </c>
      <c r="ED85" s="21">
        <v>-2471</v>
      </c>
      <c r="EE85" s="22">
        <v>4980</v>
      </c>
    </row>
    <row r="86" spans="1:135">
      <c r="A86" s="10">
        <v>81</v>
      </c>
      <c r="B86" s="10" t="s">
        <v>167</v>
      </c>
      <c r="C86" s="12" t="s">
        <v>26</v>
      </c>
      <c r="D86" s="26">
        <v>743</v>
      </c>
      <c r="E86" s="26">
        <v>205</v>
      </c>
      <c r="F86" s="26">
        <v>22</v>
      </c>
      <c r="G86" s="26">
        <v>150</v>
      </c>
      <c r="H86" s="26">
        <v>11</v>
      </c>
      <c r="I86" s="26">
        <v>0</v>
      </c>
      <c r="J86" s="26">
        <v>2</v>
      </c>
      <c r="K86" s="26">
        <v>4676</v>
      </c>
      <c r="L86" s="26">
        <v>447</v>
      </c>
      <c r="M86" s="26">
        <v>79</v>
      </c>
      <c r="N86" s="26">
        <v>0</v>
      </c>
      <c r="O86" s="26">
        <v>8</v>
      </c>
      <c r="P86" s="26">
        <v>39</v>
      </c>
      <c r="Q86" s="26">
        <v>98</v>
      </c>
      <c r="R86" s="26">
        <v>60</v>
      </c>
      <c r="S86" s="26">
        <v>375</v>
      </c>
      <c r="T86" s="26">
        <v>275</v>
      </c>
      <c r="U86" s="26">
        <v>193</v>
      </c>
      <c r="V86" s="26">
        <v>19</v>
      </c>
      <c r="W86" s="26">
        <v>31</v>
      </c>
      <c r="X86" s="26">
        <v>0</v>
      </c>
      <c r="Y86" s="26">
        <v>0</v>
      </c>
      <c r="Z86" s="26">
        <v>2</v>
      </c>
      <c r="AA86" s="26">
        <v>0</v>
      </c>
      <c r="AB86" s="26">
        <v>266</v>
      </c>
      <c r="AC86" s="26">
        <v>80</v>
      </c>
      <c r="AD86" s="26">
        <v>1</v>
      </c>
      <c r="AE86" s="26">
        <v>74</v>
      </c>
      <c r="AF86" s="26">
        <v>562</v>
      </c>
      <c r="AG86" s="26">
        <v>18</v>
      </c>
      <c r="AH86" s="26">
        <v>19</v>
      </c>
      <c r="AI86" s="26">
        <v>20</v>
      </c>
      <c r="AJ86" s="26">
        <v>274</v>
      </c>
      <c r="AK86" s="26">
        <v>135</v>
      </c>
      <c r="AL86" s="26">
        <v>419</v>
      </c>
      <c r="AM86" s="26">
        <v>0</v>
      </c>
      <c r="AN86" s="26">
        <v>0</v>
      </c>
      <c r="AO86" s="26">
        <v>114</v>
      </c>
      <c r="AP86" s="26">
        <v>68</v>
      </c>
      <c r="AQ86" s="26">
        <v>108</v>
      </c>
      <c r="AR86" s="26">
        <v>638</v>
      </c>
      <c r="AS86" s="26">
        <v>293</v>
      </c>
      <c r="AT86" s="26">
        <v>444</v>
      </c>
      <c r="AU86" s="26">
        <v>639</v>
      </c>
      <c r="AV86" s="26">
        <v>1090</v>
      </c>
      <c r="AW86" s="26">
        <v>603</v>
      </c>
      <c r="AX86" s="26">
        <v>262</v>
      </c>
      <c r="AY86" s="26">
        <v>955</v>
      </c>
      <c r="AZ86" s="26">
        <v>297</v>
      </c>
      <c r="BA86" s="26">
        <v>155</v>
      </c>
      <c r="BB86" s="26">
        <v>194</v>
      </c>
      <c r="BC86" s="26">
        <v>84</v>
      </c>
      <c r="BD86" s="26">
        <v>598</v>
      </c>
      <c r="BE86" s="26">
        <v>409</v>
      </c>
      <c r="BF86" s="26">
        <v>0</v>
      </c>
      <c r="BG86" s="26">
        <v>4</v>
      </c>
      <c r="BH86" s="26">
        <v>611</v>
      </c>
      <c r="BI86" s="26">
        <v>58</v>
      </c>
      <c r="BJ86" s="26">
        <v>27</v>
      </c>
      <c r="BK86" s="26">
        <v>291</v>
      </c>
      <c r="BL86" s="26">
        <v>312</v>
      </c>
      <c r="BM86" s="26">
        <v>1128</v>
      </c>
      <c r="BN86" s="26">
        <v>417</v>
      </c>
      <c r="BO86" s="26">
        <v>685</v>
      </c>
      <c r="BP86" s="26">
        <v>525</v>
      </c>
      <c r="BQ86" s="26">
        <v>70</v>
      </c>
      <c r="BR86" s="26">
        <v>723</v>
      </c>
      <c r="BS86" s="26">
        <v>94</v>
      </c>
      <c r="BT86" s="26">
        <v>68</v>
      </c>
      <c r="BU86" s="26">
        <v>668</v>
      </c>
      <c r="BV86" s="26">
        <v>327</v>
      </c>
      <c r="BW86" s="26">
        <v>126</v>
      </c>
      <c r="BX86" s="26">
        <v>44</v>
      </c>
      <c r="BY86" s="26">
        <v>10</v>
      </c>
      <c r="BZ86" s="26">
        <v>11</v>
      </c>
      <c r="CA86" s="26">
        <v>46</v>
      </c>
      <c r="CB86" s="26">
        <v>296</v>
      </c>
      <c r="CC86" s="26">
        <v>0</v>
      </c>
      <c r="CD86" s="26">
        <v>1</v>
      </c>
      <c r="CE86" s="26">
        <v>2</v>
      </c>
      <c r="CF86" s="26">
        <v>7</v>
      </c>
      <c r="CG86" s="26">
        <v>46</v>
      </c>
      <c r="CH86" s="26">
        <v>3</v>
      </c>
      <c r="CI86" s="26">
        <v>125</v>
      </c>
      <c r="CJ86" s="26">
        <v>29</v>
      </c>
      <c r="CK86" s="26">
        <v>160</v>
      </c>
      <c r="CL86" s="26">
        <v>11</v>
      </c>
      <c r="CM86" s="26">
        <v>194</v>
      </c>
      <c r="CN86" s="26">
        <v>1382</v>
      </c>
      <c r="CO86" s="26">
        <v>322</v>
      </c>
      <c r="CP86" s="26">
        <v>370</v>
      </c>
      <c r="CQ86" s="26">
        <v>809</v>
      </c>
      <c r="CR86" s="26">
        <v>86</v>
      </c>
      <c r="CS86" s="26">
        <v>238</v>
      </c>
      <c r="CT86" s="26">
        <v>154</v>
      </c>
      <c r="CU86" s="26">
        <v>216</v>
      </c>
      <c r="CV86" s="26">
        <v>33</v>
      </c>
      <c r="CW86" s="26">
        <v>19</v>
      </c>
      <c r="CX86" s="26">
        <v>322</v>
      </c>
      <c r="CY86" s="26">
        <v>252</v>
      </c>
      <c r="CZ86" s="26">
        <v>313</v>
      </c>
      <c r="DA86" s="26">
        <v>672</v>
      </c>
      <c r="DB86" s="26">
        <v>63</v>
      </c>
      <c r="DC86" s="26">
        <v>40</v>
      </c>
      <c r="DD86" s="26">
        <v>7</v>
      </c>
      <c r="DE86" s="26">
        <v>72</v>
      </c>
      <c r="DF86" s="26">
        <v>176</v>
      </c>
      <c r="DG86" s="26">
        <v>16</v>
      </c>
      <c r="DH86" s="21">
        <v>28935</v>
      </c>
      <c r="DI86" s="49">
        <v>227</v>
      </c>
      <c r="DJ86" s="20">
        <v>3269</v>
      </c>
      <c r="DK86" s="20">
        <v>5</v>
      </c>
      <c r="DL86" s="20">
        <v>0</v>
      </c>
      <c r="DM86" s="20">
        <v>136</v>
      </c>
      <c r="DN86" s="20">
        <v>1327</v>
      </c>
      <c r="DO86" s="20">
        <v>210</v>
      </c>
      <c r="DP86" s="21">
        <v>5174</v>
      </c>
      <c r="DQ86" s="21">
        <v>34109</v>
      </c>
      <c r="DR86" s="21">
        <v>1375</v>
      </c>
      <c r="DS86" s="21">
        <v>1375</v>
      </c>
      <c r="DT86" s="21">
        <v>3625</v>
      </c>
      <c r="DU86" s="21">
        <v>5000</v>
      </c>
      <c r="DV86" s="21">
        <v>10174</v>
      </c>
      <c r="DW86" s="21">
        <v>442302</v>
      </c>
      <c r="DX86" s="20">
        <v>0</v>
      </c>
      <c r="DY86" s="20">
        <v>0</v>
      </c>
      <c r="DZ86" s="20">
        <v>0</v>
      </c>
      <c r="EA86" s="21">
        <v>0</v>
      </c>
      <c r="EB86" s="21">
        <v>-19139</v>
      </c>
      <c r="EC86" s="21">
        <v>-19139</v>
      </c>
      <c r="ED86" s="21">
        <v>-8965</v>
      </c>
      <c r="EE86" s="22">
        <v>19970</v>
      </c>
    </row>
    <row r="87" spans="1:135">
      <c r="A87" s="10">
        <v>82</v>
      </c>
      <c r="B87" s="10" t="s">
        <v>168</v>
      </c>
      <c r="C87" s="12" t="s">
        <v>291</v>
      </c>
      <c r="D87" s="26">
        <v>1</v>
      </c>
      <c r="E87" s="26">
        <v>0</v>
      </c>
      <c r="F87" s="26">
        <v>1</v>
      </c>
      <c r="G87" s="26">
        <v>0</v>
      </c>
      <c r="H87" s="26">
        <v>0</v>
      </c>
      <c r="I87" s="26">
        <v>0</v>
      </c>
      <c r="J87" s="26">
        <v>0</v>
      </c>
      <c r="K87" s="26">
        <v>152</v>
      </c>
      <c r="L87" s="26">
        <v>47</v>
      </c>
      <c r="M87" s="26">
        <v>0</v>
      </c>
      <c r="N87" s="26">
        <v>0</v>
      </c>
      <c r="O87" s="26">
        <v>0</v>
      </c>
      <c r="P87" s="26">
        <v>10</v>
      </c>
      <c r="Q87" s="26">
        <v>10</v>
      </c>
      <c r="R87" s="26">
        <v>17</v>
      </c>
      <c r="S87" s="26">
        <v>37</v>
      </c>
      <c r="T87" s="26">
        <v>4</v>
      </c>
      <c r="U87" s="26">
        <v>63</v>
      </c>
      <c r="V87" s="26">
        <v>7</v>
      </c>
      <c r="W87" s="26">
        <v>9</v>
      </c>
      <c r="X87" s="26">
        <v>0</v>
      </c>
      <c r="Y87" s="26">
        <v>0</v>
      </c>
      <c r="Z87" s="26">
        <v>0</v>
      </c>
      <c r="AA87" s="26">
        <v>0</v>
      </c>
      <c r="AB87" s="26">
        <v>34</v>
      </c>
      <c r="AC87" s="26">
        <v>48</v>
      </c>
      <c r="AD87" s="26">
        <v>0</v>
      </c>
      <c r="AE87" s="26">
        <v>0</v>
      </c>
      <c r="AF87" s="26">
        <v>187</v>
      </c>
      <c r="AG87" s="26">
        <v>10</v>
      </c>
      <c r="AH87" s="26">
        <v>1</v>
      </c>
      <c r="AI87" s="26">
        <v>13</v>
      </c>
      <c r="AJ87" s="26">
        <v>1</v>
      </c>
      <c r="AK87" s="26">
        <v>44</v>
      </c>
      <c r="AL87" s="26">
        <v>20</v>
      </c>
      <c r="AM87" s="26">
        <v>0</v>
      </c>
      <c r="AN87" s="26">
        <v>0</v>
      </c>
      <c r="AO87" s="26">
        <v>1</v>
      </c>
      <c r="AP87" s="26">
        <v>3</v>
      </c>
      <c r="AQ87" s="26">
        <v>28</v>
      </c>
      <c r="AR87" s="26">
        <v>17</v>
      </c>
      <c r="AS87" s="26">
        <v>4</v>
      </c>
      <c r="AT87" s="26">
        <v>50</v>
      </c>
      <c r="AU87" s="26">
        <v>79</v>
      </c>
      <c r="AV87" s="26">
        <v>109</v>
      </c>
      <c r="AW87" s="26">
        <v>59</v>
      </c>
      <c r="AX87" s="26">
        <v>36</v>
      </c>
      <c r="AY87" s="26">
        <v>86</v>
      </c>
      <c r="AZ87" s="26">
        <v>100</v>
      </c>
      <c r="BA87" s="26">
        <v>7</v>
      </c>
      <c r="BB87" s="26">
        <v>37</v>
      </c>
      <c r="BC87" s="26">
        <v>18</v>
      </c>
      <c r="BD87" s="26">
        <v>48</v>
      </c>
      <c r="BE87" s="26">
        <v>173</v>
      </c>
      <c r="BF87" s="26">
        <v>0</v>
      </c>
      <c r="BG87" s="26">
        <v>0</v>
      </c>
      <c r="BH87" s="26">
        <v>159</v>
      </c>
      <c r="BI87" s="26">
        <v>4</v>
      </c>
      <c r="BJ87" s="26">
        <v>2</v>
      </c>
      <c r="BK87" s="26">
        <v>80</v>
      </c>
      <c r="BL87" s="26">
        <v>2</v>
      </c>
      <c r="BM87" s="26">
        <v>0</v>
      </c>
      <c r="BN87" s="26">
        <v>0</v>
      </c>
      <c r="BO87" s="26">
        <v>3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2243</v>
      </c>
      <c r="BV87" s="26">
        <v>5</v>
      </c>
      <c r="BW87" s="26">
        <v>0</v>
      </c>
      <c r="BX87" s="26">
        <v>0</v>
      </c>
      <c r="BY87" s="26">
        <v>0</v>
      </c>
      <c r="BZ87" s="26">
        <v>95</v>
      </c>
      <c r="CA87" s="26">
        <v>4861</v>
      </c>
      <c r="CB87" s="26">
        <v>30406</v>
      </c>
      <c r="CC87" s="26">
        <v>5</v>
      </c>
      <c r="CD87" s="26">
        <v>188</v>
      </c>
      <c r="CE87" s="26">
        <v>160</v>
      </c>
      <c r="CF87" s="26">
        <v>140</v>
      </c>
      <c r="CG87" s="26">
        <v>750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85</v>
      </c>
      <c r="CN87" s="26">
        <v>53</v>
      </c>
      <c r="CO87" s="26">
        <v>0</v>
      </c>
      <c r="CP87" s="26">
        <v>4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217</v>
      </c>
      <c r="CW87" s="26">
        <v>0</v>
      </c>
      <c r="CX87" s="26">
        <v>0</v>
      </c>
      <c r="CY87" s="26">
        <v>0</v>
      </c>
      <c r="CZ87" s="26">
        <v>2830</v>
      </c>
      <c r="DA87" s="26">
        <v>761</v>
      </c>
      <c r="DB87" s="26">
        <v>0</v>
      </c>
      <c r="DC87" s="26">
        <v>138</v>
      </c>
      <c r="DD87" s="26">
        <v>0</v>
      </c>
      <c r="DE87" s="26">
        <v>0</v>
      </c>
      <c r="DF87" s="26">
        <v>0</v>
      </c>
      <c r="DG87" s="26">
        <v>892</v>
      </c>
      <c r="DH87" s="21">
        <v>45654</v>
      </c>
      <c r="DI87" s="49">
        <v>36</v>
      </c>
      <c r="DJ87" s="20">
        <v>30608</v>
      </c>
      <c r="DK87" s="20">
        <v>537</v>
      </c>
      <c r="DL87" s="20">
        <v>0</v>
      </c>
      <c r="DM87" s="20">
        <v>0</v>
      </c>
      <c r="DN87" s="20">
        <v>0</v>
      </c>
      <c r="DO87" s="20">
        <v>0</v>
      </c>
      <c r="DP87" s="21">
        <v>31181</v>
      </c>
      <c r="DQ87" s="21">
        <v>76835</v>
      </c>
      <c r="DR87" s="21">
        <v>708</v>
      </c>
      <c r="DS87" s="21">
        <v>708</v>
      </c>
      <c r="DT87" s="21">
        <v>32764</v>
      </c>
      <c r="DU87" s="21">
        <v>33472</v>
      </c>
      <c r="DV87" s="21">
        <v>64653</v>
      </c>
      <c r="DW87" s="21">
        <v>66468</v>
      </c>
      <c r="DX87" s="20">
        <v>-927</v>
      </c>
      <c r="DY87" s="20">
        <v>0</v>
      </c>
      <c r="DZ87" s="20">
        <v>0</v>
      </c>
      <c r="EA87" s="21">
        <v>-927</v>
      </c>
      <c r="EB87" s="21">
        <v>-8999</v>
      </c>
      <c r="EC87" s="21">
        <v>-9926</v>
      </c>
      <c r="ED87" s="21">
        <v>54727</v>
      </c>
      <c r="EE87" s="22">
        <v>100381</v>
      </c>
    </row>
    <row r="88" spans="1:135">
      <c r="A88" s="10">
        <v>83</v>
      </c>
      <c r="B88" s="10" t="s">
        <v>169</v>
      </c>
      <c r="C88" s="12" t="s">
        <v>292</v>
      </c>
      <c r="D88" s="26">
        <v>16</v>
      </c>
      <c r="E88" s="26">
        <v>3</v>
      </c>
      <c r="F88" s="26">
        <v>2</v>
      </c>
      <c r="G88" s="26">
        <v>2</v>
      </c>
      <c r="H88" s="26">
        <v>0</v>
      </c>
      <c r="I88" s="26">
        <v>0</v>
      </c>
      <c r="J88" s="26">
        <v>2</v>
      </c>
      <c r="K88" s="26">
        <v>50</v>
      </c>
      <c r="L88" s="26">
        <v>19</v>
      </c>
      <c r="M88" s="26">
        <v>0</v>
      </c>
      <c r="N88" s="26">
        <v>0</v>
      </c>
      <c r="O88" s="26">
        <v>0</v>
      </c>
      <c r="P88" s="26">
        <v>3</v>
      </c>
      <c r="Q88" s="26">
        <v>3</v>
      </c>
      <c r="R88" s="26">
        <v>4</v>
      </c>
      <c r="S88" s="26">
        <v>2</v>
      </c>
      <c r="T88" s="26">
        <v>9</v>
      </c>
      <c r="U88" s="26">
        <v>13</v>
      </c>
      <c r="V88" s="26">
        <v>0</v>
      </c>
      <c r="W88" s="26">
        <v>1</v>
      </c>
      <c r="X88" s="26">
        <v>0</v>
      </c>
      <c r="Y88" s="26">
        <v>0</v>
      </c>
      <c r="Z88" s="26">
        <v>0</v>
      </c>
      <c r="AA88" s="26">
        <v>0</v>
      </c>
      <c r="AB88" s="26">
        <v>16</v>
      </c>
      <c r="AC88" s="26">
        <v>4</v>
      </c>
      <c r="AD88" s="26">
        <v>0</v>
      </c>
      <c r="AE88" s="26">
        <v>2</v>
      </c>
      <c r="AF88" s="26">
        <v>27</v>
      </c>
      <c r="AG88" s="26">
        <v>2</v>
      </c>
      <c r="AH88" s="26">
        <v>0</v>
      </c>
      <c r="AI88" s="26">
        <v>0</v>
      </c>
      <c r="AJ88" s="26">
        <v>6</v>
      </c>
      <c r="AK88" s="26">
        <v>2</v>
      </c>
      <c r="AL88" s="26">
        <v>10</v>
      </c>
      <c r="AM88" s="26">
        <v>0</v>
      </c>
      <c r="AN88" s="26">
        <v>0</v>
      </c>
      <c r="AO88" s="26">
        <v>1</v>
      </c>
      <c r="AP88" s="26">
        <v>1</v>
      </c>
      <c r="AQ88" s="26">
        <v>0</v>
      </c>
      <c r="AR88" s="26">
        <v>2</v>
      </c>
      <c r="AS88" s="26">
        <v>15</v>
      </c>
      <c r="AT88" s="26">
        <v>18</v>
      </c>
      <c r="AU88" s="26">
        <v>43</v>
      </c>
      <c r="AV88" s="26">
        <v>116</v>
      </c>
      <c r="AW88" s="26">
        <v>32</v>
      </c>
      <c r="AX88" s="26">
        <v>8</v>
      </c>
      <c r="AY88" s="26">
        <v>47</v>
      </c>
      <c r="AZ88" s="26">
        <v>13</v>
      </c>
      <c r="BA88" s="26">
        <v>13</v>
      </c>
      <c r="BB88" s="26">
        <v>9</v>
      </c>
      <c r="BC88" s="26">
        <v>2</v>
      </c>
      <c r="BD88" s="26">
        <v>33</v>
      </c>
      <c r="BE88" s="26">
        <v>7</v>
      </c>
      <c r="BF88" s="26">
        <v>0</v>
      </c>
      <c r="BG88" s="26">
        <v>0</v>
      </c>
      <c r="BH88" s="26">
        <v>23</v>
      </c>
      <c r="BI88" s="26">
        <v>2</v>
      </c>
      <c r="BJ88" s="26">
        <v>1</v>
      </c>
      <c r="BK88" s="26">
        <v>10</v>
      </c>
      <c r="BL88" s="26">
        <v>8</v>
      </c>
      <c r="BM88" s="26">
        <v>102</v>
      </c>
      <c r="BN88" s="26">
        <v>117</v>
      </c>
      <c r="BO88" s="26">
        <v>111</v>
      </c>
      <c r="BP88" s="26">
        <v>75</v>
      </c>
      <c r="BQ88" s="26">
        <v>153</v>
      </c>
      <c r="BR88" s="26">
        <v>82</v>
      </c>
      <c r="BS88" s="26">
        <v>49</v>
      </c>
      <c r="BT88" s="26">
        <v>120</v>
      </c>
      <c r="BU88" s="26">
        <v>1266</v>
      </c>
      <c r="BV88" s="26">
        <v>2855</v>
      </c>
      <c r="BW88" s="26">
        <v>66</v>
      </c>
      <c r="BX88" s="26">
        <v>37</v>
      </c>
      <c r="BY88" s="26">
        <v>0</v>
      </c>
      <c r="BZ88" s="26">
        <v>23</v>
      </c>
      <c r="CA88" s="26">
        <v>56</v>
      </c>
      <c r="CB88" s="26">
        <v>0</v>
      </c>
      <c r="CC88" s="26">
        <v>0</v>
      </c>
      <c r="CD88" s="26">
        <v>0</v>
      </c>
      <c r="CE88" s="26">
        <v>12</v>
      </c>
      <c r="CF88" s="26">
        <v>13</v>
      </c>
      <c r="CG88" s="26">
        <v>46</v>
      </c>
      <c r="CH88" s="26">
        <v>208</v>
      </c>
      <c r="CI88" s="26">
        <v>555</v>
      </c>
      <c r="CJ88" s="26">
        <v>74</v>
      </c>
      <c r="CK88" s="26">
        <v>91</v>
      </c>
      <c r="CL88" s="26">
        <v>20</v>
      </c>
      <c r="CM88" s="26">
        <v>169</v>
      </c>
      <c r="CN88" s="26">
        <v>1886</v>
      </c>
      <c r="CO88" s="26">
        <v>367</v>
      </c>
      <c r="CP88" s="26">
        <v>1562</v>
      </c>
      <c r="CQ88" s="26">
        <v>191</v>
      </c>
      <c r="CR88" s="26">
        <v>131</v>
      </c>
      <c r="CS88" s="26">
        <v>720</v>
      </c>
      <c r="CT88" s="26">
        <v>257</v>
      </c>
      <c r="CU88" s="26">
        <v>531</v>
      </c>
      <c r="CV88" s="26">
        <v>118</v>
      </c>
      <c r="CW88" s="26">
        <v>7</v>
      </c>
      <c r="CX88" s="26">
        <v>173</v>
      </c>
      <c r="CY88" s="26">
        <v>583</v>
      </c>
      <c r="CZ88" s="26">
        <v>133</v>
      </c>
      <c r="DA88" s="26">
        <v>119</v>
      </c>
      <c r="DB88" s="26">
        <v>105</v>
      </c>
      <c r="DC88" s="26">
        <v>43</v>
      </c>
      <c r="DD88" s="26">
        <v>11</v>
      </c>
      <c r="DE88" s="26">
        <v>132</v>
      </c>
      <c r="DF88" s="26">
        <v>0</v>
      </c>
      <c r="DG88" s="26">
        <v>12</v>
      </c>
      <c r="DH88" s="21">
        <v>13983</v>
      </c>
      <c r="DI88" s="49">
        <v>191</v>
      </c>
      <c r="DJ88" s="20">
        <v>2436</v>
      </c>
      <c r="DK88" s="20">
        <v>0</v>
      </c>
      <c r="DL88" s="20">
        <v>0</v>
      </c>
      <c r="DM88" s="20">
        <v>0</v>
      </c>
      <c r="DN88" s="20">
        <v>0</v>
      </c>
      <c r="DO88" s="20">
        <v>0</v>
      </c>
      <c r="DP88" s="21">
        <v>2627</v>
      </c>
      <c r="DQ88" s="21">
        <v>16610</v>
      </c>
      <c r="DR88" s="21">
        <v>29</v>
      </c>
      <c r="DS88" s="21">
        <v>29</v>
      </c>
      <c r="DT88" s="21">
        <v>565</v>
      </c>
      <c r="DU88" s="21">
        <v>594</v>
      </c>
      <c r="DV88" s="21">
        <v>3221</v>
      </c>
      <c r="DW88" s="21">
        <v>600280</v>
      </c>
      <c r="DX88" s="20">
        <v>-16</v>
      </c>
      <c r="DY88" s="20">
        <v>0</v>
      </c>
      <c r="DZ88" s="20">
        <v>0</v>
      </c>
      <c r="EA88" s="21">
        <v>-16</v>
      </c>
      <c r="EB88" s="21">
        <v>-680</v>
      </c>
      <c r="EC88" s="21">
        <v>-696</v>
      </c>
      <c r="ED88" s="21">
        <v>2525</v>
      </c>
      <c r="EE88" s="22">
        <v>16508</v>
      </c>
    </row>
    <row r="89" spans="1:135">
      <c r="A89" s="10">
        <v>84</v>
      </c>
      <c r="B89" s="10" t="s">
        <v>170</v>
      </c>
      <c r="C89" s="12" t="s">
        <v>293</v>
      </c>
      <c r="D89" s="26">
        <v>43</v>
      </c>
      <c r="E89" s="26">
        <v>5</v>
      </c>
      <c r="F89" s="26">
        <v>14</v>
      </c>
      <c r="G89" s="26">
        <v>105</v>
      </c>
      <c r="H89" s="26">
        <v>2</v>
      </c>
      <c r="I89" s="26">
        <v>0</v>
      </c>
      <c r="J89" s="26">
        <v>6</v>
      </c>
      <c r="K89" s="26">
        <v>613</v>
      </c>
      <c r="L89" s="26">
        <v>52</v>
      </c>
      <c r="M89" s="26">
        <v>1</v>
      </c>
      <c r="N89" s="26">
        <v>0</v>
      </c>
      <c r="O89" s="26">
        <v>4</v>
      </c>
      <c r="P89" s="26">
        <v>18</v>
      </c>
      <c r="Q89" s="26">
        <v>22</v>
      </c>
      <c r="R89" s="26">
        <v>23</v>
      </c>
      <c r="S89" s="26">
        <v>19</v>
      </c>
      <c r="T89" s="26">
        <v>57</v>
      </c>
      <c r="U89" s="26">
        <v>100</v>
      </c>
      <c r="V89" s="26">
        <v>2</v>
      </c>
      <c r="W89" s="26">
        <v>3</v>
      </c>
      <c r="X89" s="26">
        <v>0</v>
      </c>
      <c r="Y89" s="26">
        <v>0</v>
      </c>
      <c r="Z89" s="26">
        <v>0</v>
      </c>
      <c r="AA89" s="26">
        <v>0</v>
      </c>
      <c r="AB89" s="26">
        <v>675</v>
      </c>
      <c r="AC89" s="26">
        <v>31</v>
      </c>
      <c r="AD89" s="26">
        <v>0</v>
      </c>
      <c r="AE89" s="26">
        <v>14</v>
      </c>
      <c r="AF89" s="26">
        <v>173</v>
      </c>
      <c r="AG89" s="26">
        <v>12</v>
      </c>
      <c r="AH89" s="26">
        <v>2</v>
      </c>
      <c r="AI89" s="26">
        <v>6</v>
      </c>
      <c r="AJ89" s="26">
        <v>49</v>
      </c>
      <c r="AK89" s="26">
        <v>13</v>
      </c>
      <c r="AL89" s="26">
        <v>73</v>
      </c>
      <c r="AM89" s="26">
        <v>0</v>
      </c>
      <c r="AN89" s="26">
        <v>0</v>
      </c>
      <c r="AO89" s="26">
        <v>7</v>
      </c>
      <c r="AP89" s="26">
        <v>12</v>
      </c>
      <c r="AQ89" s="26">
        <v>3</v>
      </c>
      <c r="AR89" s="26">
        <v>44</v>
      </c>
      <c r="AS89" s="26">
        <v>105</v>
      </c>
      <c r="AT89" s="26">
        <v>132</v>
      </c>
      <c r="AU89" s="26">
        <v>339</v>
      </c>
      <c r="AV89" s="26">
        <v>811</v>
      </c>
      <c r="AW89" s="26">
        <v>246</v>
      </c>
      <c r="AX89" s="26">
        <v>80</v>
      </c>
      <c r="AY89" s="26">
        <v>365</v>
      </c>
      <c r="AZ89" s="26">
        <v>94</v>
      </c>
      <c r="BA89" s="26">
        <v>80</v>
      </c>
      <c r="BB89" s="26">
        <v>62</v>
      </c>
      <c r="BC89" s="26">
        <v>15</v>
      </c>
      <c r="BD89" s="26">
        <v>228</v>
      </c>
      <c r="BE89" s="26">
        <v>56</v>
      </c>
      <c r="BF89" s="26">
        <v>0</v>
      </c>
      <c r="BG89" s="26">
        <v>1</v>
      </c>
      <c r="BH89" s="26">
        <v>176</v>
      </c>
      <c r="BI89" s="26">
        <v>18</v>
      </c>
      <c r="BJ89" s="26">
        <v>9</v>
      </c>
      <c r="BK89" s="26">
        <v>98</v>
      </c>
      <c r="BL89" s="26">
        <v>3</v>
      </c>
      <c r="BM89" s="26">
        <v>2379</v>
      </c>
      <c r="BN89" s="26">
        <v>820</v>
      </c>
      <c r="BO89" s="26">
        <v>1353</v>
      </c>
      <c r="BP89" s="26">
        <v>951</v>
      </c>
      <c r="BQ89" s="26">
        <v>85</v>
      </c>
      <c r="BR89" s="26">
        <v>30</v>
      </c>
      <c r="BS89" s="26">
        <v>111</v>
      </c>
      <c r="BT89" s="26">
        <v>521</v>
      </c>
      <c r="BU89" s="26">
        <v>13087</v>
      </c>
      <c r="BV89" s="26">
        <v>5720</v>
      </c>
      <c r="BW89" s="26">
        <v>872</v>
      </c>
      <c r="BX89" s="26">
        <v>287</v>
      </c>
      <c r="BY89" s="26">
        <v>0</v>
      </c>
      <c r="BZ89" s="26">
        <v>119</v>
      </c>
      <c r="CA89" s="26">
        <v>517</v>
      </c>
      <c r="CB89" s="26">
        <v>0</v>
      </c>
      <c r="CC89" s="26">
        <v>0</v>
      </c>
      <c r="CD89" s="26">
        <v>2</v>
      </c>
      <c r="CE89" s="26">
        <v>27</v>
      </c>
      <c r="CF89" s="26">
        <v>31</v>
      </c>
      <c r="CG89" s="26">
        <v>158</v>
      </c>
      <c r="CH89" s="26">
        <v>44</v>
      </c>
      <c r="CI89" s="26">
        <v>58330</v>
      </c>
      <c r="CJ89" s="26">
        <v>1802</v>
      </c>
      <c r="CK89" s="26">
        <v>1758</v>
      </c>
      <c r="CL89" s="26">
        <v>405</v>
      </c>
      <c r="CM89" s="26">
        <v>524</v>
      </c>
      <c r="CN89" s="26">
        <v>3810</v>
      </c>
      <c r="CO89" s="26">
        <v>258</v>
      </c>
      <c r="CP89" s="26">
        <v>4290</v>
      </c>
      <c r="CQ89" s="26">
        <v>1338</v>
      </c>
      <c r="CR89" s="26">
        <v>286</v>
      </c>
      <c r="CS89" s="26">
        <v>1788</v>
      </c>
      <c r="CT89" s="26">
        <v>514</v>
      </c>
      <c r="CU89" s="26">
        <v>1483</v>
      </c>
      <c r="CV89" s="26">
        <v>331</v>
      </c>
      <c r="CW89" s="26">
        <v>188</v>
      </c>
      <c r="CX89" s="26">
        <v>507</v>
      </c>
      <c r="CY89" s="26">
        <v>1844</v>
      </c>
      <c r="CZ89" s="26">
        <v>712</v>
      </c>
      <c r="DA89" s="26">
        <v>1338</v>
      </c>
      <c r="DB89" s="26">
        <v>595</v>
      </c>
      <c r="DC89" s="26">
        <v>159</v>
      </c>
      <c r="DD89" s="26">
        <v>47</v>
      </c>
      <c r="DE89" s="26">
        <v>386</v>
      </c>
      <c r="DF89" s="26">
        <v>0</v>
      </c>
      <c r="DG89" s="26">
        <v>922</v>
      </c>
      <c r="DH89" s="21">
        <v>115850</v>
      </c>
      <c r="DI89" s="49">
        <v>1524</v>
      </c>
      <c r="DJ89" s="20">
        <v>128135</v>
      </c>
      <c r="DK89" s="20">
        <v>0</v>
      </c>
      <c r="DL89" s="20">
        <v>0</v>
      </c>
      <c r="DM89" s="20">
        <v>0</v>
      </c>
      <c r="DN89" s="20">
        <v>0</v>
      </c>
      <c r="DO89" s="20">
        <v>0</v>
      </c>
      <c r="DP89" s="21">
        <v>129659</v>
      </c>
      <c r="DQ89" s="21">
        <v>245509</v>
      </c>
      <c r="DR89" s="21">
        <v>1458</v>
      </c>
      <c r="DS89" s="21">
        <v>1458</v>
      </c>
      <c r="DT89" s="21">
        <v>18519</v>
      </c>
      <c r="DU89" s="21">
        <v>19977</v>
      </c>
      <c r="DV89" s="21">
        <v>149636</v>
      </c>
      <c r="DW89" s="21">
        <v>77353</v>
      </c>
      <c r="DX89" s="20">
        <v>-1601</v>
      </c>
      <c r="DY89" s="20">
        <v>0</v>
      </c>
      <c r="DZ89" s="20">
        <v>0</v>
      </c>
      <c r="EA89" s="21">
        <v>-1601</v>
      </c>
      <c r="EB89" s="21">
        <v>-14465</v>
      </c>
      <c r="EC89" s="21">
        <v>-16066</v>
      </c>
      <c r="ED89" s="21">
        <v>133570</v>
      </c>
      <c r="EE89" s="22">
        <v>249420</v>
      </c>
    </row>
    <row r="90" spans="1:135">
      <c r="A90" s="10">
        <v>85</v>
      </c>
      <c r="B90" s="10" t="s">
        <v>171</v>
      </c>
      <c r="C90" s="12" t="s">
        <v>27</v>
      </c>
      <c r="D90" s="26">
        <v>13</v>
      </c>
      <c r="E90" s="26">
        <v>0</v>
      </c>
      <c r="F90" s="26">
        <v>0</v>
      </c>
      <c r="G90" s="26">
        <v>6</v>
      </c>
      <c r="H90" s="26">
        <v>0</v>
      </c>
      <c r="I90" s="26">
        <v>0</v>
      </c>
      <c r="J90" s="26">
        <v>0</v>
      </c>
      <c r="K90" s="26">
        <v>4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1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1</v>
      </c>
      <c r="AC90" s="26">
        <v>0</v>
      </c>
      <c r="AD90" s="26">
        <v>0</v>
      </c>
      <c r="AE90" s="26">
        <v>0</v>
      </c>
      <c r="AF90" s="26">
        <v>3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2</v>
      </c>
      <c r="AT90" s="26">
        <v>3</v>
      </c>
      <c r="AU90" s="26">
        <v>2</v>
      </c>
      <c r="AV90" s="26">
        <v>9</v>
      </c>
      <c r="AW90" s="26">
        <v>2</v>
      </c>
      <c r="AX90" s="26">
        <v>4</v>
      </c>
      <c r="AY90" s="26">
        <v>0</v>
      </c>
      <c r="AZ90" s="26">
        <v>0</v>
      </c>
      <c r="BA90" s="26">
        <v>2</v>
      </c>
      <c r="BB90" s="26">
        <v>0</v>
      </c>
      <c r="BC90" s="26">
        <v>0</v>
      </c>
      <c r="BD90" s="26">
        <v>0</v>
      </c>
      <c r="BE90" s="26">
        <v>8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2</v>
      </c>
      <c r="BL90" s="26">
        <v>1</v>
      </c>
      <c r="BM90" s="26">
        <v>4</v>
      </c>
      <c r="BN90" s="26">
        <v>1</v>
      </c>
      <c r="BO90" s="26">
        <v>2</v>
      </c>
      <c r="BP90" s="26">
        <v>9</v>
      </c>
      <c r="BQ90" s="26">
        <v>1</v>
      </c>
      <c r="BR90" s="26">
        <v>0</v>
      </c>
      <c r="BS90" s="26">
        <v>0</v>
      </c>
      <c r="BT90" s="26">
        <v>20</v>
      </c>
      <c r="BU90" s="26">
        <v>108</v>
      </c>
      <c r="BV90" s="26">
        <v>147</v>
      </c>
      <c r="BW90" s="26">
        <v>12</v>
      </c>
      <c r="BX90" s="26">
        <v>0</v>
      </c>
      <c r="BY90" s="26">
        <v>0</v>
      </c>
      <c r="BZ90" s="26">
        <v>11</v>
      </c>
      <c r="CA90" s="26">
        <v>4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29</v>
      </c>
      <c r="CH90" s="26">
        <v>1</v>
      </c>
      <c r="CI90" s="26">
        <v>0</v>
      </c>
      <c r="CJ90" s="26">
        <v>1193</v>
      </c>
      <c r="CK90" s="26">
        <v>2</v>
      </c>
      <c r="CL90" s="26">
        <v>0</v>
      </c>
      <c r="CM90" s="26">
        <v>0</v>
      </c>
      <c r="CN90" s="26">
        <v>4</v>
      </c>
      <c r="CO90" s="26">
        <v>40</v>
      </c>
      <c r="CP90" s="26">
        <v>10</v>
      </c>
      <c r="CQ90" s="26">
        <v>20</v>
      </c>
      <c r="CR90" s="26">
        <v>1</v>
      </c>
      <c r="CS90" s="26">
        <v>12</v>
      </c>
      <c r="CT90" s="26">
        <v>15</v>
      </c>
      <c r="CU90" s="26">
        <v>43</v>
      </c>
      <c r="CV90" s="26">
        <v>93</v>
      </c>
      <c r="CW90" s="26">
        <v>11863</v>
      </c>
      <c r="CX90" s="26">
        <v>8</v>
      </c>
      <c r="CY90" s="26">
        <v>14</v>
      </c>
      <c r="CZ90" s="26">
        <v>456</v>
      </c>
      <c r="DA90" s="26">
        <v>688</v>
      </c>
      <c r="DB90" s="26">
        <v>325</v>
      </c>
      <c r="DC90" s="26">
        <v>108</v>
      </c>
      <c r="DD90" s="26">
        <v>1</v>
      </c>
      <c r="DE90" s="26">
        <v>11</v>
      </c>
      <c r="DF90" s="26">
        <v>0</v>
      </c>
      <c r="DG90" s="26">
        <v>372</v>
      </c>
      <c r="DH90" s="21">
        <v>15691</v>
      </c>
      <c r="DI90" s="49">
        <v>111</v>
      </c>
      <c r="DJ90" s="20">
        <v>22511</v>
      </c>
      <c r="DK90" s="20">
        <v>0</v>
      </c>
      <c r="DL90" s="20">
        <v>0</v>
      </c>
      <c r="DM90" s="20">
        <v>1101</v>
      </c>
      <c r="DN90" s="20">
        <v>877</v>
      </c>
      <c r="DO90" s="20">
        <v>0</v>
      </c>
      <c r="DP90" s="21">
        <v>24600</v>
      </c>
      <c r="DQ90" s="21">
        <v>40291</v>
      </c>
      <c r="DR90" s="21">
        <v>0</v>
      </c>
      <c r="DS90" s="21">
        <v>0</v>
      </c>
      <c r="DT90" s="21">
        <v>0</v>
      </c>
      <c r="DU90" s="21">
        <v>0</v>
      </c>
      <c r="DV90" s="21">
        <v>24600</v>
      </c>
      <c r="DW90" s="21">
        <v>1023600</v>
      </c>
      <c r="DX90" s="20">
        <v>0</v>
      </c>
      <c r="DY90" s="20">
        <v>0</v>
      </c>
      <c r="DZ90" s="20">
        <v>0</v>
      </c>
      <c r="EA90" s="21">
        <v>0</v>
      </c>
      <c r="EB90" s="21">
        <v>0</v>
      </c>
      <c r="EC90" s="21">
        <v>0</v>
      </c>
      <c r="ED90" s="21">
        <v>24600</v>
      </c>
      <c r="EE90" s="22">
        <v>40291</v>
      </c>
    </row>
    <row r="91" spans="1:135">
      <c r="A91" s="10">
        <v>86</v>
      </c>
      <c r="B91" s="10" t="s">
        <v>172</v>
      </c>
      <c r="C91" s="12" t="s">
        <v>294</v>
      </c>
      <c r="D91" s="26">
        <v>868</v>
      </c>
      <c r="E91" s="26">
        <v>67</v>
      </c>
      <c r="F91" s="26">
        <v>99</v>
      </c>
      <c r="G91" s="26">
        <v>0</v>
      </c>
      <c r="H91" s="26">
        <v>0</v>
      </c>
      <c r="I91" s="26">
        <v>0</v>
      </c>
      <c r="J91" s="26">
        <v>1</v>
      </c>
      <c r="K91" s="26">
        <v>1304</v>
      </c>
      <c r="L91" s="26">
        <v>372</v>
      </c>
      <c r="M91" s="26">
        <v>2</v>
      </c>
      <c r="N91" s="26">
        <v>0</v>
      </c>
      <c r="O91" s="26">
        <v>2</v>
      </c>
      <c r="P91" s="26">
        <v>18</v>
      </c>
      <c r="Q91" s="26">
        <v>37</v>
      </c>
      <c r="R91" s="26">
        <v>17</v>
      </c>
      <c r="S91" s="26">
        <v>53</v>
      </c>
      <c r="T91" s="26">
        <v>78</v>
      </c>
      <c r="U91" s="26">
        <v>97</v>
      </c>
      <c r="V91" s="26">
        <v>13</v>
      </c>
      <c r="W91" s="26">
        <v>24</v>
      </c>
      <c r="X91" s="26">
        <v>0</v>
      </c>
      <c r="Y91" s="26">
        <v>0</v>
      </c>
      <c r="Z91" s="26">
        <v>1</v>
      </c>
      <c r="AA91" s="26">
        <v>0</v>
      </c>
      <c r="AB91" s="26">
        <v>804</v>
      </c>
      <c r="AC91" s="26">
        <v>138</v>
      </c>
      <c r="AD91" s="26">
        <v>0</v>
      </c>
      <c r="AE91" s="26">
        <v>7</v>
      </c>
      <c r="AF91" s="26">
        <v>368</v>
      </c>
      <c r="AG91" s="26">
        <v>17</v>
      </c>
      <c r="AH91" s="26">
        <v>25</v>
      </c>
      <c r="AI91" s="26">
        <v>7</v>
      </c>
      <c r="AJ91" s="26">
        <v>70</v>
      </c>
      <c r="AK91" s="26">
        <v>106</v>
      </c>
      <c r="AL91" s="26">
        <v>262</v>
      </c>
      <c r="AM91" s="26">
        <v>0</v>
      </c>
      <c r="AN91" s="26">
        <v>0</v>
      </c>
      <c r="AO91" s="26">
        <v>68</v>
      </c>
      <c r="AP91" s="26">
        <v>60</v>
      </c>
      <c r="AQ91" s="26">
        <v>35</v>
      </c>
      <c r="AR91" s="26">
        <v>98</v>
      </c>
      <c r="AS91" s="26">
        <v>1440</v>
      </c>
      <c r="AT91" s="26">
        <v>410</v>
      </c>
      <c r="AU91" s="26">
        <v>1203</v>
      </c>
      <c r="AV91" s="26">
        <v>3689</v>
      </c>
      <c r="AW91" s="26">
        <v>691</v>
      </c>
      <c r="AX91" s="26">
        <v>176</v>
      </c>
      <c r="AY91" s="26">
        <v>2186</v>
      </c>
      <c r="AZ91" s="26">
        <v>1008</v>
      </c>
      <c r="BA91" s="26">
        <v>25</v>
      </c>
      <c r="BB91" s="26">
        <v>1297</v>
      </c>
      <c r="BC91" s="26">
        <v>103</v>
      </c>
      <c r="BD91" s="26">
        <v>1164</v>
      </c>
      <c r="BE91" s="26">
        <v>7633</v>
      </c>
      <c r="BF91" s="26">
        <v>0</v>
      </c>
      <c r="BG91" s="26">
        <v>1</v>
      </c>
      <c r="BH91" s="26">
        <v>431</v>
      </c>
      <c r="BI91" s="26">
        <v>73</v>
      </c>
      <c r="BJ91" s="26">
        <v>38</v>
      </c>
      <c r="BK91" s="26">
        <v>193</v>
      </c>
      <c r="BL91" s="26">
        <v>1</v>
      </c>
      <c r="BM91" s="26">
        <v>774</v>
      </c>
      <c r="BN91" s="26">
        <v>342</v>
      </c>
      <c r="BO91" s="26">
        <v>607</v>
      </c>
      <c r="BP91" s="26">
        <v>558</v>
      </c>
      <c r="BQ91" s="26">
        <v>3413</v>
      </c>
      <c r="BR91" s="26">
        <v>346</v>
      </c>
      <c r="BS91" s="26">
        <v>3260</v>
      </c>
      <c r="BT91" s="26">
        <v>278</v>
      </c>
      <c r="BU91" s="26">
        <v>17253</v>
      </c>
      <c r="BV91" s="26">
        <v>18886</v>
      </c>
      <c r="BW91" s="26">
        <v>807</v>
      </c>
      <c r="BX91" s="26">
        <v>344</v>
      </c>
      <c r="BY91" s="26">
        <v>0</v>
      </c>
      <c r="BZ91" s="26">
        <v>15</v>
      </c>
      <c r="CA91" s="26">
        <v>586</v>
      </c>
      <c r="CB91" s="26">
        <v>0</v>
      </c>
      <c r="CC91" s="26">
        <v>0</v>
      </c>
      <c r="CD91" s="26">
        <v>3</v>
      </c>
      <c r="CE91" s="26">
        <v>18</v>
      </c>
      <c r="CF91" s="26">
        <v>189</v>
      </c>
      <c r="CG91" s="26">
        <v>2111</v>
      </c>
      <c r="CH91" s="26">
        <v>36</v>
      </c>
      <c r="CI91" s="26">
        <v>5260</v>
      </c>
      <c r="CJ91" s="26">
        <v>167</v>
      </c>
      <c r="CK91" s="26">
        <v>3448</v>
      </c>
      <c r="CL91" s="26">
        <v>704</v>
      </c>
      <c r="CM91" s="26">
        <v>1181</v>
      </c>
      <c r="CN91" s="26">
        <v>8056</v>
      </c>
      <c r="CO91" s="26">
        <v>1464</v>
      </c>
      <c r="CP91" s="26">
        <v>8886</v>
      </c>
      <c r="CQ91" s="26">
        <v>4223</v>
      </c>
      <c r="CR91" s="26">
        <v>480</v>
      </c>
      <c r="CS91" s="26">
        <v>1409</v>
      </c>
      <c r="CT91" s="26">
        <v>220</v>
      </c>
      <c r="CU91" s="26">
        <v>3879</v>
      </c>
      <c r="CV91" s="26">
        <v>1324</v>
      </c>
      <c r="CW91" s="26">
        <v>148</v>
      </c>
      <c r="CX91" s="26">
        <v>260</v>
      </c>
      <c r="CY91" s="26">
        <v>7535</v>
      </c>
      <c r="CZ91" s="26">
        <v>1764</v>
      </c>
      <c r="DA91" s="26">
        <v>177</v>
      </c>
      <c r="DB91" s="26">
        <v>26</v>
      </c>
      <c r="DC91" s="26">
        <v>635</v>
      </c>
      <c r="DD91" s="26">
        <v>6</v>
      </c>
      <c r="DE91" s="26">
        <v>543</v>
      </c>
      <c r="DF91" s="26">
        <v>0</v>
      </c>
      <c r="DG91" s="26">
        <v>202</v>
      </c>
      <c r="DH91" s="21">
        <v>128703</v>
      </c>
      <c r="DI91" s="49">
        <v>40</v>
      </c>
      <c r="DJ91" s="20">
        <v>39549</v>
      </c>
      <c r="DK91" s="20">
        <v>0</v>
      </c>
      <c r="DL91" s="20">
        <v>0</v>
      </c>
      <c r="DM91" s="20">
        <v>24342</v>
      </c>
      <c r="DN91" s="20">
        <v>161268</v>
      </c>
      <c r="DO91" s="20">
        <v>-242</v>
      </c>
      <c r="DP91" s="21">
        <v>224957</v>
      </c>
      <c r="DQ91" s="21">
        <v>353660</v>
      </c>
      <c r="DR91" s="21">
        <v>4393</v>
      </c>
      <c r="DS91" s="21">
        <v>4393</v>
      </c>
      <c r="DT91" s="21">
        <v>45469</v>
      </c>
      <c r="DU91" s="21">
        <v>49862</v>
      </c>
      <c r="DV91" s="21">
        <v>274819</v>
      </c>
      <c r="DW91" s="21">
        <v>200463</v>
      </c>
      <c r="DX91" s="20">
        <v>-49175</v>
      </c>
      <c r="DY91" s="20">
        <v>0</v>
      </c>
      <c r="DZ91" s="20">
        <v>0</v>
      </c>
      <c r="EA91" s="21">
        <v>-49175</v>
      </c>
      <c r="EB91" s="21">
        <v>-231500</v>
      </c>
      <c r="EC91" s="21">
        <v>-280675</v>
      </c>
      <c r="ED91" s="21">
        <v>-5856</v>
      </c>
      <c r="EE91" s="22">
        <v>122847</v>
      </c>
    </row>
    <row r="92" spans="1:135">
      <c r="A92" s="10">
        <v>87</v>
      </c>
      <c r="B92" s="10" t="s">
        <v>173</v>
      </c>
      <c r="C92" s="12" t="s">
        <v>295</v>
      </c>
      <c r="D92" s="26">
        <v>11</v>
      </c>
      <c r="E92" s="26">
        <v>0</v>
      </c>
      <c r="F92" s="26">
        <v>3</v>
      </c>
      <c r="G92" s="26">
        <v>3</v>
      </c>
      <c r="H92" s="26">
        <v>0</v>
      </c>
      <c r="I92" s="26">
        <v>0</v>
      </c>
      <c r="J92" s="26">
        <v>0</v>
      </c>
      <c r="K92" s="26">
        <v>502</v>
      </c>
      <c r="L92" s="26">
        <v>38</v>
      </c>
      <c r="M92" s="26">
        <v>0</v>
      </c>
      <c r="N92" s="26">
        <v>0</v>
      </c>
      <c r="O92" s="26">
        <v>0</v>
      </c>
      <c r="P92" s="26">
        <v>0</v>
      </c>
      <c r="Q92" s="26">
        <v>5</v>
      </c>
      <c r="R92" s="26">
        <v>6</v>
      </c>
      <c r="S92" s="26">
        <v>10</v>
      </c>
      <c r="T92" s="26">
        <v>10</v>
      </c>
      <c r="U92" s="26">
        <v>18</v>
      </c>
      <c r="V92" s="26">
        <v>1</v>
      </c>
      <c r="W92" s="26">
        <v>4</v>
      </c>
      <c r="X92" s="26">
        <v>0</v>
      </c>
      <c r="Y92" s="26">
        <v>0</v>
      </c>
      <c r="Z92" s="26">
        <v>1</v>
      </c>
      <c r="AA92" s="26">
        <v>0</v>
      </c>
      <c r="AB92" s="26">
        <v>242</v>
      </c>
      <c r="AC92" s="26">
        <v>38</v>
      </c>
      <c r="AD92" s="26">
        <v>0</v>
      </c>
      <c r="AE92" s="26">
        <v>1</v>
      </c>
      <c r="AF92" s="26">
        <v>74</v>
      </c>
      <c r="AG92" s="26">
        <v>3</v>
      </c>
      <c r="AH92" s="26">
        <v>0</v>
      </c>
      <c r="AI92" s="26">
        <v>1</v>
      </c>
      <c r="AJ92" s="26">
        <v>7</v>
      </c>
      <c r="AK92" s="26">
        <v>39</v>
      </c>
      <c r="AL92" s="26">
        <v>56</v>
      </c>
      <c r="AM92" s="26">
        <v>0</v>
      </c>
      <c r="AN92" s="26">
        <v>0</v>
      </c>
      <c r="AO92" s="26">
        <v>1</v>
      </c>
      <c r="AP92" s="26">
        <v>1</v>
      </c>
      <c r="AQ92" s="26">
        <v>0</v>
      </c>
      <c r="AR92" s="26">
        <v>1</v>
      </c>
      <c r="AS92" s="26">
        <v>27</v>
      </c>
      <c r="AT92" s="26">
        <v>27</v>
      </c>
      <c r="AU92" s="26">
        <v>463</v>
      </c>
      <c r="AV92" s="26">
        <v>310</v>
      </c>
      <c r="AW92" s="26">
        <v>30</v>
      </c>
      <c r="AX92" s="26">
        <v>41</v>
      </c>
      <c r="AY92" s="26">
        <v>143</v>
      </c>
      <c r="AZ92" s="26">
        <v>23</v>
      </c>
      <c r="BA92" s="26">
        <v>30</v>
      </c>
      <c r="BB92" s="26">
        <v>16</v>
      </c>
      <c r="BC92" s="26">
        <v>9</v>
      </c>
      <c r="BD92" s="26">
        <v>77</v>
      </c>
      <c r="BE92" s="26">
        <v>21</v>
      </c>
      <c r="BF92" s="26">
        <v>0</v>
      </c>
      <c r="BG92" s="26">
        <v>1</v>
      </c>
      <c r="BH92" s="26">
        <v>28</v>
      </c>
      <c r="BI92" s="26">
        <v>4</v>
      </c>
      <c r="BJ92" s="26">
        <v>3</v>
      </c>
      <c r="BK92" s="26">
        <v>50</v>
      </c>
      <c r="BL92" s="26">
        <v>1</v>
      </c>
      <c r="BM92" s="26">
        <v>62</v>
      </c>
      <c r="BN92" s="26">
        <v>21</v>
      </c>
      <c r="BO92" s="26">
        <v>34</v>
      </c>
      <c r="BP92" s="26">
        <v>25</v>
      </c>
      <c r="BQ92" s="26">
        <v>3</v>
      </c>
      <c r="BR92" s="26">
        <v>2</v>
      </c>
      <c r="BS92" s="26">
        <v>29</v>
      </c>
      <c r="BT92" s="26">
        <v>46</v>
      </c>
      <c r="BU92" s="26">
        <v>15546</v>
      </c>
      <c r="BV92" s="26">
        <v>1695</v>
      </c>
      <c r="BW92" s="26">
        <v>26</v>
      </c>
      <c r="BX92" s="26">
        <v>74</v>
      </c>
      <c r="BY92" s="26">
        <v>0</v>
      </c>
      <c r="BZ92" s="26">
        <v>48</v>
      </c>
      <c r="CA92" s="26">
        <v>201</v>
      </c>
      <c r="CB92" s="26">
        <v>0</v>
      </c>
      <c r="CC92" s="26">
        <v>0</v>
      </c>
      <c r="CD92" s="26">
        <v>0</v>
      </c>
      <c r="CE92" s="26">
        <v>13</v>
      </c>
      <c r="CF92" s="26">
        <v>15</v>
      </c>
      <c r="CG92" s="26">
        <v>49</v>
      </c>
      <c r="CH92" s="26">
        <v>32</v>
      </c>
      <c r="CI92" s="26">
        <v>6037</v>
      </c>
      <c r="CJ92" s="26">
        <v>535</v>
      </c>
      <c r="CK92" s="26">
        <v>2419</v>
      </c>
      <c r="CL92" s="26">
        <v>1556</v>
      </c>
      <c r="CM92" s="26">
        <v>535</v>
      </c>
      <c r="CN92" s="26">
        <v>1544</v>
      </c>
      <c r="CO92" s="26">
        <v>56</v>
      </c>
      <c r="CP92" s="26">
        <v>400</v>
      </c>
      <c r="CQ92" s="26">
        <v>42</v>
      </c>
      <c r="CR92" s="26">
        <v>49</v>
      </c>
      <c r="CS92" s="26">
        <v>200</v>
      </c>
      <c r="CT92" s="26">
        <v>8</v>
      </c>
      <c r="CU92" s="26">
        <v>70</v>
      </c>
      <c r="CV92" s="26">
        <v>582</v>
      </c>
      <c r="CW92" s="26">
        <v>9763</v>
      </c>
      <c r="CX92" s="26">
        <v>339</v>
      </c>
      <c r="CY92" s="26">
        <v>4939</v>
      </c>
      <c r="CZ92" s="26">
        <v>786</v>
      </c>
      <c r="DA92" s="26">
        <v>2050</v>
      </c>
      <c r="DB92" s="26">
        <v>362</v>
      </c>
      <c r="DC92" s="26">
        <v>104</v>
      </c>
      <c r="DD92" s="26">
        <v>31</v>
      </c>
      <c r="DE92" s="26">
        <v>84</v>
      </c>
      <c r="DF92" s="26">
        <v>0</v>
      </c>
      <c r="DG92" s="26">
        <v>1515</v>
      </c>
      <c r="DH92" s="21">
        <v>54307</v>
      </c>
      <c r="DI92" s="49">
        <v>457</v>
      </c>
      <c r="DJ92" s="20">
        <v>26604</v>
      </c>
      <c r="DK92" s="20">
        <v>0</v>
      </c>
      <c r="DL92" s="20">
        <v>0</v>
      </c>
      <c r="DM92" s="20">
        <v>0</v>
      </c>
      <c r="DN92" s="20">
        <v>0</v>
      </c>
      <c r="DO92" s="20">
        <v>0</v>
      </c>
      <c r="DP92" s="21">
        <v>27061</v>
      </c>
      <c r="DQ92" s="21">
        <v>81368</v>
      </c>
      <c r="DR92" s="21">
        <v>69</v>
      </c>
      <c r="DS92" s="21">
        <v>69</v>
      </c>
      <c r="DT92" s="21">
        <v>504</v>
      </c>
      <c r="DU92" s="21">
        <v>573</v>
      </c>
      <c r="DV92" s="21">
        <v>27634</v>
      </c>
      <c r="DW92" s="21">
        <v>172554</v>
      </c>
      <c r="DX92" s="20">
        <v>-611</v>
      </c>
      <c r="DY92" s="20">
        <v>0</v>
      </c>
      <c r="DZ92" s="20">
        <v>0</v>
      </c>
      <c r="EA92" s="21">
        <v>-611</v>
      </c>
      <c r="EB92" s="21">
        <v>-68392</v>
      </c>
      <c r="EC92" s="21">
        <v>-69003</v>
      </c>
      <c r="ED92" s="21">
        <v>-41369</v>
      </c>
      <c r="EE92" s="22">
        <v>12938</v>
      </c>
    </row>
    <row r="93" spans="1:135">
      <c r="A93" s="10">
        <v>88</v>
      </c>
      <c r="B93" s="10" t="s">
        <v>174</v>
      </c>
      <c r="C93" s="12" t="s">
        <v>296</v>
      </c>
      <c r="D93" s="26">
        <v>124</v>
      </c>
      <c r="E93" s="26">
        <v>16</v>
      </c>
      <c r="F93" s="26">
        <v>29</v>
      </c>
      <c r="G93" s="26">
        <v>23</v>
      </c>
      <c r="H93" s="26">
        <v>2</v>
      </c>
      <c r="I93" s="26">
        <v>0</v>
      </c>
      <c r="J93" s="26">
        <v>6</v>
      </c>
      <c r="K93" s="26">
        <v>490</v>
      </c>
      <c r="L93" s="26">
        <v>86</v>
      </c>
      <c r="M93" s="26">
        <v>0</v>
      </c>
      <c r="N93" s="26">
        <v>0</v>
      </c>
      <c r="O93" s="26">
        <v>3</v>
      </c>
      <c r="P93" s="26">
        <v>24</v>
      </c>
      <c r="Q93" s="26">
        <v>23</v>
      </c>
      <c r="R93" s="26">
        <v>17</v>
      </c>
      <c r="S93" s="26">
        <v>5</v>
      </c>
      <c r="T93" s="26">
        <v>34</v>
      </c>
      <c r="U93" s="26">
        <v>88</v>
      </c>
      <c r="V93" s="26">
        <v>14</v>
      </c>
      <c r="W93" s="26">
        <v>6</v>
      </c>
      <c r="X93" s="26">
        <v>0</v>
      </c>
      <c r="Y93" s="26">
        <v>0</v>
      </c>
      <c r="Z93" s="26">
        <v>0</v>
      </c>
      <c r="AA93" s="26">
        <v>0</v>
      </c>
      <c r="AB93" s="26">
        <v>159</v>
      </c>
      <c r="AC93" s="26">
        <v>23</v>
      </c>
      <c r="AD93" s="26">
        <v>0</v>
      </c>
      <c r="AE93" s="26">
        <v>8</v>
      </c>
      <c r="AF93" s="26">
        <v>61</v>
      </c>
      <c r="AG93" s="26">
        <v>12</v>
      </c>
      <c r="AH93" s="26">
        <v>3</v>
      </c>
      <c r="AI93" s="26">
        <v>0</v>
      </c>
      <c r="AJ93" s="26">
        <v>15</v>
      </c>
      <c r="AK93" s="26">
        <v>26</v>
      </c>
      <c r="AL93" s="26">
        <v>92</v>
      </c>
      <c r="AM93" s="26">
        <v>0</v>
      </c>
      <c r="AN93" s="26">
        <v>0</v>
      </c>
      <c r="AO93" s="26">
        <v>3</v>
      </c>
      <c r="AP93" s="26">
        <v>6</v>
      </c>
      <c r="AQ93" s="26">
        <v>6</v>
      </c>
      <c r="AR93" s="26">
        <v>34</v>
      </c>
      <c r="AS93" s="26">
        <v>69</v>
      </c>
      <c r="AT93" s="26">
        <v>85</v>
      </c>
      <c r="AU93" s="26">
        <v>180</v>
      </c>
      <c r="AV93" s="26">
        <v>355</v>
      </c>
      <c r="AW93" s="26">
        <v>191</v>
      </c>
      <c r="AX93" s="26">
        <v>108</v>
      </c>
      <c r="AY93" s="26">
        <v>590</v>
      </c>
      <c r="AZ93" s="26">
        <v>101</v>
      </c>
      <c r="BA93" s="26">
        <v>54</v>
      </c>
      <c r="BB93" s="26">
        <v>109</v>
      </c>
      <c r="BC93" s="26">
        <v>21</v>
      </c>
      <c r="BD93" s="26">
        <v>276</v>
      </c>
      <c r="BE93" s="26">
        <v>296</v>
      </c>
      <c r="BF93" s="26">
        <v>0</v>
      </c>
      <c r="BG93" s="26">
        <v>0</v>
      </c>
      <c r="BH93" s="26">
        <v>63</v>
      </c>
      <c r="BI93" s="26">
        <v>11</v>
      </c>
      <c r="BJ93" s="26">
        <v>10</v>
      </c>
      <c r="BK93" s="26">
        <v>145</v>
      </c>
      <c r="BL93" s="26">
        <v>16</v>
      </c>
      <c r="BM93" s="26">
        <v>730</v>
      </c>
      <c r="BN93" s="26">
        <v>227</v>
      </c>
      <c r="BO93" s="26">
        <v>415</v>
      </c>
      <c r="BP93" s="26">
        <v>243</v>
      </c>
      <c r="BQ93" s="26">
        <v>114</v>
      </c>
      <c r="BR93" s="26">
        <v>7</v>
      </c>
      <c r="BS93" s="26">
        <v>136</v>
      </c>
      <c r="BT93" s="26">
        <v>111</v>
      </c>
      <c r="BU93" s="26">
        <v>2554</v>
      </c>
      <c r="BV93" s="26">
        <v>1463</v>
      </c>
      <c r="BW93" s="26">
        <v>208</v>
      </c>
      <c r="BX93" s="26">
        <v>68</v>
      </c>
      <c r="BY93" s="26">
        <v>0</v>
      </c>
      <c r="BZ93" s="26">
        <v>68</v>
      </c>
      <c r="CA93" s="26">
        <v>254</v>
      </c>
      <c r="CB93" s="26">
        <v>0</v>
      </c>
      <c r="CC93" s="26">
        <v>0</v>
      </c>
      <c r="CD93" s="26">
        <v>1</v>
      </c>
      <c r="CE93" s="26">
        <v>15</v>
      </c>
      <c r="CF93" s="26">
        <v>47</v>
      </c>
      <c r="CG93" s="26">
        <v>71</v>
      </c>
      <c r="CH93" s="26">
        <v>50</v>
      </c>
      <c r="CI93" s="26">
        <v>863</v>
      </c>
      <c r="CJ93" s="26">
        <v>6819</v>
      </c>
      <c r="CK93" s="26">
        <v>625</v>
      </c>
      <c r="CL93" s="26">
        <v>81</v>
      </c>
      <c r="CM93" s="26">
        <v>3490</v>
      </c>
      <c r="CN93" s="26">
        <v>3750</v>
      </c>
      <c r="CO93" s="26">
        <v>1730</v>
      </c>
      <c r="CP93" s="26">
        <v>4200</v>
      </c>
      <c r="CQ93" s="26">
        <v>1887</v>
      </c>
      <c r="CR93" s="26">
        <v>230</v>
      </c>
      <c r="CS93" s="26">
        <v>2348</v>
      </c>
      <c r="CT93" s="26">
        <v>351</v>
      </c>
      <c r="CU93" s="26">
        <v>2631</v>
      </c>
      <c r="CV93" s="26">
        <v>137</v>
      </c>
      <c r="CW93" s="26">
        <v>8162</v>
      </c>
      <c r="CX93" s="26">
        <v>104</v>
      </c>
      <c r="CY93" s="26">
        <v>2027</v>
      </c>
      <c r="CZ93" s="26">
        <v>508</v>
      </c>
      <c r="DA93" s="26">
        <v>518</v>
      </c>
      <c r="DB93" s="26">
        <v>371</v>
      </c>
      <c r="DC93" s="26">
        <v>1418</v>
      </c>
      <c r="DD93" s="26">
        <v>27</v>
      </c>
      <c r="DE93" s="26">
        <v>242</v>
      </c>
      <c r="DF93" s="26">
        <v>0</v>
      </c>
      <c r="DG93" s="26">
        <v>11</v>
      </c>
      <c r="DH93" s="21">
        <v>53430</v>
      </c>
      <c r="DI93" s="49">
        <v>639</v>
      </c>
      <c r="DJ93" s="20">
        <v>24089</v>
      </c>
      <c r="DK93" s="20">
        <v>400</v>
      </c>
      <c r="DL93" s="20">
        <v>0</v>
      </c>
      <c r="DM93" s="20">
        <v>0</v>
      </c>
      <c r="DN93" s="20">
        <v>6038</v>
      </c>
      <c r="DO93" s="20">
        <v>-293</v>
      </c>
      <c r="DP93" s="21">
        <v>30873</v>
      </c>
      <c r="DQ93" s="21">
        <v>84303</v>
      </c>
      <c r="DR93" s="21">
        <v>1274</v>
      </c>
      <c r="DS93" s="21">
        <v>1274</v>
      </c>
      <c r="DT93" s="21">
        <v>7159</v>
      </c>
      <c r="DU93" s="21">
        <v>8433</v>
      </c>
      <c r="DV93" s="21">
        <v>39306</v>
      </c>
      <c r="DW93" s="21">
        <v>1438652</v>
      </c>
      <c r="DX93" s="20">
        <v>-2277</v>
      </c>
      <c r="DY93" s="20">
        <v>0</v>
      </c>
      <c r="DZ93" s="20">
        <v>-66</v>
      </c>
      <c r="EA93" s="21">
        <v>-2343</v>
      </c>
      <c r="EB93" s="21">
        <v>-23614</v>
      </c>
      <c r="EC93" s="21">
        <v>-25957</v>
      </c>
      <c r="ED93" s="21">
        <v>13349</v>
      </c>
      <c r="EE93" s="22">
        <v>66779</v>
      </c>
    </row>
    <row r="94" spans="1:135">
      <c r="A94" s="10">
        <v>89</v>
      </c>
      <c r="B94" s="10" t="s">
        <v>175</v>
      </c>
      <c r="C94" s="12" t="s">
        <v>237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0</v>
      </c>
      <c r="BD94" s="26">
        <v>0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0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7059</v>
      </c>
      <c r="DH94" s="21">
        <v>7059</v>
      </c>
      <c r="DI94" s="49">
        <v>0</v>
      </c>
      <c r="DJ94" s="20">
        <v>20829</v>
      </c>
      <c r="DK94" s="20">
        <v>360709</v>
      </c>
      <c r="DL94" s="20">
        <v>241608</v>
      </c>
      <c r="DM94" s="20">
        <v>0</v>
      </c>
      <c r="DN94" s="20">
        <v>0</v>
      </c>
      <c r="DO94" s="20">
        <v>0</v>
      </c>
      <c r="DP94" s="21">
        <v>623146</v>
      </c>
      <c r="DQ94" s="21">
        <v>630205</v>
      </c>
      <c r="DR94" s="21">
        <v>0</v>
      </c>
      <c r="DS94" s="21">
        <v>0</v>
      </c>
      <c r="DT94" s="21">
        <v>0</v>
      </c>
      <c r="DU94" s="21">
        <v>0</v>
      </c>
      <c r="DV94" s="21">
        <v>623146</v>
      </c>
      <c r="DW94" s="21">
        <v>1152811</v>
      </c>
      <c r="DX94" s="20">
        <v>0</v>
      </c>
      <c r="DY94" s="20">
        <v>0</v>
      </c>
      <c r="DZ94" s="20">
        <v>0</v>
      </c>
      <c r="EA94" s="21">
        <v>0</v>
      </c>
      <c r="EB94" s="21">
        <v>0</v>
      </c>
      <c r="EC94" s="21">
        <v>0</v>
      </c>
      <c r="ED94" s="21">
        <v>623146</v>
      </c>
      <c r="EE94" s="22">
        <v>630205</v>
      </c>
    </row>
    <row r="95" spans="1:135">
      <c r="A95" s="10">
        <v>90</v>
      </c>
      <c r="B95" s="10" t="s">
        <v>176</v>
      </c>
      <c r="C95" s="12" t="s">
        <v>238</v>
      </c>
      <c r="D95" s="26">
        <v>0</v>
      </c>
      <c r="E95" s="26">
        <v>0</v>
      </c>
      <c r="F95" s="26">
        <v>0</v>
      </c>
      <c r="G95" s="26">
        <v>8</v>
      </c>
      <c r="H95" s="26">
        <v>0</v>
      </c>
      <c r="I95" s="26">
        <v>0</v>
      </c>
      <c r="J95" s="26">
        <v>0</v>
      </c>
      <c r="K95" s="26">
        <v>209</v>
      </c>
      <c r="L95" s="26">
        <v>13</v>
      </c>
      <c r="M95" s="26">
        <v>1</v>
      </c>
      <c r="N95" s="26">
        <v>0</v>
      </c>
      <c r="O95" s="26">
        <v>0</v>
      </c>
      <c r="P95" s="26">
        <v>0</v>
      </c>
      <c r="Q95" s="26">
        <v>1</v>
      </c>
      <c r="R95" s="26">
        <v>3</v>
      </c>
      <c r="S95" s="26">
        <v>2</v>
      </c>
      <c r="T95" s="26">
        <v>2</v>
      </c>
      <c r="U95" s="26">
        <v>1</v>
      </c>
      <c r="V95" s="26">
        <v>0</v>
      </c>
      <c r="W95" s="26">
        <v>2</v>
      </c>
      <c r="X95" s="26">
        <v>0</v>
      </c>
      <c r="Y95" s="26">
        <v>0</v>
      </c>
      <c r="Z95" s="26">
        <v>0</v>
      </c>
      <c r="AA95" s="26">
        <v>0</v>
      </c>
      <c r="AB95" s="26">
        <v>24</v>
      </c>
      <c r="AC95" s="26">
        <v>16</v>
      </c>
      <c r="AD95" s="26">
        <v>0</v>
      </c>
      <c r="AE95" s="26">
        <v>0</v>
      </c>
      <c r="AF95" s="26">
        <v>35</v>
      </c>
      <c r="AG95" s="26">
        <v>1</v>
      </c>
      <c r="AH95" s="26">
        <v>0</v>
      </c>
      <c r="AI95" s="26">
        <v>0</v>
      </c>
      <c r="AJ95" s="26">
        <v>10</v>
      </c>
      <c r="AK95" s="26">
        <v>29</v>
      </c>
      <c r="AL95" s="26">
        <v>19</v>
      </c>
      <c r="AM95" s="26">
        <v>0</v>
      </c>
      <c r="AN95" s="26">
        <v>0</v>
      </c>
      <c r="AO95" s="26">
        <v>11</v>
      </c>
      <c r="AP95" s="26">
        <v>0</v>
      </c>
      <c r="AQ95" s="26">
        <v>0</v>
      </c>
      <c r="AR95" s="26">
        <v>6</v>
      </c>
      <c r="AS95" s="26">
        <v>129</v>
      </c>
      <c r="AT95" s="26">
        <v>35</v>
      </c>
      <c r="AU95" s="26">
        <v>210</v>
      </c>
      <c r="AV95" s="26">
        <v>218</v>
      </c>
      <c r="AW95" s="26">
        <v>64</v>
      </c>
      <c r="AX95" s="26">
        <v>52</v>
      </c>
      <c r="AY95" s="26">
        <v>932</v>
      </c>
      <c r="AZ95" s="26">
        <v>123</v>
      </c>
      <c r="BA95" s="26">
        <v>138</v>
      </c>
      <c r="BB95" s="26">
        <v>97</v>
      </c>
      <c r="BC95" s="26">
        <v>18</v>
      </c>
      <c r="BD95" s="26">
        <v>905</v>
      </c>
      <c r="BE95" s="26">
        <v>54</v>
      </c>
      <c r="BF95" s="26">
        <v>0</v>
      </c>
      <c r="BG95" s="26">
        <v>0</v>
      </c>
      <c r="BH95" s="26">
        <v>93</v>
      </c>
      <c r="BI95" s="26">
        <v>34</v>
      </c>
      <c r="BJ95" s="26">
        <v>1</v>
      </c>
      <c r="BK95" s="26">
        <v>30</v>
      </c>
      <c r="BL95" s="26">
        <v>0</v>
      </c>
      <c r="BM95" s="26">
        <v>115</v>
      </c>
      <c r="BN95" s="26">
        <v>5</v>
      </c>
      <c r="BO95" s="26">
        <v>38</v>
      </c>
      <c r="BP95" s="26">
        <v>35</v>
      </c>
      <c r="BQ95" s="26">
        <v>266</v>
      </c>
      <c r="BR95" s="26">
        <v>19</v>
      </c>
      <c r="BS95" s="26">
        <v>11</v>
      </c>
      <c r="BT95" s="26">
        <v>24</v>
      </c>
      <c r="BU95" s="26">
        <v>266</v>
      </c>
      <c r="BV95" s="26">
        <v>98</v>
      </c>
      <c r="BW95" s="26">
        <v>1</v>
      </c>
      <c r="BX95" s="26">
        <v>0</v>
      </c>
      <c r="BY95" s="26">
        <v>0</v>
      </c>
      <c r="BZ95" s="26">
        <v>202</v>
      </c>
      <c r="CA95" s="26">
        <v>43</v>
      </c>
      <c r="CB95" s="26">
        <v>131</v>
      </c>
      <c r="CC95" s="26">
        <v>0</v>
      </c>
      <c r="CD95" s="26">
        <v>0</v>
      </c>
      <c r="CE95" s="26">
        <v>3</v>
      </c>
      <c r="CF95" s="26">
        <v>7</v>
      </c>
      <c r="CG95" s="26">
        <v>17</v>
      </c>
      <c r="CH95" s="26">
        <v>4</v>
      </c>
      <c r="CI95" s="26">
        <v>1724</v>
      </c>
      <c r="CJ95" s="26">
        <v>43</v>
      </c>
      <c r="CK95" s="26">
        <v>565</v>
      </c>
      <c r="CL95" s="26">
        <v>107</v>
      </c>
      <c r="CM95" s="26">
        <v>74</v>
      </c>
      <c r="CN95" s="26">
        <v>51</v>
      </c>
      <c r="CO95" s="26">
        <v>1</v>
      </c>
      <c r="CP95" s="26">
        <v>0</v>
      </c>
      <c r="CQ95" s="26">
        <v>86</v>
      </c>
      <c r="CR95" s="26">
        <v>0</v>
      </c>
      <c r="CS95" s="26">
        <v>15</v>
      </c>
      <c r="CT95" s="26">
        <v>4</v>
      </c>
      <c r="CU95" s="26">
        <v>0</v>
      </c>
      <c r="CV95" s="26">
        <v>77</v>
      </c>
      <c r="CW95" s="26">
        <v>6</v>
      </c>
      <c r="CX95" s="26">
        <v>0</v>
      </c>
      <c r="CY95" s="26">
        <v>329</v>
      </c>
      <c r="CZ95" s="26">
        <v>31</v>
      </c>
      <c r="DA95" s="26">
        <v>153</v>
      </c>
      <c r="DB95" s="26">
        <v>78</v>
      </c>
      <c r="DC95" s="26">
        <v>15</v>
      </c>
      <c r="DD95" s="26">
        <v>6</v>
      </c>
      <c r="DE95" s="26">
        <v>37</v>
      </c>
      <c r="DF95" s="26">
        <v>0</v>
      </c>
      <c r="DG95" s="26">
        <v>171</v>
      </c>
      <c r="DH95" s="21">
        <v>8384</v>
      </c>
      <c r="DI95" s="49">
        <v>1</v>
      </c>
      <c r="DJ95" s="20">
        <v>66996</v>
      </c>
      <c r="DK95" s="20">
        <v>251640</v>
      </c>
      <c r="DL95" s="20">
        <v>52024</v>
      </c>
      <c r="DM95" s="20">
        <v>0</v>
      </c>
      <c r="DN95" s="20">
        <v>0</v>
      </c>
      <c r="DO95" s="20">
        <v>0</v>
      </c>
      <c r="DP95" s="21">
        <v>370661</v>
      </c>
      <c r="DQ95" s="21">
        <v>379045</v>
      </c>
      <c r="DR95" s="21">
        <v>172</v>
      </c>
      <c r="DS95" s="21">
        <v>172</v>
      </c>
      <c r="DT95" s="21">
        <v>3090</v>
      </c>
      <c r="DU95" s="21">
        <v>3262</v>
      </c>
      <c r="DV95" s="21">
        <v>373923</v>
      </c>
      <c r="DW95" s="21">
        <v>1002049</v>
      </c>
      <c r="DX95" s="20">
        <v>-605</v>
      </c>
      <c r="DY95" s="20">
        <v>0</v>
      </c>
      <c r="DZ95" s="20">
        <v>0</v>
      </c>
      <c r="EA95" s="21">
        <v>-605</v>
      </c>
      <c r="EB95" s="21">
        <v>-7866</v>
      </c>
      <c r="EC95" s="21">
        <v>-8471</v>
      </c>
      <c r="ED95" s="21">
        <v>365452</v>
      </c>
      <c r="EE95" s="22">
        <v>373836</v>
      </c>
    </row>
    <row r="96" spans="1:135">
      <c r="A96" s="10">
        <v>91</v>
      </c>
      <c r="B96" s="10" t="s">
        <v>177</v>
      </c>
      <c r="C96" s="12" t="s">
        <v>239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0</v>
      </c>
      <c r="BD96" s="26">
        <v>0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0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1">
        <v>0</v>
      </c>
      <c r="DI96" s="49">
        <v>0</v>
      </c>
      <c r="DJ96" s="20">
        <v>1729</v>
      </c>
      <c r="DK96" s="20">
        <v>9359</v>
      </c>
      <c r="DL96" s="20">
        <v>24269</v>
      </c>
      <c r="DM96" s="20">
        <v>44911</v>
      </c>
      <c r="DN96" s="20">
        <v>400983</v>
      </c>
      <c r="DO96" s="20">
        <v>0</v>
      </c>
      <c r="DP96" s="21">
        <v>481251</v>
      </c>
      <c r="DQ96" s="21">
        <v>481251</v>
      </c>
      <c r="DR96" s="21">
        <v>10991</v>
      </c>
      <c r="DS96" s="21">
        <v>10991</v>
      </c>
      <c r="DT96" s="21">
        <v>3014</v>
      </c>
      <c r="DU96" s="21">
        <v>14005</v>
      </c>
      <c r="DV96" s="21">
        <v>495256</v>
      </c>
      <c r="DW96" s="21">
        <v>2072357</v>
      </c>
      <c r="DX96" s="20">
        <v>-45750</v>
      </c>
      <c r="DY96" s="20">
        <v>0</v>
      </c>
      <c r="DZ96" s="20">
        <v>0</v>
      </c>
      <c r="EA96" s="21">
        <v>-45750</v>
      </c>
      <c r="EB96" s="21">
        <v>-165101</v>
      </c>
      <c r="EC96" s="21">
        <v>-210851</v>
      </c>
      <c r="ED96" s="21">
        <v>284405</v>
      </c>
      <c r="EE96" s="22">
        <v>284405</v>
      </c>
    </row>
    <row r="97" spans="1:135">
      <c r="A97" s="10">
        <v>92</v>
      </c>
      <c r="B97" s="10" t="s">
        <v>178</v>
      </c>
      <c r="C97" s="12" t="s">
        <v>297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0</v>
      </c>
      <c r="BD97" s="26">
        <v>0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0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0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7180</v>
      </c>
      <c r="CR97" s="26">
        <v>0</v>
      </c>
      <c r="CS97" s="26">
        <v>0</v>
      </c>
      <c r="CT97" s="26">
        <v>118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1">
        <v>7298</v>
      </c>
      <c r="DI97" s="49">
        <v>3190</v>
      </c>
      <c r="DJ97" s="20">
        <v>101721</v>
      </c>
      <c r="DK97" s="20">
        <v>627248</v>
      </c>
      <c r="DL97" s="20">
        <v>0</v>
      </c>
      <c r="DM97" s="20">
        <v>0</v>
      </c>
      <c r="DN97" s="20">
        <v>0</v>
      </c>
      <c r="DO97" s="20">
        <v>0</v>
      </c>
      <c r="DP97" s="21">
        <v>732159</v>
      </c>
      <c r="DQ97" s="21">
        <v>739457</v>
      </c>
      <c r="DR97" s="21">
        <v>15</v>
      </c>
      <c r="DS97" s="21">
        <v>15</v>
      </c>
      <c r="DT97" s="21">
        <v>6362</v>
      </c>
      <c r="DU97" s="21">
        <v>6377</v>
      </c>
      <c r="DV97" s="21">
        <v>738536</v>
      </c>
      <c r="DW97" s="21">
        <v>75567</v>
      </c>
      <c r="DX97" s="20">
        <v>-68</v>
      </c>
      <c r="DY97" s="20">
        <v>0</v>
      </c>
      <c r="DZ97" s="20">
        <v>0</v>
      </c>
      <c r="EA97" s="21">
        <v>-68</v>
      </c>
      <c r="EB97" s="21">
        <v>-18122</v>
      </c>
      <c r="EC97" s="21">
        <v>-18190</v>
      </c>
      <c r="ED97" s="21">
        <v>720346</v>
      </c>
      <c r="EE97" s="22">
        <v>727644</v>
      </c>
    </row>
    <row r="98" spans="1:135">
      <c r="A98" s="10">
        <v>93</v>
      </c>
      <c r="B98" s="10" t="s">
        <v>179</v>
      </c>
      <c r="C98" s="12" t="s">
        <v>298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1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0</v>
      </c>
      <c r="BD98" s="26">
        <v>0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0</v>
      </c>
      <c r="BR98" s="26">
        <v>0</v>
      </c>
      <c r="BS98" s="26">
        <v>5</v>
      </c>
      <c r="BT98" s="26">
        <v>0</v>
      </c>
      <c r="BU98" s="26">
        <v>11</v>
      </c>
      <c r="BV98" s="26">
        <v>24</v>
      </c>
      <c r="BW98" s="26">
        <v>3</v>
      </c>
      <c r="BX98" s="26">
        <v>2</v>
      </c>
      <c r="BY98" s="26">
        <v>0</v>
      </c>
      <c r="BZ98" s="26">
        <v>1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104</v>
      </c>
      <c r="CG98" s="26">
        <v>3</v>
      </c>
      <c r="CH98" s="26">
        <v>0</v>
      </c>
      <c r="CI98" s="26">
        <v>74</v>
      </c>
      <c r="CJ98" s="26">
        <v>7</v>
      </c>
      <c r="CK98" s="26">
        <v>6</v>
      </c>
      <c r="CL98" s="26">
        <v>1</v>
      </c>
      <c r="CM98" s="26">
        <v>3</v>
      </c>
      <c r="CN98" s="26">
        <v>5</v>
      </c>
      <c r="CO98" s="26">
        <v>3</v>
      </c>
      <c r="CP98" s="26">
        <v>3</v>
      </c>
      <c r="CQ98" s="26">
        <v>5241</v>
      </c>
      <c r="CR98" s="26">
        <v>1047</v>
      </c>
      <c r="CS98" s="26">
        <v>225</v>
      </c>
      <c r="CT98" s="26">
        <v>167</v>
      </c>
      <c r="CU98" s="26">
        <v>0</v>
      </c>
      <c r="CV98" s="26">
        <v>0</v>
      </c>
      <c r="CW98" s="26">
        <v>0</v>
      </c>
      <c r="CX98" s="26">
        <v>0</v>
      </c>
      <c r="CY98" s="26">
        <v>9</v>
      </c>
      <c r="CZ98" s="26">
        <v>0</v>
      </c>
      <c r="DA98" s="26">
        <v>50</v>
      </c>
      <c r="DB98" s="26">
        <v>0</v>
      </c>
      <c r="DC98" s="26">
        <v>3</v>
      </c>
      <c r="DD98" s="26">
        <v>14</v>
      </c>
      <c r="DE98" s="26">
        <v>2</v>
      </c>
      <c r="DF98" s="26">
        <v>0</v>
      </c>
      <c r="DG98" s="26">
        <v>4</v>
      </c>
      <c r="DH98" s="21">
        <v>7018</v>
      </c>
      <c r="DI98" s="49">
        <v>2891</v>
      </c>
      <c r="DJ98" s="20">
        <v>901</v>
      </c>
      <c r="DK98" s="20">
        <v>33013</v>
      </c>
      <c r="DL98" s="20">
        <v>104</v>
      </c>
      <c r="DM98" s="20">
        <v>0</v>
      </c>
      <c r="DN98" s="20">
        <v>0</v>
      </c>
      <c r="DO98" s="20">
        <v>0</v>
      </c>
      <c r="DP98" s="21">
        <v>36909</v>
      </c>
      <c r="DQ98" s="21">
        <v>43927</v>
      </c>
      <c r="DR98" s="21">
        <v>0</v>
      </c>
      <c r="DS98" s="21">
        <v>0</v>
      </c>
      <c r="DT98" s="21">
        <v>0</v>
      </c>
      <c r="DU98" s="21">
        <v>0</v>
      </c>
      <c r="DV98" s="21">
        <v>36909</v>
      </c>
      <c r="DW98" s="21">
        <v>442454</v>
      </c>
      <c r="DX98" s="20">
        <v>0</v>
      </c>
      <c r="DY98" s="20">
        <v>0</v>
      </c>
      <c r="DZ98" s="20">
        <v>0</v>
      </c>
      <c r="EA98" s="21">
        <v>0</v>
      </c>
      <c r="EB98" s="21">
        <v>0</v>
      </c>
      <c r="EC98" s="21">
        <v>0</v>
      </c>
      <c r="ED98" s="21">
        <v>36909</v>
      </c>
      <c r="EE98" s="22">
        <v>43927</v>
      </c>
    </row>
    <row r="99" spans="1:135">
      <c r="A99" s="10">
        <v>94</v>
      </c>
      <c r="B99" s="10" t="s">
        <v>180</v>
      </c>
      <c r="C99" s="12" t="s">
        <v>299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0</v>
      </c>
      <c r="BD99" s="26">
        <v>0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0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1">
        <v>0</v>
      </c>
      <c r="DI99" s="49">
        <v>3542</v>
      </c>
      <c r="DJ99" s="20">
        <v>119020</v>
      </c>
      <c r="DK99" s="20">
        <v>121837</v>
      </c>
      <c r="DL99" s="20">
        <v>901</v>
      </c>
      <c r="DM99" s="20">
        <v>0</v>
      </c>
      <c r="DN99" s="20">
        <v>0</v>
      </c>
      <c r="DO99" s="20">
        <v>0</v>
      </c>
      <c r="DP99" s="21">
        <v>245300</v>
      </c>
      <c r="DQ99" s="21">
        <v>245300</v>
      </c>
      <c r="DR99" s="21">
        <v>0</v>
      </c>
      <c r="DS99" s="21">
        <v>0</v>
      </c>
      <c r="DT99" s="21">
        <v>0</v>
      </c>
      <c r="DU99" s="21">
        <v>0</v>
      </c>
      <c r="DV99" s="21">
        <v>245300</v>
      </c>
      <c r="DW99" s="21">
        <v>503087</v>
      </c>
      <c r="DX99" s="20">
        <v>0</v>
      </c>
      <c r="DY99" s="20">
        <v>0</v>
      </c>
      <c r="DZ99" s="20">
        <v>0</v>
      </c>
      <c r="EA99" s="21">
        <v>0</v>
      </c>
      <c r="EB99" s="21">
        <v>0</v>
      </c>
      <c r="EC99" s="21">
        <v>0</v>
      </c>
      <c r="ED99" s="21">
        <v>245300</v>
      </c>
      <c r="EE99" s="22">
        <v>245300</v>
      </c>
    </row>
    <row r="100" spans="1:135">
      <c r="A100" s="10">
        <v>95</v>
      </c>
      <c r="B100" s="10" t="s">
        <v>181</v>
      </c>
      <c r="C100" s="12" t="s">
        <v>300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0</v>
      </c>
      <c r="BD100" s="26">
        <v>0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0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1">
        <v>0</v>
      </c>
      <c r="DI100" s="49">
        <v>0</v>
      </c>
      <c r="DJ100" s="20">
        <v>13565</v>
      </c>
      <c r="DK100" s="20">
        <v>195463</v>
      </c>
      <c r="DL100" s="20">
        <v>0</v>
      </c>
      <c r="DM100" s="20">
        <v>0</v>
      </c>
      <c r="DN100" s="20">
        <v>0</v>
      </c>
      <c r="DO100" s="20">
        <v>0</v>
      </c>
      <c r="DP100" s="21">
        <v>209028</v>
      </c>
      <c r="DQ100" s="21">
        <v>209028</v>
      </c>
      <c r="DR100" s="21">
        <v>0</v>
      </c>
      <c r="DS100" s="21">
        <v>0</v>
      </c>
      <c r="DT100" s="21">
        <v>0</v>
      </c>
      <c r="DU100" s="21">
        <v>0</v>
      </c>
      <c r="DV100" s="21">
        <v>209028</v>
      </c>
      <c r="DW100" s="21">
        <v>196905</v>
      </c>
      <c r="DX100" s="20">
        <v>0</v>
      </c>
      <c r="DY100" s="20">
        <v>0</v>
      </c>
      <c r="DZ100" s="20">
        <v>0</v>
      </c>
      <c r="EA100" s="21">
        <v>0</v>
      </c>
      <c r="EB100" s="21">
        <v>0</v>
      </c>
      <c r="EC100" s="21">
        <v>0</v>
      </c>
      <c r="ED100" s="21">
        <v>209028</v>
      </c>
      <c r="EE100" s="22">
        <v>209028</v>
      </c>
    </row>
    <row r="101" spans="1:135">
      <c r="A101" s="10">
        <v>96</v>
      </c>
      <c r="B101" s="10" t="s">
        <v>182</v>
      </c>
      <c r="C101" s="12" t="s">
        <v>301</v>
      </c>
      <c r="D101" s="26">
        <v>1269</v>
      </c>
      <c r="E101" s="26">
        <v>137</v>
      </c>
      <c r="F101" s="26">
        <v>2</v>
      </c>
      <c r="G101" s="26">
        <v>77</v>
      </c>
      <c r="H101" s="26">
        <v>0</v>
      </c>
      <c r="I101" s="26">
        <v>0</v>
      </c>
      <c r="J101" s="26">
        <v>16</v>
      </c>
      <c r="K101" s="26">
        <v>1684</v>
      </c>
      <c r="L101" s="26">
        <v>320</v>
      </c>
      <c r="M101" s="26">
        <v>4</v>
      </c>
      <c r="N101" s="26">
        <v>0</v>
      </c>
      <c r="O101" s="26">
        <v>2</v>
      </c>
      <c r="P101" s="26">
        <v>34</v>
      </c>
      <c r="Q101" s="26">
        <v>44</v>
      </c>
      <c r="R101" s="26">
        <v>17</v>
      </c>
      <c r="S101" s="26">
        <v>16</v>
      </c>
      <c r="T101" s="26">
        <v>39</v>
      </c>
      <c r="U101" s="26">
        <v>68</v>
      </c>
      <c r="V101" s="26">
        <v>7</v>
      </c>
      <c r="W101" s="26">
        <v>54</v>
      </c>
      <c r="X101" s="26">
        <v>0</v>
      </c>
      <c r="Y101" s="26">
        <v>0</v>
      </c>
      <c r="Z101" s="26">
        <v>1</v>
      </c>
      <c r="AA101" s="26">
        <v>0</v>
      </c>
      <c r="AB101" s="26">
        <v>316</v>
      </c>
      <c r="AC101" s="26">
        <v>42</v>
      </c>
      <c r="AD101" s="26">
        <v>0</v>
      </c>
      <c r="AE101" s="26">
        <v>7</v>
      </c>
      <c r="AF101" s="26">
        <v>164</v>
      </c>
      <c r="AG101" s="26">
        <v>8</v>
      </c>
      <c r="AH101" s="26">
        <v>1</v>
      </c>
      <c r="AI101" s="26">
        <v>1</v>
      </c>
      <c r="AJ101" s="26">
        <v>127</v>
      </c>
      <c r="AK101" s="26">
        <v>14</v>
      </c>
      <c r="AL101" s="26">
        <v>93</v>
      </c>
      <c r="AM101" s="26">
        <v>0</v>
      </c>
      <c r="AN101" s="26">
        <v>0</v>
      </c>
      <c r="AO101" s="26">
        <v>6</v>
      </c>
      <c r="AP101" s="26">
        <v>21</v>
      </c>
      <c r="AQ101" s="26">
        <v>22</v>
      </c>
      <c r="AR101" s="26">
        <v>206</v>
      </c>
      <c r="AS101" s="26">
        <v>93</v>
      </c>
      <c r="AT101" s="26">
        <v>54</v>
      </c>
      <c r="AU101" s="26">
        <v>1453</v>
      </c>
      <c r="AV101" s="26">
        <v>483</v>
      </c>
      <c r="AW101" s="26">
        <v>189</v>
      </c>
      <c r="AX101" s="26">
        <v>198</v>
      </c>
      <c r="AY101" s="26">
        <v>337</v>
      </c>
      <c r="AZ101" s="26">
        <v>66</v>
      </c>
      <c r="BA101" s="26">
        <v>15</v>
      </c>
      <c r="BB101" s="26">
        <v>132</v>
      </c>
      <c r="BC101" s="26">
        <v>6</v>
      </c>
      <c r="BD101" s="26">
        <v>75</v>
      </c>
      <c r="BE101" s="26">
        <v>161</v>
      </c>
      <c r="BF101" s="26">
        <v>0</v>
      </c>
      <c r="BG101" s="26">
        <v>0</v>
      </c>
      <c r="BH101" s="26">
        <v>35</v>
      </c>
      <c r="BI101" s="26">
        <v>20</v>
      </c>
      <c r="BJ101" s="26">
        <v>6</v>
      </c>
      <c r="BK101" s="26">
        <v>111</v>
      </c>
      <c r="BL101" s="26">
        <v>44</v>
      </c>
      <c r="BM101" s="26">
        <v>664</v>
      </c>
      <c r="BN101" s="26">
        <v>503</v>
      </c>
      <c r="BO101" s="26">
        <v>407</v>
      </c>
      <c r="BP101" s="26">
        <v>377</v>
      </c>
      <c r="BQ101" s="26">
        <v>972</v>
      </c>
      <c r="BR101" s="26">
        <v>311</v>
      </c>
      <c r="BS101" s="26">
        <v>1549</v>
      </c>
      <c r="BT101" s="26">
        <v>374</v>
      </c>
      <c r="BU101" s="26">
        <v>1455</v>
      </c>
      <c r="BV101" s="26">
        <v>3156</v>
      </c>
      <c r="BW101" s="26">
        <v>249</v>
      </c>
      <c r="BX101" s="26">
        <v>140</v>
      </c>
      <c r="BY101" s="26">
        <v>0</v>
      </c>
      <c r="BZ101" s="26">
        <v>40</v>
      </c>
      <c r="CA101" s="26">
        <v>631</v>
      </c>
      <c r="CB101" s="26">
        <v>0</v>
      </c>
      <c r="CC101" s="26">
        <v>0</v>
      </c>
      <c r="CD101" s="26">
        <v>0</v>
      </c>
      <c r="CE101" s="26">
        <v>8</v>
      </c>
      <c r="CF101" s="26">
        <v>140</v>
      </c>
      <c r="CG101" s="26">
        <v>624</v>
      </c>
      <c r="CH101" s="26">
        <v>3</v>
      </c>
      <c r="CI101" s="26">
        <v>548</v>
      </c>
      <c r="CJ101" s="26">
        <v>223</v>
      </c>
      <c r="CK101" s="26">
        <v>54</v>
      </c>
      <c r="CL101" s="26">
        <v>16</v>
      </c>
      <c r="CM101" s="26">
        <v>350</v>
      </c>
      <c r="CN101" s="26">
        <v>2</v>
      </c>
      <c r="CO101" s="26">
        <v>157</v>
      </c>
      <c r="CP101" s="26">
        <v>2514</v>
      </c>
      <c r="CQ101" s="26">
        <v>2042</v>
      </c>
      <c r="CR101" s="26">
        <v>16</v>
      </c>
      <c r="CS101" s="26">
        <v>6</v>
      </c>
      <c r="CT101" s="26">
        <v>142</v>
      </c>
      <c r="CU101" s="26">
        <v>0</v>
      </c>
      <c r="CV101" s="26">
        <v>246</v>
      </c>
      <c r="CW101" s="26">
        <v>22</v>
      </c>
      <c r="CX101" s="26">
        <v>608</v>
      </c>
      <c r="CY101" s="26">
        <v>2457</v>
      </c>
      <c r="CZ101" s="26">
        <v>316</v>
      </c>
      <c r="DA101" s="26">
        <v>502</v>
      </c>
      <c r="DB101" s="26">
        <v>235</v>
      </c>
      <c r="DC101" s="26">
        <v>1208</v>
      </c>
      <c r="DD101" s="26">
        <v>39</v>
      </c>
      <c r="DE101" s="26">
        <v>449</v>
      </c>
      <c r="DF101" s="26">
        <v>0</v>
      </c>
      <c r="DG101" s="26">
        <v>33</v>
      </c>
      <c r="DH101" s="21">
        <v>32085</v>
      </c>
      <c r="DI101" s="49">
        <v>0</v>
      </c>
      <c r="DJ101" s="20">
        <v>95631</v>
      </c>
      <c r="DK101" s="20">
        <v>0</v>
      </c>
      <c r="DL101" s="20">
        <v>0</v>
      </c>
      <c r="DM101" s="20">
        <v>0</v>
      </c>
      <c r="DN101" s="20">
        <v>0</v>
      </c>
      <c r="DO101" s="20">
        <v>0</v>
      </c>
      <c r="DP101" s="21">
        <v>95631</v>
      </c>
      <c r="DQ101" s="21">
        <v>127716</v>
      </c>
      <c r="DR101" s="21">
        <v>784</v>
      </c>
      <c r="DS101" s="21">
        <v>784</v>
      </c>
      <c r="DT101" s="21">
        <v>0</v>
      </c>
      <c r="DU101" s="21">
        <v>784</v>
      </c>
      <c r="DV101" s="21">
        <v>96415</v>
      </c>
      <c r="DW101" s="21">
        <v>401162</v>
      </c>
      <c r="DX101" s="20">
        <v>-1661</v>
      </c>
      <c r="DY101" s="20">
        <v>0</v>
      </c>
      <c r="DZ101" s="20">
        <v>0</v>
      </c>
      <c r="EA101" s="21">
        <v>-1661</v>
      </c>
      <c r="EB101" s="21">
        <v>-1472</v>
      </c>
      <c r="EC101" s="21">
        <v>-3133</v>
      </c>
      <c r="ED101" s="21">
        <v>93282</v>
      </c>
      <c r="EE101" s="22">
        <v>125367</v>
      </c>
    </row>
    <row r="102" spans="1:135">
      <c r="A102" s="10">
        <v>97</v>
      </c>
      <c r="B102" s="10" t="s">
        <v>183</v>
      </c>
      <c r="C102" s="12" t="s">
        <v>240</v>
      </c>
      <c r="D102" s="26">
        <v>138</v>
      </c>
      <c r="E102" s="26">
        <v>115</v>
      </c>
      <c r="F102" s="26">
        <v>20</v>
      </c>
      <c r="G102" s="26">
        <v>180</v>
      </c>
      <c r="H102" s="26">
        <v>0</v>
      </c>
      <c r="I102" s="26">
        <v>0</v>
      </c>
      <c r="J102" s="26">
        <v>17</v>
      </c>
      <c r="K102" s="26">
        <v>1184</v>
      </c>
      <c r="L102" s="26">
        <v>354</v>
      </c>
      <c r="M102" s="26">
        <v>3</v>
      </c>
      <c r="N102" s="26">
        <v>0</v>
      </c>
      <c r="O102" s="26">
        <v>2</v>
      </c>
      <c r="P102" s="26">
        <v>16</v>
      </c>
      <c r="Q102" s="26">
        <v>162</v>
      </c>
      <c r="R102" s="26">
        <v>48</v>
      </c>
      <c r="S102" s="26">
        <v>31</v>
      </c>
      <c r="T102" s="26">
        <v>82</v>
      </c>
      <c r="U102" s="26">
        <v>364</v>
      </c>
      <c r="V102" s="26">
        <v>2</v>
      </c>
      <c r="W102" s="26">
        <v>11</v>
      </c>
      <c r="X102" s="26">
        <v>0</v>
      </c>
      <c r="Y102" s="26">
        <v>0</v>
      </c>
      <c r="Z102" s="26">
        <v>0</v>
      </c>
      <c r="AA102" s="26">
        <v>0</v>
      </c>
      <c r="AB102" s="26">
        <v>63</v>
      </c>
      <c r="AC102" s="26">
        <v>30</v>
      </c>
      <c r="AD102" s="26">
        <v>0</v>
      </c>
      <c r="AE102" s="26">
        <v>112</v>
      </c>
      <c r="AF102" s="26">
        <v>372</v>
      </c>
      <c r="AG102" s="26">
        <v>43</v>
      </c>
      <c r="AH102" s="26">
        <v>3</v>
      </c>
      <c r="AI102" s="26">
        <v>5</v>
      </c>
      <c r="AJ102" s="26">
        <v>94</v>
      </c>
      <c r="AK102" s="26">
        <v>16</v>
      </c>
      <c r="AL102" s="26">
        <v>323</v>
      </c>
      <c r="AM102" s="26">
        <v>0</v>
      </c>
      <c r="AN102" s="26">
        <v>0</v>
      </c>
      <c r="AO102" s="26">
        <v>42</v>
      </c>
      <c r="AP102" s="26">
        <v>43</v>
      </c>
      <c r="AQ102" s="26">
        <v>23</v>
      </c>
      <c r="AR102" s="26">
        <v>159</v>
      </c>
      <c r="AS102" s="26">
        <v>131</v>
      </c>
      <c r="AT102" s="26">
        <v>394</v>
      </c>
      <c r="AU102" s="26">
        <v>1396</v>
      </c>
      <c r="AV102" s="26">
        <v>3226</v>
      </c>
      <c r="AW102" s="26">
        <v>430</v>
      </c>
      <c r="AX102" s="26">
        <v>381</v>
      </c>
      <c r="AY102" s="26">
        <v>1507</v>
      </c>
      <c r="AZ102" s="26">
        <v>1093</v>
      </c>
      <c r="BA102" s="26">
        <v>118</v>
      </c>
      <c r="BB102" s="26">
        <v>271</v>
      </c>
      <c r="BC102" s="26">
        <v>96</v>
      </c>
      <c r="BD102" s="26">
        <v>681</v>
      </c>
      <c r="BE102" s="26">
        <v>172</v>
      </c>
      <c r="BF102" s="26">
        <v>0</v>
      </c>
      <c r="BG102" s="26">
        <v>3</v>
      </c>
      <c r="BH102" s="26">
        <v>642</v>
      </c>
      <c r="BI102" s="26">
        <v>221</v>
      </c>
      <c r="BJ102" s="26">
        <v>241</v>
      </c>
      <c r="BK102" s="26">
        <v>275</v>
      </c>
      <c r="BL102" s="26">
        <v>625</v>
      </c>
      <c r="BM102" s="26">
        <v>9702</v>
      </c>
      <c r="BN102" s="26">
        <v>2076</v>
      </c>
      <c r="BO102" s="26">
        <v>10838</v>
      </c>
      <c r="BP102" s="26">
        <v>10327</v>
      </c>
      <c r="BQ102" s="26">
        <v>1243</v>
      </c>
      <c r="BR102" s="26">
        <v>95</v>
      </c>
      <c r="BS102" s="26">
        <v>67</v>
      </c>
      <c r="BT102" s="26">
        <v>325</v>
      </c>
      <c r="BU102" s="26">
        <v>6003</v>
      </c>
      <c r="BV102" s="26">
        <v>1372</v>
      </c>
      <c r="BW102" s="26">
        <v>263</v>
      </c>
      <c r="BX102" s="26">
        <v>61</v>
      </c>
      <c r="BY102" s="26">
        <v>0</v>
      </c>
      <c r="BZ102" s="26">
        <v>42</v>
      </c>
      <c r="CA102" s="26">
        <v>998</v>
      </c>
      <c r="CB102" s="26">
        <v>45632</v>
      </c>
      <c r="CC102" s="26">
        <v>0</v>
      </c>
      <c r="CD102" s="26">
        <v>39</v>
      </c>
      <c r="CE102" s="26">
        <v>30</v>
      </c>
      <c r="CF102" s="26">
        <v>81</v>
      </c>
      <c r="CG102" s="26">
        <v>157</v>
      </c>
      <c r="CH102" s="26">
        <v>2</v>
      </c>
      <c r="CI102" s="26">
        <v>1473</v>
      </c>
      <c r="CJ102" s="26">
        <v>441</v>
      </c>
      <c r="CK102" s="26">
        <v>406</v>
      </c>
      <c r="CL102" s="26">
        <v>444</v>
      </c>
      <c r="CM102" s="26">
        <v>223</v>
      </c>
      <c r="CN102" s="26">
        <v>3065</v>
      </c>
      <c r="CO102" s="26">
        <v>257</v>
      </c>
      <c r="CP102" s="26">
        <v>424</v>
      </c>
      <c r="CQ102" s="26">
        <v>4923</v>
      </c>
      <c r="CR102" s="26">
        <v>333</v>
      </c>
      <c r="CS102" s="26">
        <v>1041</v>
      </c>
      <c r="CT102" s="26">
        <v>2350</v>
      </c>
      <c r="CU102" s="26">
        <v>251</v>
      </c>
      <c r="CV102" s="26">
        <v>289</v>
      </c>
      <c r="CW102" s="26">
        <v>35</v>
      </c>
      <c r="CX102" s="26">
        <v>597</v>
      </c>
      <c r="CY102" s="26">
        <v>3002</v>
      </c>
      <c r="CZ102" s="26">
        <v>1130</v>
      </c>
      <c r="DA102" s="26">
        <v>284</v>
      </c>
      <c r="DB102" s="26">
        <v>186</v>
      </c>
      <c r="DC102" s="26">
        <v>180</v>
      </c>
      <c r="DD102" s="26">
        <v>13</v>
      </c>
      <c r="DE102" s="26">
        <v>173</v>
      </c>
      <c r="DF102" s="26">
        <v>0</v>
      </c>
      <c r="DG102" s="26">
        <v>27</v>
      </c>
      <c r="DH102" s="21">
        <v>126860</v>
      </c>
      <c r="DI102" s="49">
        <v>438</v>
      </c>
      <c r="DJ102" s="20">
        <v>4748</v>
      </c>
      <c r="DK102" s="20">
        <v>0</v>
      </c>
      <c r="DL102" s="20">
        <v>0</v>
      </c>
      <c r="DM102" s="20">
        <v>0</v>
      </c>
      <c r="DN102" s="20">
        <v>0</v>
      </c>
      <c r="DO102" s="20">
        <v>0</v>
      </c>
      <c r="DP102" s="21">
        <v>5186</v>
      </c>
      <c r="DQ102" s="21">
        <v>132046</v>
      </c>
      <c r="DR102" s="21">
        <v>14984</v>
      </c>
      <c r="DS102" s="21">
        <v>14984</v>
      </c>
      <c r="DT102" s="21">
        <v>12157</v>
      </c>
      <c r="DU102" s="21">
        <v>27141</v>
      </c>
      <c r="DV102" s="21">
        <v>32327</v>
      </c>
      <c r="DW102" s="21">
        <v>348078</v>
      </c>
      <c r="DX102" s="20">
        <v>-1200</v>
      </c>
      <c r="DY102" s="20">
        <v>0</v>
      </c>
      <c r="DZ102" s="20">
        <v>0</v>
      </c>
      <c r="EA102" s="21">
        <v>-1200</v>
      </c>
      <c r="EB102" s="21">
        <v>-62986</v>
      </c>
      <c r="EC102" s="21">
        <v>-64186</v>
      </c>
      <c r="ED102" s="21">
        <v>-31859</v>
      </c>
      <c r="EE102" s="22">
        <v>95001</v>
      </c>
    </row>
    <row r="103" spans="1:135">
      <c r="A103" s="10">
        <v>98</v>
      </c>
      <c r="B103" s="10" t="s">
        <v>184</v>
      </c>
      <c r="C103" s="12" t="s">
        <v>28</v>
      </c>
      <c r="D103" s="26">
        <v>19</v>
      </c>
      <c r="E103" s="26">
        <v>0</v>
      </c>
      <c r="F103" s="26">
        <v>4</v>
      </c>
      <c r="G103" s="26">
        <v>343</v>
      </c>
      <c r="H103" s="26">
        <v>3</v>
      </c>
      <c r="I103" s="26">
        <v>0</v>
      </c>
      <c r="J103" s="26">
        <v>1</v>
      </c>
      <c r="K103" s="26">
        <v>4409</v>
      </c>
      <c r="L103" s="26">
        <v>7119</v>
      </c>
      <c r="M103" s="26">
        <v>1</v>
      </c>
      <c r="N103" s="26">
        <v>0</v>
      </c>
      <c r="O103" s="26">
        <v>1</v>
      </c>
      <c r="P103" s="26">
        <v>73</v>
      </c>
      <c r="Q103" s="26">
        <v>40</v>
      </c>
      <c r="R103" s="26">
        <v>116</v>
      </c>
      <c r="S103" s="26">
        <v>12</v>
      </c>
      <c r="T103" s="26">
        <v>122</v>
      </c>
      <c r="U103" s="26">
        <v>59</v>
      </c>
      <c r="V103" s="26">
        <v>11</v>
      </c>
      <c r="W103" s="26">
        <v>29</v>
      </c>
      <c r="X103" s="26">
        <v>0</v>
      </c>
      <c r="Y103" s="26">
        <v>0</v>
      </c>
      <c r="Z103" s="26">
        <v>0</v>
      </c>
      <c r="AA103" s="26">
        <v>0</v>
      </c>
      <c r="AB103" s="26">
        <v>5944</v>
      </c>
      <c r="AC103" s="26">
        <v>931</v>
      </c>
      <c r="AD103" s="26">
        <v>0</v>
      </c>
      <c r="AE103" s="26">
        <v>1</v>
      </c>
      <c r="AF103" s="26">
        <v>1088</v>
      </c>
      <c r="AG103" s="26">
        <v>40</v>
      </c>
      <c r="AH103" s="26">
        <v>10</v>
      </c>
      <c r="AI103" s="26">
        <v>2</v>
      </c>
      <c r="AJ103" s="26">
        <v>11</v>
      </c>
      <c r="AK103" s="26">
        <v>123</v>
      </c>
      <c r="AL103" s="26">
        <v>235</v>
      </c>
      <c r="AM103" s="26">
        <v>0</v>
      </c>
      <c r="AN103" s="26">
        <v>0</v>
      </c>
      <c r="AO103" s="26">
        <v>10</v>
      </c>
      <c r="AP103" s="26">
        <v>11</v>
      </c>
      <c r="AQ103" s="26">
        <v>39</v>
      </c>
      <c r="AR103" s="26">
        <v>88</v>
      </c>
      <c r="AS103" s="26">
        <v>242</v>
      </c>
      <c r="AT103" s="26">
        <v>240</v>
      </c>
      <c r="AU103" s="26">
        <v>1290</v>
      </c>
      <c r="AV103" s="26">
        <v>1880</v>
      </c>
      <c r="AW103" s="26">
        <v>1153</v>
      </c>
      <c r="AX103" s="26">
        <v>255</v>
      </c>
      <c r="AY103" s="26">
        <v>1247</v>
      </c>
      <c r="AZ103" s="26">
        <v>421</v>
      </c>
      <c r="BA103" s="26">
        <v>602</v>
      </c>
      <c r="BB103" s="26">
        <v>334</v>
      </c>
      <c r="BC103" s="26">
        <v>53</v>
      </c>
      <c r="BD103" s="26">
        <v>1326</v>
      </c>
      <c r="BE103" s="26">
        <v>843</v>
      </c>
      <c r="BF103" s="26">
        <v>0</v>
      </c>
      <c r="BG103" s="26">
        <v>13</v>
      </c>
      <c r="BH103" s="26">
        <v>1335</v>
      </c>
      <c r="BI103" s="26">
        <v>45</v>
      </c>
      <c r="BJ103" s="26">
        <v>40</v>
      </c>
      <c r="BK103" s="26">
        <v>798</v>
      </c>
      <c r="BL103" s="26">
        <v>2</v>
      </c>
      <c r="BM103" s="26">
        <v>1196</v>
      </c>
      <c r="BN103" s="26">
        <v>82</v>
      </c>
      <c r="BO103" s="26">
        <v>254</v>
      </c>
      <c r="BP103" s="26">
        <v>192</v>
      </c>
      <c r="BQ103" s="26">
        <v>1227</v>
      </c>
      <c r="BR103" s="26">
        <v>401</v>
      </c>
      <c r="BS103" s="26">
        <v>928</v>
      </c>
      <c r="BT103" s="26">
        <v>110</v>
      </c>
      <c r="BU103" s="26">
        <v>14691</v>
      </c>
      <c r="BV103" s="26">
        <v>16406</v>
      </c>
      <c r="BW103" s="26">
        <v>5036</v>
      </c>
      <c r="BX103" s="26">
        <v>2063</v>
      </c>
      <c r="BY103" s="26">
        <v>0</v>
      </c>
      <c r="BZ103" s="26">
        <v>150</v>
      </c>
      <c r="CA103" s="26">
        <v>784</v>
      </c>
      <c r="CB103" s="26">
        <v>0</v>
      </c>
      <c r="CC103" s="26">
        <v>0</v>
      </c>
      <c r="CD103" s="26">
        <v>7</v>
      </c>
      <c r="CE103" s="26">
        <v>17</v>
      </c>
      <c r="CF103" s="26">
        <v>11</v>
      </c>
      <c r="CG103" s="26">
        <v>945</v>
      </c>
      <c r="CH103" s="26">
        <v>15</v>
      </c>
      <c r="CI103" s="26">
        <v>6547</v>
      </c>
      <c r="CJ103" s="26">
        <v>773</v>
      </c>
      <c r="CK103" s="26">
        <v>1888</v>
      </c>
      <c r="CL103" s="26">
        <v>427</v>
      </c>
      <c r="CM103" s="26">
        <v>2626</v>
      </c>
      <c r="CN103" s="26">
        <v>1075</v>
      </c>
      <c r="CO103" s="26">
        <v>1212</v>
      </c>
      <c r="CP103" s="26">
        <v>607</v>
      </c>
      <c r="CQ103" s="26">
        <v>1038</v>
      </c>
      <c r="CR103" s="26">
        <v>103</v>
      </c>
      <c r="CS103" s="26">
        <v>134</v>
      </c>
      <c r="CT103" s="26">
        <v>312</v>
      </c>
      <c r="CU103" s="26">
        <v>605</v>
      </c>
      <c r="CV103" s="26">
        <v>1407</v>
      </c>
      <c r="CW103" s="26">
        <v>36</v>
      </c>
      <c r="CX103" s="26">
        <v>527</v>
      </c>
      <c r="CY103" s="26">
        <v>8754</v>
      </c>
      <c r="CZ103" s="26">
        <v>447</v>
      </c>
      <c r="DA103" s="26">
        <v>2347</v>
      </c>
      <c r="DB103" s="26">
        <v>936</v>
      </c>
      <c r="DC103" s="26">
        <v>909</v>
      </c>
      <c r="DD103" s="26">
        <v>32</v>
      </c>
      <c r="DE103" s="26">
        <v>790</v>
      </c>
      <c r="DF103" s="26">
        <v>0</v>
      </c>
      <c r="DG103" s="26">
        <v>235</v>
      </c>
      <c r="DH103" s="21">
        <v>111296</v>
      </c>
      <c r="DI103" s="49">
        <v>0</v>
      </c>
      <c r="DJ103" s="20">
        <v>62</v>
      </c>
      <c r="DK103" s="20">
        <v>0</v>
      </c>
      <c r="DL103" s="20">
        <v>0</v>
      </c>
      <c r="DM103" s="20">
        <v>0</v>
      </c>
      <c r="DN103" s="20">
        <v>0</v>
      </c>
      <c r="DO103" s="20">
        <v>0</v>
      </c>
      <c r="DP103" s="21">
        <v>62</v>
      </c>
      <c r="DQ103" s="21">
        <v>111358</v>
      </c>
      <c r="DR103" s="21">
        <v>4079</v>
      </c>
      <c r="DS103" s="21">
        <v>4079</v>
      </c>
      <c r="DT103" s="21">
        <v>4304</v>
      </c>
      <c r="DU103" s="21">
        <v>8383</v>
      </c>
      <c r="DV103" s="21">
        <v>8445</v>
      </c>
      <c r="DW103" s="21">
        <v>469874</v>
      </c>
      <c r="DX103" s="20">
        <v>-20699</v>
      </c>
      <c r="DY103" s="20">
        <v>0</v>
      </c>
      <c r="DZ103" s="20">
        <v>0</v>
      </c>
      <c r="EA103" s="21">
        <v>-20699</v>
      </c>
      <c r="EB103" s="21">
        <v>-55833</v>
      </c>
      <c r="EC103" s="21">
        <v>-76532</v>
      </c>
      <c r="ED103" s="21">
        <v>-68087</v>
      </c>
      <c r="EE103" s="22">
        <v>43209</v>
      </c>
    </row>
    <row r="104" spans="1:135">
      <c r="A104" s="10">
        <v>99</v>
      </c>
      <c r="B104" s="10" t="s">
        <v>185</v>
      </c>
      <c r="C104" s="12" t="s">
        <v>241</v>
      </c>
      <c r="D104" s="26">
        <v>4933</v>
      </c>
      <c r="E104" s="26">
        <v>276</v>
      </c>
      <c r="F104" s="26">
        <v>881</v>
      </c>
      <c r="G104" s="26">
        <v>476</v>
      </c>
      <c r="H104" s="26">
        <v>7</v>
      </c>
      <c r="I104" s="26">
        <v>0</v>
      </c>
      <c r="J104" s="26">
        <v>59</v>
      </c>
      <c r="K104" s="26">
        <v>3932</v>
      </c>
      <c r="L104" s="26">
        <v>1272</v>
      </c>
      <c r="M104" s="26">
        <v>10</v>
      </c>
      <c r="N104" s="26">
        <v>0</v>
      </c>
      <c r="O104" s="26">
        <v>22</v>
      </c>
      <c r="P104" s="26">
        <v>53</v>
      </c>
      <c r="Q104" s="26">
        <v>335</v>
      </c>
      <c r="R104" s="26">
        <v>63</v>
      </c>
      <c r="S104" s="26">
        <v>108</v>
      </c>
      <c r="T104" s="26">
        <v>117</v>
      </c>
      <c r="U104" s="26">
        <v>176</v>
      </c>
      <c r="V104" s="26">
        <v>38</v>
      </c>
      <c r="W104" s="26">
        <v>139</v>
      </c>
      <c r="X104" s="26">
        <v>0</v>
      </c>
      <c r="Y104" s="26">
        <v>1</v>
      </c>
      <c r="Z104" s="26">
        <v>3</v>
      </c>
      <c r="AA104" s="26">
        <v>0</v>
      </c>
      <c r="AB104" s="26">
        <v>733</v>
      </c>
      <c r="AC104" s="26">
        <v>94</v>
      </c>
      <c r="AD104" s="26">
        <v>0</v>
      </c>
      <c r="AE104" s="26">
        <v>88</v>
      </c>
      <c r="AF104" s="26">
        <v>1517</v>
      </c>
      <c r="AG104" s="26">
        <v>167</v>
      </c>
      <c r="AH104" s="26">
        <v>18</v>
      </c>
      <c r="AI104" s="26">
        <v>29</v>
      </c>
      <c r="AJ104" s="26">
        <v>528</v>
      </c>
      <c r="AK104" s="26">
        <v>194</v>
      </c>
      <c r="AL104" s="26">
        <v>1202</v>
      </c>
      <c r="AM104" s="26">
        <v>0</v>
      </c>
      <c r="AN104" s="26">
        <v>0</v>
      </c>
      <c r="AO104" s="26">
        <v>145</v>
      </c>
      <c r="AP104" s="26">
        <v>35</v>
      </c>
      <c r="AQ104" s="26">
        <v>193</v>
      </c>
      <c r="AR104" s="26">
        <v>700</v>
      </c>
      <c r="AS104" s="26">
        <v>1107</v>
      </c>
      <c r="AT104" s="26">
        <v>1100</v>
      </c>
      <c r="AU104" s="26">
        <v>2290</v>
      </c>
      <c r="AV104" s="26">
        <v>3469</v>
      </c>
      <c r="AW104" s="26">
        <v>1377</v>
      </c>
      <c r="AX104" s="26">
        <v>666</v>
      </c>
      <c r="AY104" s="26">
        <v>5339</v>
      </c>
      <c r="AZ104" s="26">
        <v>648</v>
      </c>
      <c r="BA104" s="26">
        <v>182</v>
      </c>
      <c r="BB104" s="26">
        <v>774</v>
      </c>
      <c r="BC104" s="26">
        <v>106</v>
      </c>
      <c r="BD104" s="26">
        <v>1039</v>
      </c>
      <c r="BE104" s="26">
        <v>656</v>
      </c>
      <c r="BF104" s="26">
        <v>0</v>
      </c>
      <c r="BG104" s="26">
        <v>5</v>
      </c>
      <c r="BH104" s="26">
        <v>1535</v>
      </c>
      <c r="BI104" s="26">
        <v>121</v>
      </c>
      <c r="BJ104" s="26">
        <v>75</v>
      </c>
      <c r="BK104" s="26">
        <v>214</v>
      </c>
      <c r="BL104" s="26">
        <v>39</v>
      </c>
      <c r="BM104" s="26">
        <v>1458</v>
      </c>
      <c r="BN104" s="26">
        <v>1389</v>
      </c>
      <c r="BO104" s="26">
        <v>2445</v>
      </c>
      <c r="BP104" s="26">
        <v>1187</v>
      </c>
      <c r="BQ104" s="26">
        <v>21672</v>
      </c>
      <c r="BR104" s="26">
        <v>73</v>
      </c>
      <c r="BS104" s="26">
        <v>2470</v>
      </c>
      <c r="BT104" s="26">
        <v>1739</v>
      </c>
      <c r="BU104" s="26">
        <v>1036</v>
      </c>
      <c r="BV104" s="26">
        <v>1627</v>
      </c>
      <c r="BW104" s="26">
        <v>595</v>
      </c>
      <c r="BX104" s="26">
        <v>164</v>
      </c>
      <c r="BY104" s="26">
        <v>0</v>
      </c>
      <c r="BZ104" s="26">
        <v>65</v>
      </c>
      <c r="CA104" s="26">
        <v>6469</v>
      </c>
      <c r="CB104" s="26">
        <v>47974</v>
      </c>
      <c r="CC104" s="26">
        <v>0</v>
      </c>
      <c r="CD104" s="26">
        <v>5</v>
      </c>
      <c r="CE104" s="26">
        <v>48</v>
      </c>
      <c r="CF104" s="26">
        <v>143</v>
      </c>
      <c r="CG104" s="26">
        <v>1136</v>
      </c>
      <c r="CH104" s="26">
        <v>46</v>
      </c>
      <c r="CI104" s="26">
        <v>1794</v>
      </c>
      <c r="CJ104" s="26">
        <v>373</v>
      </c>
      <c r="CK104" s="26">
        <v>2200</v>
      </c>
      <c r="CL104" s="26">
        <v>67</v>
      </c>
      <c r="CM104" s="26">
        <v>239</v>
      </c>
      <c r="CN104" s="26">
        <v>8673</v>
      </c>
      <c r="CO104" s="26">
        <v>1144</v>
      </c>
      <c r="CP104" s="26">
        <v>4403</v>
      </c>
      <c r="CQ104" s="26">
        <v>1790</v>
      </c>
      <c r="CR104" s="26">
        <v>539</v>
      </c>
      <c r="CS104" s="26">
        <v>1798</v>
      </c>
      <c r="CT104" s="26">
        <v>564</v>
      </c>
      <c r="CU104" s="26">
        <v>935</v>
      </c>
      <c r="CV104" s="26">
        <v>13135</v>
      </c>
      <c r="CW104" s="26">
        <v>85</v>
      </c>
      <c r="CX104" s="26">
        <v>9818</v>
      </c>
      <c r="CY104" s="26">
        <v>2182</v>
      </c>
      <c r="CZ104" s="26">
        <v>456</v>
      </c>
      <c r="DA104" s="26">
        <v>501</v>
      </c>
      <c r="DB104" s="26">
        <v>573</v>
      </c>
      <c r="DC104" s="26">
        <v>441</v>
      </c>
      <c r="DD104" s="26">
        <v>16</v>
      </c>
      <c r="DE104" s="26">
        <v>145</v>
      </c>
      <c r="DF104" s="26">
        <v>0</v>
      </c>
      <c r="DG104" s="26">
        <v>63</v>
      </c>
      <c r="DH104" s="21">
        <v>182961</v>
      </c>
      <c r="DI104" s="49">
        <v>87</v>
      </c>
      <c r="DJ104" s="20">
        <v>50565</v>
      </c>
      <c r="DK104" s="20">
        <v>0</v>
      </c>
      <c r="DL104" s="20">
        <v>0</v>
      </c>
      <c r="DM104" s="20">
        <v>0</v>
      </c>
      <c r="DN104" s="20">
        <v>0</v>
      </c>
      <c r="DO104" s="20">
        <v>0</v>
      </c>
      <c r="DP104" s="21">
        <v>50652</v>
      </c>
      <c r="DQ104" s="21">
        <v>233613</v>
      </c>
      <c r="DR104" s="21">
        <v>28</v>
      </c>
      <c r="DS104" s="21">
        <v>28</v>
      </c>
      <c r="DT104" s="21">
        <v>0</v>
      </c>
      <c r="DU104" s="21">
        <v>28</v>
      </c>
      <c r="DV104" s="21">
        <v>50680</v>
      </c>
      <c r="DW104" s="21">
        <v>1911176</v>
      </c>
      <c r="DX104" s="20">
        <v>-23</v>
      </c>
      <c r="DY104" s="20">
        <v>0</v>
      </c>
      <c r="DZ104" s="20">
        <v>0</v>
      </c>
      <c r="EA104" s="21">
        <v>-23</v>
      </c>
      <c r="EB104" s="21">
        <v>-47145</v>
      </c>
      <c r="EC104" s="21">
        <v>-47168</v>
      </c>
      <c r="ED104" s="21">
        <v>3512</v>
      </c>
      <c r="EE104" s="22">
        <v>186473</v>
      </c>
    </row>
    <row r="105" spans="1:135">
      <c r="A105" s="10">
        <v>100</v>
      </c>
      <c r="B105" s="10" t="s">
        <v>186</v>
      </c>
      <c r="C105" s="12" t="s">
        <v>302</v>
      </c>
      <c r="D105" s="26">
        <v>126</v>
      </c>
      <c r="E105" s="26">
        <v>15</v>
      </c>
      <c r="F105" s="26">
        <v>235</v>
      </c>
      <c r="G105" s="26">
        <v>504</v>
      </c>
      <c r="H105" s="26">
        <v>1</v>
      </c>
      <c r="I105" s="26">
        <v>0</v>
      </c>
      <c r="J105" s="26">
        <v>45</v>
      </c>
      <c r="K105" s="26">
        <v>17048</v>
      </c>
      <c r="L105" s="26">
        <v>1669</v>
      </c>
      <c r="M105" s="26">
        <v>5</v>
      </c>
      <c r="N105" s="26">
        <v>0</v>
      </c>
      <c r="O105" s="26">
        <v>22</v>
      </c>
      <c r="P105" s="26">
        <v>365</v>
      </c>
      <c r="Q105" s="26">
        <v>337</v>
      </c>
      <c r="R105" s="26">
        <v>542</v>
      </c>
      <c r="S105" s="26">
        <v>170</v>
      </c>
      <c r="T105" s="26">
        <v>478</v>
      </c>
      <c r="U105" s="26">
        <v>1805</v>
      </c>
      <c r="V105" s="26">
        <v>34</v>
      </c>
      <c r="W105" s="26">
        <v>83</v>
      </c>
      <c r="X105" s="26">
        <v>0</v>
      </c>
      <c r="Y105" s="26">
        <v>0</v>
      </c>
      <c r="Z105" s="26">
        <v>6</v>
      </c>
      <c r="AA105" s="26">
        <v>0</v>
      </c>
      <c r="AB105" s="26">
        <v>1648</v>
      </c>
      <c r="AC105" s="26">
        <v>599</v>
      </c>
      <c r="AD105" s="26">
        <v>0</v>
      </c>
      <c r="AE105" s="26">
        <v>68</v>
      </c>
      <c r="AF105" s="26">
        <v>4973</v>
      </c>
      <c r="AG105" s="26">
        <v>250</v>
      </c>
      <c r="AH105" s="26">
        <v>70</v>
      </c>
      <c r="AI105" s="26">
        <v>87</v>
      </c>
      <c r="AJ105" s="26">
        <v>1644</v>
      </c>
      <c r="AK105" s="26">
        <v>264</v>
      </c>
      <c r="AL105" s="26">
        <v>3128</v>
      </c>
      <c r="AM105" s="26">
        <v>0</v>
      </c>
      <c r="AN105" s="26">
        <v>0</v>
      </c>
      <c r="AO105" s="26">
        <v>222</v>
      </c>
      <c r="AP105" s="26">
        <v>161</v>
      </c>
      <c r="AQ105" s="26">
        <v>127</v>
      </c>
      <c r="AR105" s="26">
        <v>1054</v>
      </c>
      <c r="AS105" s="26">
        <v>1666</v>
      </c>
      <c r="AT105" s="26">
        <v>3722</v>
      </c>
      <c r="AU105" s="26">
        <v>7637</v>
      </c>
      <c r="AV105" s="26">
        <v>13794</v>
      </c>
      <c r="AW105" s="26">
        <v>4874</v>
      </c>
      <c r="AX105" s="26">
        <v>4720</v>
      </c>
      <c r="AY105" s="26">
        <v>19181</v>
      </c>
      <c r="AZ105" s="26">
        <v>2947</v>
      </c>
      <c r="BA105" s="26">
        <v>1392</v>
      </c>
      <c r="BB105" s="26">
        <v>2420</v>
      </c>
      <c r="BC105" s="26">
        <v>460</v>
      </c>
      <c r="BD105" s="26">
        <v>9686</v>
      </c>
      <c r="BE105" s="26">
        <v>4874</v>
      </c>
      <c r="BF105" s="26">
        <v>0</v>
      </c>
      <c r="BG105" s="26">
        <v>22</v>
      </c>
      <c r="BH105" s="26">
        <v>5897</v>
      </c>
      <c r="BI105" s="26">
        <v>500</v>
      </c>
      <c r="BJ105" s="26">
        <v>479</v>
      </c>
      <c r="BK105" s="26">
        <v>1368</v>
      </c>
      <c r="BL105" s="26">
        <v>259</v>
      </c>
      <c r="BM105" s="26">
        <v>33640</v>
      </c>
      <c r="BN105" s="26">
        <v>5063</v>
      </c>
      <c r="BO105" s="26">
        <v>33541</v>
      </c>
      <c r="BP105" s="26">
        <v>10005</v>
      </c>
      <c r="BQ105" s="26">
        <v>28392</v>
      </c>
      <c r="BR105" s="26">
        <v>906</v>
      </c>
      <c r="BS105" s="26">
        <v>11514</v>
      </c>
      <c r="BT105" s="26">
        <v>4075</v>
      </c>
      <c r="BU105" s="26">
        <v>72593</v>
      </c>
      <c r="BV105" s="26">
        <v>40228</v>
      </c>
      <c r="BW105" s="26">
        <v>10618</v>
      </c>
      <c r="BX105" s="26">
        <v>4007</v>
      </c>
      <c r="BY105" s="26">
        <v>1187</v>
      </c>
      <c r="BZ105" s="26">
        <v>856</v>
      </c>
      <c r="CA105" s="26">
        <v>4029</v>
      </c>
      <c r="CB105" s="26">
        <v>160</v>
      </c>
      <c r="CC105" s="26">
        <v>1</v>
      </c>
      <c r="CD105" s="26">
        <v>9</v>
      </c>
      <c r="CE105" s="26">
        <v>298</v>
      </c>
      <c r="CF105" s="26">
        <v>2531</v>
      </c>
      <c r="CG105" s="26">
        <v>16357</v>
      </c>
      <c r="CH105" s="26">
        <v>235</v>
      </c>
      <c r="CI105" s="26">
        <v>27670</v>
      </c>
      <c r="CJ105" s="26">
        <v>4017</v>
      </c>
      <c r="CK105" s="26">
        <v>16601</v>
      </c>
      <c r="CL105" s="26">
        <v>2109</v>
      </c>
      <c r="CM105" s="26">
        <v>2729</v>
      </c>
      <c r="CN105" s="26">
        <v>40200</v>
      </c>
      <c r="CO105" s="26">
        <v>18026</v>
      </c>
      <c r="CP105" s="26">
        <v>37936</v>
      </c>
      <c r="CQ105" s="26">
        <v>22204</v>
      </c>
      <c r="CR105" s="26">
        <v>3247</v>
      </c>
      <c r="CS105" s="26">
        <v>14332</v>
      </c>
      <c r="CT105" s="26">
        <v>5373</v>
      </c>
      <c r="CU105" s="26">
        <v>8064</v>
      </c>
      <c r="CV105" s="26">
        <v>8930</v>
      </c>
      <c r="CW105" s="26">
        <v>2006</v>
      </c>
      <c r="CX105" s="26">
        <v>5362</v>
      </c>
      <c r="CY105" s="26">
        <v>74600</v>
      </c>
      <c r="CZ105" s="26">
        <v>3543</v>
      </c>
      <c r="DA105" s="26">
        <v>3298</v>
      </c>
      <c r="DB105" s="26">
        <v>2833</v>
      </c>
      <c r="DC105" s="26">
        <v>2226</v>
      </c>
      <c r="DD105" s="26">
        <v>139</v>
      </c>
      <c r="DE105" s="26">
        <v>2091</v>
      </c>
      <c r="DF105" s="26">
        <v>0</v>
      </c>
      <c r="DG105" s="26">
        <v>1642</v>
      </c>
      <c r="DH105" s="21">
        <v>713106</v>
      </c>
      <c r="DI105" s="49">
        <v>680</v>
      </c>
      <c r="DJ105" s="20">
        <v>14563</v>
      </c>
      <c r="DK105" s="20">
        <v>0</v>
      </c>
      <c r="DL105" s="20">
        <v>0</v>
      </c>
      <c r="DM105" s="20">
        <v>3574</v>
      </c>
      <c r="DN105" s="20">
        <v>28947</v>
      </c>
      <c r="DO105" s="20">
        <v>0</v>
      </c>
      <c r="DP105" s="21">
        <v>47764</v>
      </c>
      <c r="DQ105" s="21">
        <v>760870</v>
      </c>
      <c r="DR105" s="21">
        <v>13622</v>
      </c>
      <c r="DS105" s="21">
        <v>13622</v>
      </c>
      <c r="DT105" s="21">
        <v>63917</v>
      </c>
      <c r="DU105" s="21">
        <v>77539</v>
      </c>
      <c r="DV105" s="21">
        <v>125303</v>
      </c>
      <c r="DW105" s="21">
        <v>145174</v>
      </c>
      <c r="DX105" s="20">
        <v>-31031</v>
      </c>
      <c r="DY105" s="20">
        <v>0</v>
      </c>
      <c r="DZ105" s="20">
        <v>0</v>
      </c>
      <c r="EA105" s="21">
        <v>-31031</v>
      </c>
      <c r="EB105" s="21">
        <v>-262627</v>
      </c>
      <c r="EC105" s="21">
        <v>-293658</v>
      </c>
      <c r="ED105" s="21">
        <v>-168355</v>
      </c>
      <c r="EE105" s="22">
        <v>544751</v>
      </c>
    </row>
    <row r="106" spans="1:135">
      <c r="A106" s="10">
        <v>101</v>
      </c>
      <c r="B106" s="10" t="s">
        <v>187</v>
      </c>
      <c r="C106" s="12" t="s">
        <v>303</v>
      </c>
      <c r="D106" s="26">
        <v>0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0</v>
      </c>
      <c r="BD106" s="26">
        <v>0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0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151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1">
        <v>151</v>
      </c>
      <c r="DI106" s="49">
        <v>16341</v>
      </c>
      <c r="DJ106" s="20">
        <v>28786</v>
      </c>
      <c r="DK106" s="20">
        <v>0</v>
      </c>
      <c r="DL106" s="20">
        <v>0</v>
      </c>
      <c r="DM106" s="20">
        <v>0</v>
      </c>
      <c r="DN106" s="20">
        <v>0</v>
      </c>
      <c r="DO106" s="20">
        <v>0</v>
      </c>
      <c r="DP106" s="21">
        <v>45127</v>
      </c>
      <c r="DQ106" s="21">
        <v>45278</v>
      </c>
      <c r="DR106" s="21">
        <v>12470</v>
      </c>
      <c r="DS106" s="21">
        <v>12470</v>
      </c>
      <c r="DT106" s="21">
        <v>95064</v>
      </c>
      <c r="DU106" s="21">
        <v>107534</v>
      </c>
      <c r="DV106" s="21">
        <v>152661</v>
      </c>
      <c r="DW106" s="21">
        <v>1076107</v>
      </c>
      <c r="DX106" s="20">
        <v>-2311</v>
      </c>
      <c r="DY106" s="20">
        <v>0</v>
      </c>
      <c r="DZ106" s="20">
        <v>0</v>
      </c>
      <c r="EA106" s="21">
        <v>-2311</v>
      </c>
      <c r="EB106" s="21">
        <v>-27512</v>
      </c>
      <c r="EC106" s="21">
        <v>-29823</v>
      </c>
      <c r="ED106" s="21">
        <v>122838</v>
      </c>
      <c r="EE106" s="22">
        <v>122989</v>
      </c>
    </row>
    <row r="107" spans="1:135">
      <c r="A107" s="10">
        <v>102</v>
      </c>
      <c r="B107" s="10" t="s">
        <v>188</v>
      </c>
      <c r="C107" s="12" t="s">
        <v>304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0</v>
      </c>
      <c r="BD107" s="26">
        <v>0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0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4936</v>
      </c>
      <c r="CP107" s="26">
        <v>0</v>
      </c>
      <c r="CQ107" s="26">
        <v>6401</v>
      </c>
      <c r="CR107" s="26">
        <v>0</v>
      </c>
      <c r="CS107" s="26">
        <v>3829</v>
      </c>
      <c r="CT107" s="26">
        <v>5997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269</v>
      </c>
      <c r="DA107" s="26">
        <v>1350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1">
        <v>22782</v>
      </c>
      <c r="DI107" s="49">
        <v>45259</v>
      </c>
      <c r="DJ107" s="20">
        <v>164908</v>
      </c>
      <c r="DK107" s="20">
        <v>0</v>
      </c>
      <c r="DL107" s="20">
        <v>0</v>
      </c>
      <c r="DM107" s="20">
        <v>0</v>
      </c>
      <c r="DN107" s="20">
        <v>0</v>
      </c>
      <c r="DO107" s="20">
        <v>0</v>
      </c>
      <c r="DP107" s="21">
        <v>210167</v>
      </c>
      <c r="DQ107" s="21">
        <v>232949</v>
      </c>
      <c r="DR107" s="21">
        <v>3672</v>
      </c>
      <c r="DS107" s="21">
        <v>3672</v>
      </c>
      <c r="DT107" s="21">
        <v>28338</v>
      </c>
      <c r="DU107" s="21">
        <v>32010</v>
      </c>
      <c r="DV107" s="21">
        <v>242177</v>
      </c>
      <c r="DW107" s="21">
        <v>205853</v>
      </c>
      <c r="DX107" s="20">
        <v>-1665</v>
      </c>
      <c r="DY107" s="20">
        <v>0</v>
      </c>
      <c r="DZ107" s="20">
        <v>0</v>
      </c>
      <c r="EA107" s="21">
        <v>-1665</v>
      </c>
      <c r="EB107" s="21">
        <v>-23225</v>
      </c>
      <c r="EC107" s="21">
        <v>-24890</v>
      </c>
      <c r="ED107" s="21">
        <v>217287</v>
      </c>
      <c r="EE107" s="22">
        <v>240069</v>
      </c>
    </row>
    <row r="108" spans="1:135">
      <c r="A108" s="10">
        <v>103</v>
      </c>
      <c r="B108" s="10" t="s">
        <v>189</v>
      </c>
      <c r="C108" s="12" t="s">
        <v>305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62</v>
      </c>
      <c r="L108" s="26">
        <v>17</v>
      </c>
      <c r="M108" s="26">
        <v>0</v>
      </c>
      <c r="N108" s="26">
        <v>0</v>
      </c>
      <c r="O108" s="26">
        <v>0</v>
      </c>
      <c r="P108" s="26">
        <v>0</v>
      </c>
      <c r="Q108" s="26">
        <v>2</v>
      </c>
      <c r="R108" s="26">
        <v>1</v>
      </c>
      <c r="S108" s="26">
        <v>2</v>
      </c>
      <c r="T108" s="26">
        <v>2</v>
      </c>
      <c r="U108" s="26">
        <v>3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9</v>
      </c>
      <c r="AC108" s="26">
        <v>0</v>
      </c>
      <c r="AD108" s="26">
        <v>0</v>
      </c>
      <c r="AE108" s="26">
        <v>0</v>
      </c>
      <c r="AF108" s="26">
        <v>9</v>
      </c>
      <c r="AG108" s="26">
        <v>1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1</v>
      </c>
      <c r="AQ108" s="26">
        <v>2</v>
      </c>
      <c r="AR108" s="26">
        <v>1</v>
      </c>
      <c r="AS108" s="26">
        <v>5</v>
      </c>
      <c r="AT108" s="26">
        <v>6</v>
      </c>
      <c r="AU108" s="26">
        <v>13</v>
      </c>
      <c r="AV108" s="26">
        <v>8</v>
      </c>
      <c r="AW108" s="26">
        <v>5</v>
      </c>
      <c r="AX108" s="26">
        <v>3</v>
      </c>
      <c r="AY108" s="26">
        <v>47</v>
      </c>
      <c r="AZ108" s="26">
        <v>0</v>
      </c>
      <c r="BA108" s="26">
        <v>3</v>
      </c>
      <c r="BB108" s="26">
        <v>4</v>
      </c>
      <c r="BC108" s="26">
        <v>1</v>
      </c>
      <c r="BD108" s="26">
        <v>2</v>
      </c>
      <c r="BE108" s="26">
        <v>21</v>
      </c>
      <c r="BF108" s="26">
        <v>0</v>
      </c>
      <c r="BG108" s="26">
        <v>0</v>
      </c>
      <c r="BH108" s="26">
        <v>13</v>
      </c>
      <c r="BI108" s="26">
        <v>1</v>
      </c>
      <c r="BJ108" s="26">
        <v>0</v>
      </c>
      <c r="BK108" s="26">
        <v>7</v>
      </c>
      <c r="BL108" s="26">
        <v>0</v>
      </c>
      <c r="BM108" s="26">
        <v>6</v>
      </c>
      <c r="BN108" s="26">
        <v>3</v>
      </c>
      <c r="BO108" s="26">
        <v>22</v>
      </c>
      <c r="BP108" s="26">
        <v>6</v>
      </c>
      <c r="BQ108" s="26">
        <v>11</v>
      </c>
      <c r="BR108" s="26">
        <v>0</v>
      </c>
      <c r="BS108" s="26">
        <v>4</v>
      </c>
      <c r="BT108" s="26">
        <v>6</v>
      </c>
      <c r="BU108" s="26">
        <v>80</v>
      </c>
      <c r="BV108" s="26">
        <v>34</v>
      </c>
      <c r="BW108" s="26">
        <v>15</v>
      </c>
      <c r="BX108" s="26">
        <v>4</v>
      </c>
      <c r="BY108" s="26">
        <v>0</v>
      </c>
      <c r="BZ108" s="26">
        <v>68</v>
      </c>
      <c r="CA108" s="26">
        <v>15</v>
      </c>
      <c r="CB108" s="26">
        <v>3</v>
      </c>
      <c r="CC108" s="26">
        <v>0</v>
      </c>
      <c r="CD108" s="26">
        <v>0</v>
      </c>
      <c r="CE108" s="26">
        <v>0</v>
      </c>
      <c r="CF108" s="26">
        <v>1</v>
      </c>
      <c r="CG108" s="26">
        <v>5</v>
      </c>
      <c r="CH108" s="26">
        <v>5</v>
      </c>
      <c r="CI108" s="26">
        <v>133</v>
      </c>
      <c r="CJ108" s="26">
        <v>31</v>
      </c>
      <c r="CK108" s="26">
        <v>6</v>
      </c>
      <c r="CL108" s="26">
        <v>7</v>
      </c>
      <c r="CM108" s="26">
        <v>71</v>
      </c>
      <c r="CN108" s="26">
        <v>68</v>
      </c>
      <c r="CO108" s="26">
        <v>88</v>
      </c>
      <c r="CP108" s="26">
        <v>25</v>
      </c>
      <c r="CQ108" s="26">
        <v>8326</v>
      </c>
      <c r="CR108" s="26">
        <v>446</v>
      </c>
      <c r="CS108" s="26">
        <v>3285</v>
      </c>
      <c r="CT108" s="26">
        <v>2102</v>
      </c>
      <c r="CU108" s="26">
        <v>9</v>
      </c>
      <c r="CV108" s="26">
        <v>11</v>
      </c>
      <c r="CW108" s="26">
        <v>26</v>
      </c>
      <c r="CX108" s="26">
        <v>4</v>
      </c>
      <c r="CY108" s="26">
        <v>502</v>
      </c>
      <c r="CZ108" s="26">
        <v>1344</v>
      </c>
      <c r="DA108" s="26">
        <v>455</v>
      </c>
      <c r="DB108" s="26">
        <v>1418</v>
      </c>
      <c r="DC108" s="26">
        <v>7</v>
      </c>
      <c r="DD108" s="26">
        <v>3</v>
      </c>
      <c r="DE108" s="26">
        <v>396</v>
      </c>
      <c r="DF108" s="26">
        <v>0</v>
      </c>
      <c r="DG108" s="26">
        <v>112</v>
      </c>
      <c r="DH108" s="21">
        <v>19414</v>
      </c>
      <c r="DI108" s="49">
        <v>343</v>
      </c>
      <c r="DJ108" s="20">
        <v>55694</v>
      </c>
      <c r="DK108" s="20">
        <v>0</v>
      </c>
      <c r="DL108" s="20">
        <v>0</v>
      </c>
      <c r="DM108" s="20">
        <v>0</v>
      </c>
      <c r="DN108" s="20">
        <v>0</v>
      </c>
      <c r="DO108" s="20">
        <v>0</v>
      </c>
      <c r="DP108" s="21">
        <v>56037</v>
      </c>
      <c r="DQ108" s="21">
        <v>75451</v>
      </c>
      <c r="DR108" s="21">
        <v>8</v>
      </c>
      <c r="DS108" s="21">
        <v>8</v>
      </c>
      <c r="DT108" s="21">
        <v>2646</v>
      </c>
      <c r="DU108" s="21">
        <v>2654</v>
      </c>
      <c r="DV108" s="21">
        <v>58691</v>
      </c>
      <c r="DW108" s="21">
        <v>443998</v>
      </c>
      <c r="DX108" s="20">
        <v>-14</v>
      </c>
      <c r="DY108" s="20">
        <v>0</v>
      </c>
      <c r="DZ108" s="20">
        <v>0</v>
      </c>
      <c r="EA108" s="21">
        <v>-14</v>
      </c>
      <c r="EB108" s="21">
        <v>-2386</v>
      </c>
      <c r="EC108" s="21">
        <v>-2400</v>
      </c>
      <c r="ED108" s="21">
        <v>56291</v>
      </c>
      <c r="EE108" s="22">
        <v>75705</v>
      </c>
    </row>
    <row r="109" spans="1:135">
      <c r="A109" s="10">
        <v>104</v>
      </c>
      <c r="B109" s="10" t="s">
        <v>190</v>
      </c>
      <c r="C109" s="12" t="s">
        <v>306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0</v>
      </c>
      <c r="BD109" s="26">
        <v>0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5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25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6</v>
      </c>
      <c r="CJ109" s="26">
        <v>1481</v>
      </c>
      <c r="CK109" s="26">
        <v>0</v>
      </c>
      <c r="CL109" s="26">
        <v>4</v>
      </c>
      <c r="CM109" s="26">
        <v>2594</v>
      </c>
      <c r="CN109" s="26">
        <v>0</v>
      </c>
      <c r="CO109" s="26">
        <v>63</v>
      </c>
      <c r="CP109" s="26">
        <v>1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616</v>
      </c>
      <c r="CX109" s="26">
        <v>0</v>
      </c>
      <c r="CY109" s="26">
        <v>0</v>
      </c>
      <c r="CZ109" s="26">
        <v>205</v>
      </c>
      <c r="DA109" s="26">
        <v>34</v>
      </c>
      <c r="DB109" s="26">
        <v>0</v>
      </c>
      <c r="DC109" s="26">
        <v>833</v>
      </c>
      <c r="DD109" s="26">
        <v>0</v>
      </c>
      <c r="DE109" s="26">
        <v>76</v>
      </c>
      <c r="DF109" s="26">
        <v>0</v>
      </c>
      <c r="DG109" s="26">
        <v>24</v>
      </c>
      <c r="DH109" s="21">
        <v>5967</v>
      </c>
      <c r="DI109" s="49">
        <v>7271</v>
      </c>
      <c r="DJ109" s="20">
        <v>103334</v>
      </c>
      <c r="DK109" s="20">
        <v>0</v>
      </c>
      <c r="DL109" s="20">
        <v>0</v>
      </c>
      <c r="DM109" s="20">
        <v>0</v>
      </c>
      <c r="DN109" s="20">
        <v>2746</v>
      </c>
      <c r="DO109" s="20">
        <v>0</v>
      </c>
      <c r="DP109" s="21">
        <v>113351</v>
      </c>
      <c r="DQ109" s="21">
        <v>119318</v>
      </c>
      <c r="DR109" s="21">
        <v>622</v>
      </c>
      <c r="DS109" s="21">
        <v>622</v>
      </c>
      <c r="DT109" s="21">
        <v>4205</v>
      </c>
      <c r="DU109" s="21">
        <v>4827</v>
      </c>
      <c r="DV109" s="21">
        <v>118178</v>
      </c>
      <c r="DW109" s="21">
        <v>22741</v>
      </c>
      <c r="DX109" s="20">
        <v>-885</v>
      </c>
      <c r="DY109" s="20">
        <v>0</v>
      </c>
      <c r="DZ109" s="20">
        <v>0</v>
      </c>
      <c r="EA109" s="21">
        <v>-885</v>
      </c>
      <c r="EB109" s="21">
        <v>-44362</v>
      </c>
      <c r="EC109" s="21">
        <v>-45247</v>
      </c>
      <c r="ED109" s="21">
        <v>72931</v>
      </c>
      <c r="EE109" s="22">
        <v>78898</v>
      </c>
    </row>
    <row r="110" spans="1:135">
      <c r="A110" s="10">
        <v>105</v>
      </c>
      <c r="B110" s="10" t="s">
        <v>191</v>
      </c>
      <c r="C110" s="12" t="s">
        <v>307</v>
      </c>
      <c r="D110" s="26">
        <v>0</v>
      </c>
      <c r="E110" s="26">
        <v>218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0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224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27</v>
      </c>
      <c r="DD110" s="26">
        <v>19</v>
      </c>
      <c r="DE110" s="26">
        <v>0</v>
      </c>
      <c r="DF110" s="26">
        <v>0</v>
      </c>
      <c r="DG110" s="26">
        <v>0</v>
      </c>
      <c r="DH110" s="21">
        <v>488</v>
      </c>
      <c r="DI110" s="49">
        <v>0</v>
      </c>
      <c r="DJ110" s="20">
        <v>7725</v>
      </c>
      <c r="DK110" s="20">
        <v>0</v>
      </c>
      <c r="DL110" s="20">
        <v>0</v>
      </c>
      <c r="DM110" s="20">
        <v>0</v>
      </c>
      <c r="DN110" s="20">
        <v>0</v>
      </c>
      <c r="DO110" s="20">
        <v>0</v>
      </c>
      <c r="DP110" s="21">
        <v>7725</v>
      </c>
      <c r="DQ110" s="21">
        <v>8213</v>
      </c>
      <c r="DR110" s="21">
        <v>0</v>
      </c>
      <c r="DS110" s="21">
        <v>0</v>
      </c>
      <c r="DT110" s="21">
        <v>0</v>
      </c>
      <c r="DU110" s="21">
        <v>0</v>
      </c>
      <c r="DV110" s="21">
        <v>7725</v>
      </c>
      <c r="DW110" s="21">
        <v>319263</v>
      </c>
      <c r="DX110" s="20">
        <v>0</v>
      </c>
      <c r="DY110" s="20">
        <v>0</v>
      </c>
      <c r="DZ110" s="20">
        <v>0</v>
      </c>
      <c r="EA110" s="21">
        <v>0</v>
      </c>
      <c r="EB110" s="21">
        <v>0</v>
      </c>
      <c r="EC110" s="21">
        <v>0</v>
      </c>
      <c r="ED110" s="21">
        <v>7725</v>
      </c>
      <c r="EE110" s="22">
        <v>8213</v>
      </c>
    </row>
    <row r="111" spans="1:135">
      <c r="A111" s="10">
        <v>106</v>
      </c>
      <c r="B111" s="10" t="s">
        <v>192</v>
      </c>
      <c r="C111" s="12" t="s">
        <v>29</v>
      </c>
      <c r="D111" s="26">
        <v>0</v>
      </c>
      <c r="E111" s="26">
        <v>0</v>
      </c>
      <c r="F111" s="26">
        <v>31</v>
      </c>
      <c r="G111" s="26">
        <v>1</v>
      </c>
      <c r="H111" s="26">
        <v>0</v>
      </c>
      <c r="I111" s="26">
        <v>0</v>
      </c>
      <c r="J111" s="26">
        <v>1</v>
      </c>
      <c r="K111" s="26">
        <v>209</v>
      </c>
      <c r="L111" s="26">
        <v>7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1</v>
      </c>
      <c r="S111" s="26">
        <v>0</v>
      </c>
      <c r="T111" s="26">
        <v>1</v>
      </c>
      <c r="U111" s="26">
        <v>6</v>
      </c>
      <c r="V111" s="26">
        <v>1</v>
      </c>
      <c r="W111" s="26">
        <v>2</v>
      </c>
      <c r="X111" s="26">
        <v>0</v>
      </c>
      <c r="Y111" s="26">
        <v>0</v>
      </c>
      <c r="Z111" s="26">
        <v>0</v>
      </c>
      <c r="AA111" s="26">
        <v>0</v>
      </c>
      <c r="AB111" s="26">
        <v>8</v>
      </c>
      <c r="AC111" s="26">
        <v>7</v>
      </c>
      <c r="AD111" s="26">
        <v>0</v>
      </c>
      <c r="AE111" s="26">
        <v>0</v>
      </c>
      <c r="AF111" s="26">
        <v>8</v>
      </c>
      <c r="AG111" s="26">
        <v>0</v>
      </c>
      <c r="AH111" s="26">
        <v>0</v>
      </c>
      <c r="AI111" s="26">
        <v>0</v>
      </c>
      <c r="AJ111" s="26">
        <v>4</v>
      </c>
      <c r="AK111" s="26">
        <v>32</v>
      </c>
      <c r="AL111" s="26">
        <v>24</v>
      </c>
      <c r="AM111" s="26">
        <v>0</v>
      </c>
      <c r="AN111" s="26">
        <v>0</v>
      </c>
      <c r="AO111" s="26">
        <v>0</v>
      </c>
      <c r="AP111" s="26">
        <v>0</v>
      </c>
      <c r="AQ111" s="26">
        <v>2</v>
      </c>
      <c r="AR111" s="26">
        <v>1</v>
      </c>
      <c r="AS111" s="26">
        <v>7</v>
      </c>
      <c r="AT111" s="26">
        <v>6</v>
      </c>
      <c r="AU111" s="26">
        <v>35</v>
      </c>
      <c r="AV111" s="26">
        <v>59</v>
      </c>
      <c r="AW111" s="26">
        <v>23</v>
      </c>
      <c r="AX111" s="26">
        <v>13</v>
      </c>
      <c r="AY111" s="26">
        <v>133</v>
      </c>
      <c r="AZ111" s="26">
        <v>10</v>
      </c>
      <c r="BA111" s="26">
        <v>11</v>
      </c>
      <c r="BB111" s="26">
        <v>6</v>
      </c>
      <c r="BC111" s="26">
        <v>4</v>
      </c>
      <c r="BD111" s="26">
        <v>59</v>
      </c>
      <c r="BE111" s="26">
        <v>9</v>
      </c>
      <c r="BF111" s="26">
        <v>0</v>
      </c>
      <c r="BG111" s="26">
        <v>0</v>
      </c>
      <c r="BH111" s="26">
        <v>16</v>
      </c>
      <c r="BI111" s="26">
        <v>3</v>
      </c>
      <c r="BJ111" s="26">
        <v>0</v>
      </c>
      <c r="BK111" s="26">
        <v>19</v>
      </c>
      <c r="BL111" s="26">
        <v>1</v>
      </c>
      <c r="BM111" s="26">
        <v>114</v>
      </c>
      <c r="BN111" s="26">
        <v>21</v>
      </c>
      <c r="BO111" s="26">
        <v>126</v>
      </c>
      <c r="BP111" s="26">
        <v>93</v>
      </c>
      <c r="BQ111" s="26">
        <v>28</v>
      </c>
      <c r="BR111" s="26">
        <v>1</v>
      </c>
      <c r="BS111" s="26">
        <v>34</v>
      </c>
      <c r="BT111" s="26">
        <v>0</v>
      </c>
      <c r="BU111" s="26">
        <v>646</v>
      </c>
      <c r="BV111" s="26">
        <v>102</v>
      </c>
      <c r="BW111" s="26">
        <v>350</v>
      </c>
      <c r="BX111" s="26">
        <v>106</v>
      </c>
      <c r="BY111" s="26">
        <v>393</v>
      </c>
      <c r="BZ111" s="26">
        <v>8</v>
      </c>
      <c r="CA111" s="26">
        <v>94</v>
      </c>
      <c r="CB111" s="26">
        <v>0</v>
      </c>
      <c r="CC111" s="26">
        <v>0</v>
      </c>
      <c r="CD111" s="26">
        <v>0</v>
      </c>
      <c r="CE111" s="26">
        <v>1</v>
      </c>
      <c r="CF111" s="26">
        <v>5</v>
      </c>
      <c r="CG111" s="26">
        <v>47</v>
      </c>
      <c r="CH111" s="26">
        <v>5</v>
      </c>
      <c r="CI111" s="26">
        <v>103</v>
      </c>
      <c r="CJ111" s="26">
        <v>47</v>
      </c>
      <c r="CK111" s="26">
        <v>115</v>
      </c>
      <c r="CL111" s="26">
        <v>1</v>
      </c>
      <c r="CM111" s="26">
        <v>203</v>
      </c>
      <c r="CN111" s="26">
        <v>185</v>
      </c>
      <c r="CO111" s="26">
        <v>1261</v>
      </c>
      <c r="CP111" s="26">
        <v>766</v>
      </c>
      <c r="CQ111" s="26">
        <v>189</v>
      </c>
      <c r="CR111" s="26">
        <v>7</v>
      </c>
      <c r="CS111" s="26">
        <v>45</v>
      </c>
      <c r="CT111" s="26">
        <v>52</v>
      </c>
      <c r="CU111" s="26">
        <v>288</v>
      </c>
      <c r="CV111" s="26">
        <v>78</v>
      </c>
      <c r="CW111" s="26">
        <v>65</v>
      </c>
      <c r="CX111" s="26">
        <v>71</v>
      </c>
      <c r="CY111" s="26">
        <v>440</v>
      </c>
      <c r="CZ111" s="26">
        <v>214</v>
      </c>
      <c r="DA111" s="26">
        <v>112</v>
      </c>
      <c r="DB111" s="26">
        <v>119</v>
      </c>
      <c r="DC111" s="26">
        <v>212</v>
      </c>
      <c r="DD111" s="26">
        <v>11</v>
      </c>
      <c r="DE111" s="26">
        <v>414</v>
      </c>
      <c r="DF111" s="26">
        <v>0</v>
      </c>
      <c r="DG111" s="26">
        <v>102</v>
      </c>
      <c r="DH111" s="21">
        <v>8034</v>
      </c>
      <c r="DI111" s="49">
        <v>3238</v>
      </c>
      <c r="DJ111" s="20">
        <v>84946</v>
      </c>
      <c r="DK111" s="20">
        <v>0</v>
      </c>
      <c r="DL111" s="20">
        <v>0</v>
      </c>
      <c r="DM111" s="20">
        <v>0</v>
      </c>
      <c r="DN111" s="20">
        <v>0</v>
      </c>
      <c r="DO111" s="20">
        <v>0</v>
      </c>
      <c r="DP111" s="21">
        <v>88184</v>
      </c>
      <c r="DQ111" s="21">
        <v>96218</v>
      </c>
      <c r="DR111" s="21">
        <v>351</v>
      </c>
      <c r="DS111" s="21">
        <v>351</v>
      </c>
      <c r="DT111" s="21">
        <v>1879</v>
      </c>
      <c r="DU111" s="21">
        <v>2230</v>
      </c>
      <c r="DV111" s="21">
        <v>90414</v>
      </c>
      <c r="DW111" s="21">
        <v>54569</v>
      </c>
      <c r="DX111" s="20">
        <v>-959</v>
      </c>
      <c r="DY111" s="20">
        <v>0</v>
      </c>
      <c r="DZ111" s="20">
        <v>-28</v>
      </c>
      <c r="EA111" s="21">
        <v>-987</v>
      </c>
      <c r="EB111" s="21">
        <v>-8631</v>
      </c>
      <c r="EC111" s="21">
        <v>-9618</v>
      </c>
      <c r="ED111" s="21">
        <v>80796</v>
      </c>
      <c r="EE111" s="22">
        <v>88830</v>
      </c>
    </row>
    <row r="112" spans="1:135">
      <c r="A112" s="10">
        <v>107</v>
      </c>
      <c r="B112" s="10" t="s">
        <v>193</v>
      </c>
      <c r="C112" s="12" t="s">
        <v>308</v>
      </c>
      <c r="D112" s="26">
        <v>38</v>
      </c>
      <c r="E112" s="26">
        <v>5</v>
      </c>
      <c r="F112" s="26">
        <v>11</v>
      </c>
      <c r="G112" s="26">
        <v>55</v>
      </c>
      <c r="H112" s="26">
        <v>0</v>
      </c>
      <c r="I112" s="26">
        <v>0</v>
      </c>
      <c r="J112" s="26">
        <v>3</v>
      </c>
      <c r="K112" s="26">
        <v>456</v>
      </c>
      <c r="L112" s="26">
        <v>27</v>
      </c>
      <c r="M112" s="26">
        <v>0</v>
      </c>
      <c r="N112" s="26">
        <v>0</v>
      </c>
      <c r="O112" s="26">
        <v>2</v>
      </c>
      <c r="P112" s="26">
        <v>15</v>
      </c>
      <c r="Q112" s="26">
        <v>27</v>
      </c>
      <c r="R112" s="26">
        <v>19</v>
      </c>
      <c r="S112" s="26">
        <v>8</v>
      </c>
      <c r="T112" s="26">
        <v>31</v>
      </c>
      <c r="U112" s="26">
        <v>52</v>
      </c>
      <c r="V112" s="26">
        <v>3</v>
      </c>
      <c r="W112" s="26">
        <v>4</v>
      </c>
      <c r="X112" s="26">
        <v>0</v>
      </c>
      <c r="Y112" s="26">
        <v>0</v>
      </c>
      <c r="Z112" s="26">
        <v>0</v>
      </c>
      <c r="AA112" s="26">
        <v>0</v>
      </c>
      <c r="AB112" s="26">
        <v>78</v>
      </c>
      <c r="AC112" s="26">
        <v>15</v>
      </c>
      <c r="AD112" s="26">
        <v>0</v>
      </c>
      <c r="AE112" s="26">
        <v>2</v>
      </c>
      <c r="AF112" s="26">
        <v>24</v>
      </c>
      <c r="AG112" s="26">
        <v>3</v>
      </c>
      <c r="AH112" s="26">
        <v>6</v>
      </c>
      <c r="AI112" s="26">
        <v>6</v>
      </c>
      <c r="AJ112" s="26">
        <v>22</v>
      </c>
      <c r="AK112" s="26">
        <v>21</v>
      </c>
      <c r="AL112" s="26">
        <v>102</v>
      </c>
      <c r="AM112" s="26">
        <v>0</v>
      </c>
      <c r="AN112" s="26">
        <v>0</v>
      </c>
      <c r="AO112" s="26">
        <v>3</v>
      </c>
      <c r="AP112" s="26">
        <v>11</v>
      </c>
      <c r="AQ112" s="26">
        <v>8</v>
      </c>
      <c r="AR112" s="26">
        <v>40</v>
      </c>
      <c r="AS112" s="26">
        <v>124</v>
      </c>
      <c r="AT112" s="26">
        <v>65</v>
      </c>
      <c r="AU112" s="26">
        <v>222</v>
      </c>
      <c r="AV112" s="26">
        <v>614</v>
      </c>
      <c r="AW112" s="26">
        <v>156</v>
      </c>
      <c r="AX112" s="26">
        <v>143</v>
      </c>
      <c r="AY112" s="26">
        <v>1494</v>
      </c>
      <c r="AZ112" s="26">
        <v>85</v>
      </c>
      <c r="BA112" s="26">
        <v>30</v>
      </c>
      <c r="BB112" s="26">
        <v>56</v>
      </c>
      <c r="BC112" s="26">
        <v>18</v>
      </c>
      <c r="BD112" s="26">
        <v>275</v>
      </c>
      <c r="BE112" s="26">
        <v>132</v>
      </c>
      <c r="BF112" s="26">
        <v>0</v>
      </c>
      <c r="BG112" s="26">
        <v>0</v>
      </c>
      <c r="BH112" s="26">
        <v>111</v>
      </c>
      <c r="BI112" s="26">
        <v>23</v>
      </c>
      <c r="BJ112" s="26">
        <v>15</v>
      </c>
      <c r="BK112" s="26">
        <v>231</v>
      </c>
      <c r="BL112" s="26">
        <v>3</v>
      </c>
      <c r="BM112" s="26">
        <v>353</v>
      </c>
      <c r="BN112" s="26">
        <v>4</v>
      </c>
      <c r="BO112" s="26">
        <v>633</v>
      </c>
      <c r="BP112" s="26">
        <v>70</v>
      </c>
      <c r="BQ112" s="26">
        <v>31</v>
      </c>
      <c r="BR112" s="26">
        <v>3</v>
      </c>
      <c r="BS112" s="26">
        <v>94</v>
      </c>
      <c r="BT112" s="26">
        <v>285</v>
      </c>
      <c r="BU112" s="26">
        <v>2340</v>
      </c>
      <c r="BV112" s="26">
        <v>1615</v>
      </c>
      <c r="BW112" s="26">
        <v>267</v>
      </c>
      <c r="BX112" s="26">
        <v>56</v>
      </c>
      <c r="BY112" s="26">
        <v>0</v>
      </c>
      <c r="BZ112" s="26">
        <v>90</v>
      </c>
      <c r="CA112" s="26">
        <v>368</v>
      </c>
      <c r="CB112" s="26">
        <v>234</v>
      </c>
      <c r="CC112" s="26">
        <v>0</v>
      </c>
      <c r="CD112" s="26">
        <v>1</v>
      </c>
      <c r="CE112" s="26">
        <v>24</v>
      </c>
      <c r="CF112" s="26">
        <v>64</v>
      </c>
      <c r="CG112" s="26">
        <v>173</v>
      </c>
      <c r="CH112" s="26">
        <v>54</v>
      </c>
      <c r="CI112" s="26">
        <v>688</v>
      </c>
      <c r="CJ112" s="26">
        <v>85</v>
      </c>
      <c r="CK112" s="26">
        <v>77</v>
      </c>
      <c r="CL112" s="26">
        <v>24</v>
      </c>
      <c r="CM112" s="26">
        <v>137</v>
      </c>
      <c r="CN112" s="26">
        <v>1802</v>
      </c>
      <c r="CO112" s="26">
        <v>664</v>
      </c>
      <c r="CP112" s="26">
        <v>1975</v>
      </c>
      <c r="CQ112" s="26">
        <v>954</v>
      </c>
      <c r="CR112" s="26">
        <v>211</v>
      </c>
      <c r="CS112" s="26">
        <v>917</v>
      </c>
      <c r="CT112" s="26">
        <v>986</v>
      </c>
      <c r="CU112" s="26">
        <v>579</v>
      </c>
      <c r="CV112" s="26">
        <v>132</v>
      </c>
      <c r="CW112" s="26">
        <v>47</v>
      </c>
      <c r="CX112" s="26">
        <v>284</v>
      </c>
      <c r="CY112" s="26">
        <v>893</v>
      </c>
      <c r="CZ112" s="26">
        <v>282</v>
      </c>
      <c r="DA112" s="26">
        <v>152</v>
      </c>
      <c r="DB112" s="26">
        <v>283</v>
      </c>
      <c r="DC112" s="26">
        <v>178</v>
      </c>
      <c r="DD112" s="26">
        <v>24</v>
      </c>
      <c r="DE112" s="26">
        <v>201</v>
      </c>
      <c r="DF112" s="26">
        <v>0</v>
      </c>
      <c r="DG112" s="26">
        <v>19</v>
      </c>
      <c r="DH112" s="21">
        <v>23247</v>
      </c>
      <c r="DI112" s="49">
        <v>0</v>
      </c>
      <c r="DJ112" s="20">
        <v>0</v>
      </c>
      <c r="DK112" s="20">
        <v>0</v>
      </c>
      <c r="DL112" s="20">
        <v>0</v>
      </c>
      <c r="DM112" s="20">
        <v>0</v>
      </c>
      <c r="DN112" s="20">
        <v>0</v>
      </c>
      <c r="DO112" s="20">
        <v>0</v>
      </c>
      <c r="DP112" s="21">
        <v>0</v>
      </c>
      <c r="DQ112" s="21">
        <v>23247</v>
      </c>
      <c r="DR112" s="21">
        <v>0</v>
      </c>
      <c r="DS112" s="21">
        <v>0</v>
      </c>
      <c r="DT112" s="21">
        <v>0</v>
      </c>
      <c r="DU112" s="21">
        <v>0</v>
      </c>
      <c r="DV112" s="21">
        <v>0</v>
      </c>
      <c r="DW112" s="21"/>
      <c r="DX112" s="20">
        <v>0</v>
      </c>
      <c r="DY112" s="20">
        <v>0</v>
      </c>
      <c r="DZ112" s="20">
        <v>0</v>
      </c>
      <c r="EA112" s="21">
        <v>0</v>
      </c>
      <c r="EB112" s="21">
        <v>0</v>
      </c>
      <c r="EC112" s="21">
        <v>0</v>
      </c>
      <c r="ED112" s="21">
        <v>0</v>
      </c>
      <c r="EE112" s="22">
        <v>23247</v>
      </c>
    </row>
    <row r="113" spans="1:135">
      <c r="A113" s="10">
        <v>108</v>
      </c>
      <c r="B113" s="10" t="s">
        <v>194</v>
      </c>
      <c r="C113" s="12" t="s">
        <v>309</v>
      </c>
      <c r="D113" s="26">
        <v>2584</v>
      </c>
      <c r="E113" s="26">
        <v>6</v>
      </c>
      <c r="F113" s="26">
        <v>13</v>
      </c>
      <c r="G113" s="26">
        <v>13</v>
      </c>
      <c r="H113" s="26">
        <v>41</v>
      </c>
      <c r="I113" s="26">
        <v>0</v>
      </c>
      <c r="J113" s="26">
        <v>20</v>
      </c>
      <c r="K113" s="26">
        <v>1675</v>
      </c>
      <c r="L113" s="26">
        <v>256</v>
      </c>
      <c r="M113" s="26">
        <v>5</v>
      </c>
      <c r="N113" s="26">
        <v>0</v>
      </c>
      <c r="O113" s="26">
        <v>4</v>
      </c>
      <c r="P113" s="26">
        <v>37</v>
      </c>
      <c r="Q113" s="26">
        <v>169</v>
      </c>
      <c r="R113" s="26">
        <v>25</v>
      </c>
      <c r="S113" s="26">
        <v>39</v>
      </c>
      <c r="T113" s="26">
        <v>107</v>
      </c>
      <c r="U113" s="26">
        <v>126</v>
      </c>
      <c r="V113" s="26">
        <v>1</v>
      </c>
      <c r="W113" s="26">
        <v>7</v>
      </c>
      <c r="X113" s="26">
        <v>0</v>
      </c>
      <c r="Y113" s="26">
        <v>0</v>
      </c>
      <c r="Z113" s="26">
        <v>1</v>
      </c>
      <c r="AA113" s="26">
        <v>0</v>
      </c>
      <c r="AB113" s="26">
        <v>44</v>
      </c>
      <c r="AC113" s="26">
        <v>61</v>
      </c>
      <c r="AD113" s="26">
        <v>0</v>
      </c>
      <c r="AE113" s="26">
        <v>159</v>
      </c>
      <c r="AF113" s="26">
        <v>266</v>
      </c>
      <c r="AG113" s="26">
        <v>54</v>
      </c>
      <c r="AH113" s="26">
        <v>15</v>
      </c>
      <c r="AI113" s="26">
        <v>25</v>
      </c>
      <c r="AJ113" s="26">
        <v>413</v>
      </c>
      <c r="AK113" s="26">
        <v>21</v>
      </c>
      <c r="AL113" s="26">
        <v>1136</v>
      </c>
      <c r="AM113" s="26">
        <v>0</v>
      </c>
      <c r="AN113" s="26">
        <v>0</v>
      </c>
      <c r="AO113" s="26">
        <v>229</v>
      </c>
      <c r="AP113" s="26">
        <v>147</v>
      </c>
      <c r="AQ113" s="26">
        <v>100</v>
      </c>
      <c r="AR113" s="26">
        <v>308</v>
      </c>
      <c r="AS113" s="26">
        <v>336</v>
      </c>
      <c r="AT113" s="26">
        <v>825</v>
      </c>
      <c r="AU113" s="26">
        <v>2226</v>
      </c>
      <c r="AV113" s="26">
        <v>3451</v>
      </c>
      <c r="AW113" s="26">
        <v>550</v>
      </c>
      <c r="AX113" s="26">
        <v>212</v>
      </c>
      <c r="AY113" s="26">
        <v>238</v>
      </c>
      <c r="AZ113" s="26">
        <v>231</v>
      </c>
      <c r="BA113" s="26">
        <v>20</v>
      </c>
      <c r="BB113" s="26">
        <v>63</v>
      </c>
      <c r="BC113" s="26">
        <v>104</v>
      </c>
      <c r="BD113" s="26">
        <v>254</v>
      </c>
      <c r="BE113" s="26">
        <v>299</v>
      </c>
      <c r="BF113" s="26">
        <v>0</v>
      </c>
      <c r="BG113" s="26">
        <v>1</v>
      </c>
      <c r="BH113" s="26">
        <v>162</v>
      </c>
      <c r="BI113" s="26">
        <v>116</v>
      </c>
      <c r="BJ113" s="26">
        <v>90</v>
      </c>
      <c r="BK113" s="26">
        <v>148</v>
      </c>
      <c r="BL113" s="26">
        <v>24</v>
      </c>
      <c r="BM113" s="26">
        <v>6521</v>
      </c>
      <c r="BN113" s="26">
        <v>2943</v>
      </c>
      <c r="BO113" s="26">
        <v>3590</v>
      </c>
      <c r="BP113" s="26">
        <v>2831</v>
      </c>
      <c r="BQ113" s="26">
        <v>723</v>
      </c>
      <c r="BR113" s="26">
        <v>55</v>
      </c>
      <c r="BS113" s="26">
        <v>668</v>
      </c>
      <c r="BT113" s="26">
        <v>756</v>
      </c>
      <c r="BU113" s="26">
        <v>4874</v>
      </c>
      <c r="BV113" s="26">
        <v>5002</v>
      </c>
      <c r="BW113" s="26">
        <v>2428</v>
      </c>
      <c r="BX113" s="26">
        <v>765</v>
      </c>
      <c r="BY113" s="26">
        <v>75</v>
      </c>
      <c r="BZ113" s="26">
        <v>179</v>
      </c>
      <c r="CA113" s="26">
        <v>358</v>
      </c>
      <c r="CB113" s="26">
        <v>0</v>
      </c>
      <c r="CC113" s="26">
        <v>0</v>
      </c>
      <c r="CD113" s="26">
        <v>2</v>
      </c>
      <c r="CE113" s="26">
        <v>30</v>
      </c>
      <c r="CF113" s="26">
        <v>49</v>
      </c>
      <c r="CG113" s="26">
        <v>106</v>
      </c>
      <c r="CH113" s="26">
        <v>16</v>
      </c>
      <c r="CI113" s="26">
        <v>1426</v>
      </c>
      <c r="CJ113" s="26">
        <v>226</v>
      </c>
      <c r="CK113" s="26">
        <v>110</v>
      </c>
      <c r="CL113" s="26">
        <v>147</v>
      </c>
      <c r="CM113" s="26">
        <v>213</v>
      </c>
      <c r="CN113" s="26">
        <v>158</v>
      </c>
      <c r="CO113" s="26">
        <v>4141</v>
      </c>
      <c r="CP113" s="26">
        <v>137</v>
      </c>
      <c r="CQ113" s="26">
        <v>991</v>
      </c>
      <c r="CR113" s="26">
        <v>819</v>
      </c>
      <c r="CS113" s="26">
        <v>1501</v>
      </c>
      <c r="CT113" s="26">
        <v>650</v>
      </c>
      <c r="CU113" s="26">
        <v>1612</v>
      </c>
      <c r="CV113" s="26">
        <v>330</v>
      </c>
      <c r="CW113" s="26">
        <v>8</v>
      </c>
      <c r="CX113" s="26">
        <v>1036</v>
      </c>
      <c r="CY113" s="26">
        <v>2400</v>
      </c>
      <c r="CZ113" s="26">
        <v>2411</v>
      </c>
      <c r="DA113" s="26">
        <v>334</v>
      </c>
      <c r="DB113" s="26">
        <v>688</v>
      </c>
      <c r="DC113" s="26">
        <v>116</v>
      </c>
      <c r="DD113" s="26">
        <v>12</v>
      </c>
      <c r="DE113" s="26">
        <v>672</v>
      </c>
      <c r="DF113" s="26">
        <v>11</v>
      </c>
      <c r="DG113" s="26">
        <v>0</v>
      </c>
      <c r="DH113" s="21">
        <v>69577</v>
      </c>
      <c r="DI113" s="49">
        <v>0</v>
      </c>
      <c r="DJ113" s="20">
        <v>26</v>
      </c>
      <c r="DK113" s="20">
        <v>0</v>
      </c>
      <c r="DL113" s="20">
        <v>0</v>
      </c>
      <c r="DM113" s="20">
        <v>0</v>
      </c>
      <c r="DN113" s="20">
        <v>0</v>
      </c>
      <c r="DO113" s="20">
        <v>0</v>
      </c>
      <c r="DP113" s="21">
        <v>26</v>
      </c>
      <c r="DQ113" s="21">
        <v>69603</v>
      </c>
      <c r="DR113" s="21">
        <v>25289</v>
      </c>
      <c r="DS113" s="21">
        <v>25289</v>
      </c>
      <c r="DT113" s="21">
        <v>0</v>
      </c>
      <c r="DU113" s="21">
        <v>25289</v>
      </c>
      <c r="DV113" s="21">
        <v>25315</v>
      </c>
      <c r="DW113" s="21">
        <v>259089</v>
      </c>
      <c r="DX113" s="20">
        <v>-23085</v>
      </c>
      <c r="DY113" s="20">
        <v>-27</v>
      </c>
      <c r="DZ113" s="20">
        <v>-2234</v>
      </c>
      <c r="EA113" s="21">
        <v>-25346</v>
      </c>
      <c r="EB113" s="21">
        <v>0</v>
      </c>
      <c r="EC113" s="21">
        <v>-25346</v>
      </c>
      <c r="ED113" s="21">
        <v>-31</v>
      </c>
      <c r="EE113" s="22">
        <v>69546</v>
      </c>
    </row>
    <row r="114" spans="1:135">
      <c r="A114" s="10">
        <v>109</v>
      </c>
      <c r="B114" s="11" t="s">
        <v>195</v>
      </c>
      <c r="C114" s="13" t="s">
        <v>30</v>
      </c>
      <c r="D114" s="23">
        <v>116263</v>
      </c>
      <c r="E114" s="23">
        <v>21994</v>
      </c>
      <c r="F114" s="23">
        <v>5145</v>
      </c>
      <c r="G114" s="23">
        <v>38401</v>
      </c>
      <c r="H114" s="23">
        <v>1248</v>
      </c>
      <c r="I114" s="23">
        <v>0</v>
      </c>
      <c r="J114" s="23">
        <v>2519</v>
      </c>
      <c r="K114" s="23">
        <v>390419</v>
      </c>
      <c r="L114" s="23">
        <v>66857</v>
      </c>
      <c r="M114" s="23">
        <v>1767</v>
      </c>
      <c r="N114" s="23">
        <v>0</v>
      </c>
      <c r="O114" s="23">
        <v>1502</v>
      </c>
      <c r="P114" s="23">
        <v>6958</v>
      </c>
      <c r="Q114" s="23">
        <v>14590</v>
      </c>
      <c r="R114" s="23">
        <v>10284</v>
      </c>
      <c r="S114" s="23">
        <v>22427</v>
      </c>
      <c r="T114" s="23">
        <v>28526</v>
      </c>
      <c r="U114" s="23">
        <v>23429</v>
      </c>
      <c r="V114" s="23">
        <v>1870</v>
      </c>
      <c r="W114" s="23">
        <v>4081</v>
      </c>
      <c r="X114" s="23">
        <v>0</v>
      </c>
      <c r="Y114" s="23">
        <v>18</v>
      </c>
      <c r="Z114" s="23">
        <v>585</v>
      </c>
      <c r="AA114" s="23">
        <v>6</v>
      </c>
      <c r="AB114" s="23">
        <v>56504</v>
      </c>
      <c r="AC114" s="23">
        <v>16186</v>
      </c>
      <c r="AD114" s="23">
        <v>33</v>
      </c>
      <c r="AE114" s="23">
        <v>4279</v>
      </c>
      <c r="AF114" s="23">
        <v>109434</v>
      </c>
      <c r="AG114" s="23">
        <v>4157</v>
      </c>
      <c r="AH114" s="23">
        <v>2089</v>
      </c>
      <c r="AI114" s="23">
        <v>1635</v>
      </c>
      <c r="AJ114" s="23">
        <v>20721</v>
      </c>
      <c r="AK114" s="23">
        <v>8621</v>
      </c>
      <c r="AL114" s="23">
        <v>43799</v>
      </c>
      <c r="AM114" s="23">
        <v>0</v>
      </c>
      <c r="AN114" s="23">
        <v>0</v>
      </c>
      <c r="AO114" s="23">
        <v>9233</v>
      </c>
      <c r="AP114" s="23">
        <v>10529</v>
      </c>
      <c r="AQ114" s="23">
        <v>18004</v>
      </c>
      <c r="AR114" s="23">
        <v>61759</v>
      </c>
      <c r="AS114" s="23">
        <v>62440</v>
      </c>
      <c r="AT114" s="23">
        <v>69388</v>
      </c>
      <c r="AU114" s="23">
        <v>151109</v>
      </c>
      <c r="AV114" s="23">
        <v>316105</v>
      </c>
      <c r="AW114" s="23">
        <v>123270</v>
      </c>
      <c r="AX114" s="23">
        <v>66137</v>
      </c>
      <c r="AY114" s="23">
        <v>352664</v>
      </c>
      <c r="AZ114" s="23">
        <v>61091</v>
      </c>
      <c r="BA114" s="23">
        <v>37786</v>
      </c>
      <c r="BB114" s="23">
        <v>56762</v>
      </c>
      <c r="BC114" s="23">
        <v>11613</v>
      </c>
      <c r="BD114" s="23">
        <v>168084</v>
      </c>
      <c r="BE114" s="23">
        <v>126969</v>
      </c>
      <c r="BF114" s="23">
        <v>0</v>
      </c>
      <c r="BG114" s="23">
        <v>1202</v>
      </c>
      <c r="BH114" s="23">
        <v>223435</v>
      </c>
      <c r="BI114" s="23">
        <v>18465</v>
      </c>
      <c r="BJ114" s="23">
        <v>9625</v>
      </c>
      <c r="BK114" s="23">
        <v>60518</v>
      </c>
      <c r="BL114" s="23">
        <v>9424</v>
      </c>
      <c r="BM114" s="23">
        <v>261504</v>
      </c>
      <c r="BN114" s="23">
        <v>88969</v>
      </c>
      <c r="BO114" s="23">
        <v>148775</v>
      </c>
      <c r="BP114" s="23">
        <v>93829</v>
      </c>
      <c r="BQ114" s="23">
        <v>114284</v>
      </c>
      <c r="BR114" s="23">
        <v>20711</v>
      </c>
      <c r="BS114" s="23">
        <v>53434</v>
      </c>
      <c r="BT114" s="23">
        <v>36292</v>
      </c>
      <c r="BU114" s="23">
        <v>375750</v>
      </c>
      <c r="BV114" s="23">
        <v>184626</v>
      </c>
      <c r="BW114" s="23">
        <v>65147</v>
      </c>
      <c r="BX114" s="23">
        <v>40547</v>
      </c>
      <c r="BY114" s="23">
        <v>99286</v>
      </c>
      <c r="BZ114" s="23">
        <v>11037</v>
      </c>
      <c r="CA114" s="23">
        <v>45547</v>
      </c>
      <c r="CB114" s="23">
        <v>247044</v>
      </c>
      <c r="CC114" s="23">
        <v>21</v>
      </c>
      <c r="CD114" s="23">
        <v>493</v>
      </c>
      <c r="CE114" s="23">
        <v>1516</v>
      </c>
      <c r="CF114" s="23">
        <v>7835</v>
      </c>
      <c r="CG114" s="23">
        <v>38278</v>
      </c>
      <c r="CH114" s="23">
        <v>3616</v>
      </c>
      <c r="CI114" s="23">
        <v>136571</v>
      </c>
      <c r="CJ114" s="23">
        <v>21308</v>
      </c>
      <c r="CK114" s="23">
        <v>45428</v>
      </c>
      <c r="CL114" s="23">
        <v>7656</v>
      </c>
      <c r="CM114" s="23">
        <v>33638</v>
      </c>
      <c r="CN114" s="23">
        <v>173479</v>
      </c>
      <c r="CO114" s="23">
        <v>82339</v>
      </c>
      <c r="CP114" s="23">
        <v>127601</v>
      </c>
      <c r="CQ114" s="23">
        <v>349208</v>
      </c>
      <c r="CR114" s="23">
        <v>19404</v>
      </c>
      <c r="CS114" s="23">
        <v>73208</v>
      </c>
      <c r="CT114" s="23">
        <v>49555</v>
      </c>
      <c r="CU114" s="23">
        <v>49433</v>
      </c>
      <c r="CV114" s="23">
        <v>43102</v>
      </c>
      <c r="CW114" s="23">
        <v>36117</v>
      </c>
      <c r="CX114" s="23">
        <v>118439</v>
      </c>
      <c r="CY114" s="23">
        <v>151602</v>
      </c>
      <c r="CZ114" s="23">
        <v>74730</v>
      </c>
      <c r="DA114" s="23">
        <v>140443</v>
      </c>
      <c r="DB114" s="23">
        <v>26878</v>
      </c>
      <c r="DC114" s="23">
        <v>26580</v>
      </c>
      <c r="DD114" s="23">
        <v>2561</v>
      </c>
      <c r="DE114" s="23">
        <v>27477</v>
      </c>
      <c r="DF114" s="23">
        <v>23247</v>
      </c>
      <c r="DG114" s="23">
        <v>24600.000000000058</v>
      </c>
      <c r="DH114" s="24">
        <v>6855104</v>
      </c>
      <c r="DI114" s="50">
        <v>142618</v>
      </c>
      <c r="DJ114" s="23">
        <v>4298372</v>
      </c>
      <c r="DK114" s="23">
        <v>1607723</v>
      </c>
      <c r="DL114" s="23">
        <v>323977</v>
      </c>
      <c r="DM114" s="23">
        <v>590542</v>
      </c>
      <c r="DN114" s="23">
        <v>1964405</v>
      </c>
      <c r="DO114" s="23">
        <v>-48327</v>
      </c>
      <c r="DP114" s="24">
        <v>8879310</v>
      </c>
      <c r="DQ114" s="24">
        <v>15734414</v>
      </c>
      <c r="DR114" s="24">
        <v>1356785</v>
      </c>
      <c r="DS114" s="24">
        <v>1356785</v>
      </c>
      <c r="DT114" s="24">
        <v>3860508</v>
      </c>
      <c r="DU114" s="24">
        <v>5217293</v>
      </c>
      <c r="DV114" s="24">
        <v>14096603</v>
      </c>
      <c r="DW114" s="24">
        <v>55234849</v>
      </c>
      <c r="DX114" s="23">
        <v>-1163759</v>
      </c>
      <c r="DY114" s="23">
        <v>-12120</v>
      </c>
      <c r="DZ114" s="23">
        <v>-113283</v>
      </c>
      <c r="EA114" s="24">
        <v>-1289162</v>
      </c>
      <c r="EB114" s="24">
        <v>-4791255</v>
      </c>
      <c r="EC114" s="24">
        <v>-6080417</v>
      </c>
      <c r="ED114" s="24">
        <v>8016186</v>
      </c>
      <c r="EE114" s="25">
        <v>14871290</v>
      </c>
    </row>
    <row r="115" spans="1:135">
      <c r="A115" s="10">
        <v>110</v>
      </c>
      <c r="B115" s="10" t="s">
        <v>196</v>
      </c>
      <c r="C115" s="12" t="s">
        <v>41</v>
      </c>
      <c r="D115" s="26">
        <v>640</v>
      </c>
      <c r="E115" s="26">
        <v>46</v>
      </c>
      <c r="F115" s="26">
        <v>17</v>
      </c>
      <c r="G115" s="26">
        <v>389</v>
      </c>
      <c r="H115" s="26">
        <v>26</v>
      </c>
      <c r="I115" s="26">
        <v>0</v>
      </c>
      <c r="J115" s="26">
        <v>46</v>
      </c>
      <c r="K115" s="26">
        <v>3550</v>
      </c>
      <c r="L115" s="26">
        <v>523</v>
      </c>
      <c r="M115" s="26">
        <v>7</v>
      </c>
      <c r="N115" s="26">
        <v>0</v>
      </c>
      <c r="O115" s="26">
        <v>25</v>
      </c>
      <c r="P115" s="26">
        <v>102</v>
      </c>
      <c r="Q115" s="26">
        <v>173</v>
      </c>
      <c r="R115" s="26">
        <v>182</v>
      </c>
      <c r="S115" s="26">
        <v>292</v>
      </c>
      <c r="T115" s="26">
        <v>638</v>
      </c>
      <c r="U115" s="26">
        <v>770</v>
      </c>
      <c r="V115" s="26">
        <v>79</v>
      </c>
      <c r="W115" s="26">
        <v>64</v>
      </c>
      <c r="X115" s="26">
        <v>0</v>
      </c>
      <c r="Y115" s="26">
        <v>0</v>
      </c>
      <c r="Z115" s="26">
        <v>2</v>
      </c>
      <c r="AA115" s="26">
        <v>0</v>
      </c>
      <c r="AB115" s="26">
        <v>778</v>
      </c>
      <c r="AC115" s="26">
        <v>245</v>
      </c>
      <c r="AD115" s="26">
        <v>0</v>
      </c>
      <c r="AE115" s="26">
        <v>47</v>
      </c>
      <c r="AF115" s="26">
        <v>2610</v>
      </c>
      <c r="AG115" s="26">
        <v>137</v>
      </c>
      <c r="AH115" s="26">
        <v>31</v>
      </c>
      <c r="AI115" s="26">
        <v>34</v>
      </c>
      <c r="AJ115" s="26">
        <v>325</v>
      </c>
      <c r="AK115" s="26">
        <v>195</v>
      </c>
      <c r="AL115" s="26">
        <v>1039</v>
      </c>
      <c r="AM115" s="26">
        <v>0</v>
      </c>
      <c r="AN115" s="26">
        <v>0</v>
      </c>
      <c r="AO115" s="26">
        <v>68</v>
      </c>
      <c r="AP115" s="26">
        <v>34</v>
      </c>
      <c r="AQ115" s="26">
        <v>92</v>
      </c>
      <c r="AR115" s="26">
        <v>546</v>
      </c>
      <c r="AS115" s="26">
        <v>1810</v>
      </c>
      <c r="AT115" s="26">
        <v>1444</v>
      </c>
      <c r="AU115" s="26">
        <v>3064</v>
      </c>
      <c r="AV115" s="26">
        <v>5821</v>
      </c>
      <c r="AW115" s="26">
        <v>2385</v>
      </c>
      <c r="AX115" s="26">
        <v>791</v>
      </c>
      <c r="AY115" s="26">
        <v>5308</v>
      </c>
      <c r="AZ115" s="26">
        <v>1090</v>
      </c>
      <c r="BA115" s="26">
        <v>549</v>
      </c>
      <c r="BB115" s="26">
        <v>1342</v>
      </c>
      <c r="BC115" s="26">
        <v>219</v>
      </c>
      <c r="BD115" s="26">
        <v>2445</v>
      </c>
      <c r="BE115" s="26">
        <v>3934</v>
      </c>
      <c r="BF115" s="26">
        <v>0</v>
      </c>
      <c r="BG115" s="26">
        <v>8</v>
      </c>
      <c r="BH115" s="26">
        <v>1714</v>
      </c>
      <c r="BI115" s="26">
        <v>201</v>
      </c>
      <c r="BJ115" s="26">
        <v>133</v>
      </c>
      <c r="BK115" s="26">
        <v>1065</v>
      </c>
      <c r="BL115" s="26">
        <v>79</v>
      </c>
      <c r="BM115" s="26">
        <v>6567</v>
      </c>
      <c r="BN115" s="26">
        <v>2030</v>
      </c>
      <c r="BO115" s="26">
        <v>3256</v>
      </c>
      <c r="BP115" s="26">
        <v>1862</v>
      </c>
      <c r="BQ115" s="26">
        <v>3207</v>
      </c>
      <c r="BR115" s="26">
        <v>234</v>
      </c>
      <c r="BS115" s="26">
        <v>787</v>
      </c>
      <c r="BT115" s="26">
        <v>1727</v>
      </c>
      <c r="BU115" s="26">
        <v>15852</v>
      </c>
      <c r="BV115" s="26">
        <v>12166</v>
      </c>
      <c r="BW115" s="26">
        <v>1155</v>
      </c>
      <c r="BX115" s="26">
        <v>399</v>
      </c>
      <c r="BY115" s="26">
        <v>0</v>
      </c>
      <c r="BZ115" s="26">
        <v>410</v>
      </c>
      <c r="CA115" s="26">
        <v>1075</v>
      </c>
      <c r="CB115" s="26">
        <v>0</v>
      </c>
      <c r="CC115" s="26">
        <v>0</v>
      </c>
      <c r="CD115" s="26">
        <v>6</v>
      </c>
      <c r="CE115" s="26">
        <v>46</v>
      </c>
      <c r="CF115" s="26">
        <v>227</v>
      </c>
      <c r="CG115" s="26">
        <v>2073</v>
      </c>
      <c r="CH115" s="26">
        <v>51</v>
      </c>
      <c r="CI115" s="26">
        <v>478</v>
      </c>
      <c r="CJ115" s="26">
        <v>290</v>
      </c>
      <c r="CK115" s="26">
        <v>1170</v>
      </c>
      <c r="CL115" s="26">
        <v>48</v>
      </c>
      <c r="CM115" s="26">
        <v>1139</v>
      </c>
      <c r="CN115" s="26">
        <v>5255</v>
      </c>
      <c r="CO115" s="26">
        <v>1106</v>
      </c>
      <c r="CP115" s="26">
        <v>993</v>
      </c>
      <c r="CQ115" s="26">
        <v>4210</v>
      </c>
      <c r="CR115" s="26">
        <v>739</v>
      </c>
      <c r="CS115" s="26">
        <v>2706</v>
      </c>
      <c r="CT115" s="26">
        <v>2518</v>
      </c>
      <c r="CU115" s="26">
        <v>4392</v>
      </c>
      <c r="CV115" s="26">
        <v>398</v>
      </c>
      <c r="CW115" s="26">
        <v>391</v>
      </c>
      <c r="CX115" s="26">
        <v>1100</v>
      </c>
      <c r="CY115" s="26">
        <v>5984</v>
      </c>
      <c r="CZ115" s="26">
        <v>2503</v>
      </c>
      <c r="DA115" s="26">
        <v>2951</v>
      </c>
      <c r="DB115" s="26">
        <v>1027</v>
      </c>
      <c r="DC115" s="26">
        <v>1357</v>
      </c>
      <c r="DD115" s="26">
        <v>135</v>
      </c>
      <c r="DE115" s="26">
        <v>1305</v>
      </c>
      <c r="DF115" s="26">
        <v>0</v>
      </c>
      <c r="DG115" s="26">
        <v>139</v>
      </c>
      <c r="DH115" s="21">
        <v>142618</v>
      </c>
      <c r="DI115" s="26"/>
      <c r="DJ115" s="26"/>
      <c r="DK115" s="26"/>
      <c r="DL115" s="26"/>
      <c r="DM115" s="26"/>
      <c r="DN115" s="26"/>
      <c r="DO115" s="26"/>
      <c r="DP115" s="26"/>
      <c r="DQ115" s="26"/>
      <c r="DR115" s="26"/>
      <c r="DS115" s="26"/>
      <c r="DT115" s="26"/>
      <c r="DU115" s="26"/>
      <c r="DV115" s="26"/>
      <c r="DW115" s="26"/>
      <c r="DX115" s="26"/>
      <c r="DY115" s="26"/>
      <c r="DZ115" s="26"/>
      <c r="EA115" s="26"/>
      <c r="EB115" s="26"/>
      <c r="EC115" s="26"/>
      <c r="ED115" s="26"/>
      <c r="EE115" s="26"/>
    </row>
    <row r="116" spans="1:135">
      <c r="A116" s="10">
        <v>111</v>
      </c>
      <c r="B116" s="10" t="s">
        <v>243</v>
      </c>
      <c r="C116" s="12" t="s">
        <v>244</v>
      </c>
      <c r="D116" s="26">
        <v>50258</v>
      </c>
      <c r="E116" s="26">
        <v>3237</v>
      </c>
      <c r="F116" s="26">
        <v>2163</v>
      </c>
      <c r="G116" s="26">
        <v>14970</v>
      </c>
      <c r="H116" s="26">
        <v>327</v>
      </c>
      <c r="I116" s="26">
        <v>0</v>
      </c>
      <c r="J116" s="26">
        <v>1128</v>
      </c>
      <c r="K116" s="26">
        <v>84751</v>
      </c>
      <c r="L116" s="26">
        <v>10271</v>
      </c>
      <c r="M116" s="26">
        <v>221</v>
      </c>
      <c r="N116" s="26">
        <v>0</v>
      </c>
      <c r="O116" s="26">
        <v>809</v>
      </c>
      <c r="P116" s="26">
        <v>3383</v>
      </c>
      <c r="Q116" s="26">
        <v>4448</v>
      </c>
      <c r="R116" s="26">
        <v>3853</v>
      </c>
      <c r="S116" s="26">
        <v>1835</v>
      </c>
      <c r="T116" s="26">
        <v>12423</v>
      </c>
      <c r="U116" s="26">
        <v>16951</v>
      </c>
      <c r="V116" s="26">
        <v>315</v>
      </c>
      <c r="W116" s="26">
        <v>898</v>
      </c>
      <c r="X116" s="26">
        <v>0</v>
      </c>
      <c r="Y116" s="26">
        <v>2</v>
      </c>
      <c r="Z116" s="26">
        <v>100</v>
      </c>
      <c r="AA116" s="26">
        <v>2</v>
      </c>
      <c r="AB116" s="26">
        <v>9451</v>
      </c>
      <c r="AC116" s="26">
        <v>3561</v>
      </c>
      <c r="AD116" s="26">
        <v>1</v>
      </c>
      <c r="AE116" s="26">
        <v>704</v>
      </c>
      <c r="AF116" s="26">
        <v>42511</v>
      </c>
      <c r="AG116" s="26">
        <v>3130</v>
      </c>
      <c r="AH116" s="26">
        <v>1363</v>
      </c>
      <c r="AI116" s="26">
        <v>797</v>
      </c>
      <c r="AJ116" s="26">
        <v>7706</v>
      </c>
      <c r="AK116" s="26">
        <v>5022</v>
      </c>
      <c r="AL116" s="26">
        <v>17837</v>
      </c>
      <c r="AM116" s="26">
        <v>0</v>
      </c>
      <c r="AN116" s="26">
        <v>0</v>
      </c>
      <c r="AO116" s="26">
        <v>3374</v>
      </c>
      <c r="AP116" s="26">
        <v>2078</v>
      </c>
      <c r="AQ116" s="26">
        <v>1579</v>
      </c>
      <c r="AR116" s="26">
        <v>13011</v>
      </c>
      <c r="AS116" s="26">
        <v>27488</v>
      </c>
      <c r="AT116" s="26">
        <v>51718</v>
      </c>
      <c r="AU116" s="26">
        <v>78866</v>
      </c>
      <c r="AV116" s="26">
        <v>163371</v>
      </c>
      <c r="AW116" s="26">
        <v>58283</v>
      </c>
      <c r="AX116" s="26">
        <v>26383</v>
      </c>
      <c r="AY116" s="26">
        <v>139968</v>
      </c>
      <c r="AZ116" s="26">
        <v>23273</v>
      </c>
      <c r="BA116" s="26">
        <v>10007</v>
      </c>
      <c r="BB116" s="26">
        <v>21215</v>
      </c>
      <c r="BC116" s="26">
        <v>4487</v>
      </c>
      <c r="BD116" s="26">
        <v>51036</v>
      </c>
      <c r="BE116" s="26">
        <v>25156</v>
      </c>
      <c r="BF116" s="26">
        <v>0</v>
      </c>
      <c r="BG116" s="26">
        <v>150</v>
      </c>
      <c r="BH116" s="26">
        <v>55501</v>
      </c>
      <c r="BI116" s="26">
        <v>5701</v>
      </c>
      <c r="BJ116" s="26">
        <v>3269</v>
      </c>
      <c r="BK116" s="26">
        <v>27473</v>
      </c>
      <c r="BL116" s="26">
        <v>2775</v>
      </c>
      <c r="BM116" s="26">
        <v>160699</v>
      </c>
      <c r="BN116" s="26">
        <v>57327</v>
      </c>
      <c r="BO116" s="26">
        <v>94882</v>
      </c>
      <c r="BP116" s="26">
        <v>78813</v>
      </c>
      <c r="BQ116" s="26">
        <v>33388</v>
      </c>
      <c r="BR116" s="26">
        <v>2172</v>
      </c>
      <c r="BS116" s="26">
        <v>11217</v>
      </c>
      <c r="BT116" s="26">
        <v>45198</v>
      </c>
      <c r="BU116" s="26">
        <v>508349</v>
      </c>
      <c r="BV116" s="26">
        <v>147163</v>
      </c>
      <c r="BW116" s="26">
        <v>41564</v>
      </c>
      <c r="BX116" s="26">
        <v>11586</v>
      </c>
      <c r="BY116" s="26">
        <v>0</v>
      </c>
      <c r="BZ116" s="26">
        <v>9275</v>
      </c>
      <c r="CA116" s="26">
        <v>118119</v>
      </c>
      <c r="CB116" s="26">
        <v>0</v>
      </c>
      <c r="CC116" s="26">
        <v>14</v>
      </c>
      <c r="CD116" s="26">
        <v>128</v>
      </c>
      <c r="CE116" s="26">
        <v>2308</v>
      </c>
      <c r="CF116" s="26">
        <v>6286</v>
      </c>
      <c r="CG116" s="26">
        <v>19965</v>
      </c>
      <c r="CH116" s="26">
        <v>9831</v>
      </c>
      <c r="CI116" s="26">
        <v>16640</v>
      </c>
      <c r="CJ116" s="26">
        <v>6356</v>
      </c>
      <c r="CK116" s="26">
        <v>43012</v>
      </c>
      <c r="CL116" s="26">
        <v>2511</v>
      </c>
      <c r="CM116" s="26">
        <v>16358</v>
      </c>
      <c r="CN116" s="26">
        <v>218994</v>
      </c>
      <c r="CO116" s="26">
        <v>227609</v>
      </c>
      <c r="CP116" s="26">
        <v>95717</v>
      </c>
      <c r="CQ116" s="26">
        <v>331288</v>
      </c>
      <c r="CR116" s="26">
        <v>21657</v>
      </c>
      <c r="CS116" s="26">
        <v>159454</v>
      </c>
      <c r="CT116" s="26">
        <v>135891</v>
      </c>
      <c r="CU116" s="26">
        <v>66457</v>
      </c>
      <c r="CV116" s="26">
        <v>11599</v>
      </c>
      <c r="CW116" s="26">
        <v>4058</v>
      </c>
      <c r="CX116" s="26">
        <v>52444</v>
      </c>
      <c r="CY116" s="26">
        <v>253319</v>
      </c>
      <c r="CZ116" s="26">
        <v>40898</v>
      </c>
      <c r="DA116" s="26">
        <v>74531</v>
      </c>
      <c r="DB116" s="26">
        <v>23775</v>
      </c>
      <c r="DC116" s="26">
        <v>22855</v>
      </c>
      <c r="DD116" s="26">
        <v>2898</v>
      </c>
      <c r="DE116" s="26">
        <v>29699</v>
      </c>
      <c r="DF116" s="26">
        <v>0</v>
      </c>
      <c r="DG116" s="26">
        <v>516</v>
      </c>
      <c r="DH116" s="21">
        <v>4317410</v>
      </c>
      <c r="DI116" s="26"/>
      <c r="DJ116" s="26"/>
      <c r="DK116" s="26"/>
      <c r="DL116" s="26"/>
      <c r="DM116" s="26"/>
      <c r="DN116" s="26"/>
      <c r="DO116" s="26"/>
      <c r="DP116" s="26"/>
      <c r="DQ116" s="26"/>
      <c r="DR116" s="26"/>
      <c r="DS116" s="26"/>
      <c r="DT116" s="26"/>
      <c r="DU116" s="26"/>
      <c r="DV116" s="26"/>
      <c r="DW116" s="26"/>
      <c r="DX116" s="26"/>
      <c r="DY116" s="26"/>
      <c r="DZ116" s="26"/>
      <c r="EA116" s="26"/>
      <c r="EB116" s="26"/>
      <c r="EC116" s="26"/>
      <c r="ED116" s="26"/>
      <c r="EE116" s="26"/>
    </row>
    <row r="117" spans="1:135">
      <c r="A117" s="10">
        <v>112</v>
      </c>
      <c r="B117" s="10" t="s">
        <v>245</v>
      </c>
      <c r="C117" s="12" t="s">
        <v>42</v>
      </c>
      <c r="D117" s="26">
        <v>36309</v>
      </c>
      <c r="E117" s="26">
        <v>1017</v>
      </c>
      <c r="F117" s="26">
        <v>2941</v>
      </c>
      <c r="G117" s="26">
        <v>4486</v>
      </c>
      <c r="H117" s="26">
        <v>824</v>
      </c>
      <c r="I117" s="26">
        <v>0</v>
      </c>
      <c r="J117" s="26">
        <v>-154</v>
      </c>
      <c r="K117" s="26">
        <v>52850</v>
      </c>
      <c r="L117" s="26">
        <v>10296</v>
      </c>
      <c r="M117" s="26">
        <v>270</v>
      </c>
      <c r="N117" s="26">
        <v>0</v>
      </c>
      <c r="O117" s="26">
        <v>-89</v>
      </c>
      <c r="P117" s="26">
        <v>-21</v>
      </c>
      <c r="Q117" s="26">
        <v>4055</v>
      </c>
      <c r="R117" s="26">
        <v>1119</v>
      </c>
      <c r="S117" s="26">
        <v>2154</v>
      </c>
      <c r="T117" s="26">
        <v>4806</v>
      </c>
      <c r="U117" s="26">
        <v>7516</v>
      </c>
      <c r="V117" s="26">
        <v>317</v>
      </c>
      <c r="W117" s="26">
        <v>2152</v>
      </c>
      <c r="X117" s="26">
        <v>0</v>
      </c>
      <c r="Y117" s="26">
        <v>8</v>
      </c>
      <c r="Z117" s="26">
        <v>63</v>
      </c>
      <c r="AA117" s="26">
        <v>6</v>
      </c>
      <c r="AB117" s="26">
        <v>1084</v>
      </c>
      <c r="AC117" s="26">
        <v>3536</v>
      </c>
      <c r="AD117" s="26">
        <v>6</v>
      </c>
      <c r="AE117" s="26">
        <v>1697</v>
      </c>
      <c r="AF117" s="26">
        <v>11298</v>
      </c>
      <c r="AG117" s="26">
        <v>581</v>
      </c>
      <c r="AH117" s="26">
        <v>-227</v>
      </c>
      <c r="AI117" s="26">
        <v>70</v>
      </c>
      <c r="AJ117" s="26">
        <v>4181</v>
      </c>
      <c r="AK117" s="26">
        <v>197</v>
      </c>
      <c r="AL117" s="26">
        <v>5898</v>
      </c>
      <c r="AM117" s="26">
        <v>0</v>
      </c>
      <c r="AN117" s="26">
        <v>0</v>
      </c>
      <c r="AO117" s="26">
        <v>1130</v>
      </c>
      <c r="AP117" s="26">
        <v>4050</v>
      </c>
      <c r="AQ117" s="26">
        <v>75</v>
      </c>
      <c r="AR117" s="26">
        <v>-528</v>
      </c>
      <c r="AS117" s="26">
        <v>12855</v>
      </c>
      <c r="AT117" s="26">
        <v>4663</v>
      </c>
      <c r="AU117" s="26">
        <v>27278</v>
      </c>
      <c r="AV117" s="26">
        <v>40506</v>
      </c>
      <c r="AW117" s="26">
        <v>1384</v>
      </c>
      <c r="AX117" s="26">
        <v>-1908</v>
      </c>
      <c r="AY117" s="26">
        <v>-50935</v>
      </c>
      <c r="AZ117" s="26">
        <v>-868</v>
      </c>
      <c r="BA117" s="26">
        <v>-2500</v>
      </c>
      <c r="BB117" s="26">
        <v>-209</v>
      </c>
      <c r="BC117" s="26">
        <v>1019</v>
      </c>
      <c r="BD117" s="26">
        <v>431</v>
      </c>
      <c r="BE117" s="26">
        <v>-6249</v>
      </c>
      <c r="BF117" s="26">
        <v>0</v>
      </c>
      <c r="BG117" s="26">
        <v>52</v>
      </c>
      <c r="BH117" s="26">
        <v>-7126</v>
      </c>
      <c r="BI117" s="26">
        <v>1833</v>
      </c>
      <c r="BJ117" s="26">
        <v>775</v>
      </c>
      <c r="BK117" s="26">
        <v>-2493</v>
      </c>
      <c r="BL117" s="26">
        <v>-1489</v>
      </c>
      <c r="BM117" s="26">
        <v>17847</v>
      </c>
      <c r="BN117" s="26">
        <v>6042</v>
      </c>
      <c r="BO117" s="26">
        <v>2595</v>
      </c>
      <c r="BP117" s="26">
        <v>2840</v>
      </c>
      <c r="BQ117" s="26">
        <v>-49465</v>
      </c>
      <c r="BR117" s="26">
        <v>-969</v>
      </c>
      <c r="BS117" s="26">
        <v>9638</v>
      </c>
      <c r="BT117" s="26">
        <v>4272</v>
      </c>
      <c r="BU117" s="26">
        <v>81100</v>
      </c>
      <c r="BV117" s="26">
        <v>106640</v>
      </c>
      <c r="BW117" s="26">
        <v>44384</v>
      </c>
      <c r="BX117" s="26">
        <v>22091</v>
      </c>
      <c r="BY117" s="26">
        <v>401850</v>
      </c>
      <c r="BZ117" s="26">
        <v>-6082</v>
      </c>
      <c r="CA117" s="26">
        <v>983</v>
      </c>
      <c r="CB117" s="26">
        <v>0</v>
      </c>
      <c r="CC117" s="26">
        <v>5</v>
      </c>
      <c r="CD117" s="26">
        <v>-307</v>
      </c>
      <c r="CE117" s="26">
        <v>245</v>
      </c>
      <c r="CF117" s="26">
        <v>1171</v>
      </c>
      <c r="CG117" s="26">
        <v>29042</v>
      </c>
      <c r="CH117" s="26">
        <v>558</v>
      </c>
      <c r="CI117" s="26">
        <v>41104</v>
      </c>
      <c r="CJ117" s="26">
        <v>3337</v>
      </c>
      <c r="CK117" s="26">
        <v>14684</v>
      </c>
      <c r="CL117" s="26">
        <v>1647</v>
      </c>
      <c r="CM117" s="26">
        <v>6912</v>
      </c>
      <c r="CN117" s="26">
        <v>-3566</v>
      </c>
      <c r="CO117" s="26">
        <v>-1983</v>
      </c>
      <c r="CP117" s="26">
        <v>8917</v>
      </c>
      <c r="CQ117" s="26">
        <v>3274</v>
      </c>
      <c r="CR117" s="26">
        <v>1244</v>
      </c>
      <c r="CS117" s="26">
        <v>2006</v>
      </c>
      <c r="CT117" s="26">
        <v>3241</v>
      </c>
      <c r="CU117" s="26">
        <v>-1900</v>
      </c>
      <c r="CV117" s="26">
        <v>6189</v>
      </c>
      <c r="CW117" s="26">
        <v>-738</v>
      </c>
      <c r="CX117" s="26">
        <v>2201</v>
      </c>
      <c r="CY117" s="26">
        <v>48504</v>
      </c>
      <c r="CZ117" s="26">
        <v>-18815</v>
      </c>
      <c r="DA117" s="26">
        <v>-2535</v>
      </c>
      <c r="DB117" s="26">
        <v>6016</v>
      </c>
      <c r="DC117" s="26">
        <v>8261</v>
      </c>
      <c r="DD117" s="26">
        <v>1766</v>
      </c>
      <c r="DE117" s="26">
        <v>1813</v>
      </c>
      <c r="DF117" s="26">
        <v>0</v>
      </c>
      <c r="DG117" s="26">
        <v>39764.999999999942</v>
      </c>
      <c r="DH117" s="21">
        <v>1026816</v>
      </c>
      <c r="DI117" s="26"/>
      <c r="DJ117" s="26"/>
      <c r="DK117" s="26"/>
      <c r="DL117" s="26"/>
      <c r="DM117" s="26"/>
      <c r="DN117" s="26"/>
      <c r="DO117" s="26"/>
      <c r="DP117" s="26"/>
      <c r="DQ117" s="26"/>
      <c r="DR117" s="26"/>
      <c r="DS117" s="26"/>
      <c r="DT117" s="26"/>
      <c r="DU117" s="26"/>
      <c r="DV117" s="26"/>
      <c r="DW117" s="26"/>
      <c r="DX117" s="26"/>
      <c r="DY117" s="26"/>
      <c r="DZ117" s="26"/>
      <c r="EA117" s="26"/>
      <c r="EB117" s="26"/>
      <c r="EC117" s="26"/>
      <c r="ED117" s="26"/>
      <c r="EE117" s="26"/>
    </row>
    <row r="118" spans="1:135">
      <c r="A118" s="10">
        <v>113</v>
      </c>
      <c r="B118" s="10" t="s">
        <v>246</v>
      </c>
      <c r="C118" s="12" t="s">
        <v>43</v>
      </c>
      <c r="D118" s="26">
        <v>39275</v>
      </c>
      <c r="E118" s="26">
        <v>4651</v>
      </c>
      <c r="F118" s="26">
        <v>1878</v>
      </c>
      <c r="G118" s="26">
        <v>5979</v>
      </c>
      <c r="H118" s="26">
        <v>144</v>
      </c>
      <c r="I118" s="26">
        <v>0</v>
      </c>
      <c r="J118" s="26">
        <v>460</v>
      </c>
      <c r="K118" s="26">
        <v>34107</v>
      </c>
      <c r="L118" s="26">
        <v>8765</v>
      </c>
      <c r="M118" s="26">
        <v>122</v>
      </c>
      <c r="N118" s="26">
        <v>0</v>
      </c>
      <c r="O118" s="26">
        <v>407</v>
      </c>
      <c r="P118" s="26">
        <v>1083</v>
      </c>
      <c r="Q118" s="26">
        <v>2130</v>
      </c>
      <c r="R118" s="26">
        <v>830</v>
      </c>
      <c r="S118" s="26">
        <v>958</v>
      </c>
      <c r="T118" s="26">
        <v>3712</v>
      </c>
      <c r="U118" s="26">
        <v>7246</v>
      </c>
      <c r="V118" s="26">
        <v>303</v>
      </c>
      <c r="W118" s="26">
        <v>765</v>
      </c>
      <c r="X118" s="26">
        <v>0</v>
      </c>
      <c r="Y118" s="26">
        <v>4</v>
      </c>
      <c r="Z118" s="26">
        <v>132</v>
      </c>
      <c r="AA118" s="26">
        <v>2</v>
      </c>
      <c r="AB118" s="26">
        <v>25755</v>
      </c>
      <c r="AC118" s="26">
        <v>2697</v>
      </c>
      <c r="AD118" s="26">
        <v>1</v>
      </c>
      <c r="AE118" s="26">
        <v>972</v>
      </c>
      <c r="AF118" s="26">
        <v>16628</v>
      </c>
      <c r="AG118" s="26">
        <v>1408</v>
      </c>
      <c r="AH118" s="26">
        <v>158</v>
      </c>
      <c r="AI118" s="26">
        <v>530</v>
      </c>
      <c r="AJ118" s="26">
        <v>3791</v>
      </c>
      <c r="AK118" s="26">
        <v>2219</v>
      </c>
      <c r="AL118" s="26">
        <v>8076</v>
      </c>
      <c r="AM118" s="26">
        <v>0</v>
      </c>
      <c r="AN118" s="26">
        <v>0</v>
      </c>
      <c r="AO118" s="26">
        <v>819</v>
      </c>
      <c r="AP118" s="26">
        <v>477</v>
      </c>
      <c r="AQ118" s="26">
        <v>679</v>
      </c>
      <c r="AR118" s="26">
        <v>2159</v>
      </c>
      <c r="AS118" s="26">
        <v>7851</v>
      </c>
      <c r="AT118" s="26">
        <v>15469</v>
      </c>
      <c r="AU118" s="26">
        <v>30583</v>
      </c>
      <c r="AV118" s="26">
        <v>72026</v>
      </c>
      <c r="AW118" s="26">
        <v>31432</v>
      </c>
      <c r="AX118" s="26">
        <v>19126</v>
      </c>
      <c r="AY118" s="26">
        <v>81040</v>
      </c>
      <c r="AZ118" s="26">
        <v>16002</v>
      </c>
      <c r="BA118" s="26">
        <v>11473</v>
      </c>
      <c r="BB118" s="26">
        <v>17495</v>
      </c>
      <c r="BC118" s="26">
        <v>3319</v>
      </c>
      <c r="BD118" s="26">
        <v>49304</v>
      </c>
      <c r="BE118" s="26">
        <v>41679</v>
      </c>
      <c r="BF118" s="26">
        <v>0</v>
      </c>
      <c r="BG118" s="26">
        <v>168</v>
      </c>
      <c r="BH118" s="26">
        <v>31304</v>
      </c>
      <c r="BI118" s="26">
        <v>4819</v>
      </c>
      <c r="BJ118" s="26">
        <v>2052</v>
      </c>
      <c r="BK118" s="26">
        <v>12775</v>
      </c>
      <c r="BL118" s="26">
        <v>362</v>
      </c>
      <c r="BM118" s="26">
        <v>17794</v>
      </c>
      <c r="BN118" s="26">
        <v>4824</v>
      </c>
      <c r="BO118" s="26">
        <v>23833</v>
      </c>
      <c r="BP118" s="26">
        <v>12573</v>
      </c>
      <c r="BQ118" s="26">
        <v>140628</v>
      </c>
      <c r="BR118" s="26">
        <v>4410</v>
      </c>
      <c r="BS118" s="26">
        <v>16852</v>
      </c>
      <c r="BT118" s="26">
        <v>5097</v>
      </c>
      <c r="BU118" s="26">
        <v>112742</v>
      </c>
      <c r="BV118" s="26">
        <v>37199</v>
      </c>
      <c r="BW118" s="26">
        <v>67886</v>
      </c>
      <c r="BX118" s="26">
        <v>32014</v>
      </c>
      <c r="BY118" s="26">
        <v>340673</v>
      </c>
      <c r="BZ118" s="26">
        <v>17688</v>
      </c>
      <c r="CA118" s="26">
        <v>21525</v>
      </c>
      <c r="CB118" s="26">
        <v>0</v>
      </c>
      <c r="CC118" s="26">
        <v>7</v>
      </c>
      <c r="CD118" s="26">
        <v>361</v>
      </c>
      <c r="CE118" s="26">
        <v>543</v>
      </c>
      <c r="CF118" s="26">
        <v>3333</v>
      </c>
      <c r="CG118" s="26">
        <v>8501</v>
      </c>
      <c r="CH118" s="26">
        <v>1159</v>
      </c>
      <c r="CI118" s="26">
        <v>50195</v>
      </c>
      <c r="CJ118" s="26">
        <v>7687</v>
      </c>
      <c r="CK118" s="26">
        <v>12045</v>
      </c>
      <c r="CL118" s="26">
        <v>692</v>
      </c>
      <c r="CM118" s="26">
        <v>6908</v>
      </c>
      <c r="CN118" s="26">
        <v>0</v>
      </c>
      <c r="CO118" s="26">
        <v>11134</v>
      </c>
      <c r="CP118" s="26">
        <v>17920</v>
      </c>
      <c r="CQ118" s="26">
        <v>45884</v>
      </c>
      <c r="CR118" s="26">
        <v>379</v>
      </c>
      <c r="CS118" s="26">
        <v>5412</v>
      </c>
      <c r="CT118" s="26">
        <v>16323</v>
      </c>
      <c r="CU118" s="26">
        <v>5442</v>
      </c>
      <c r="CV118" s="26">
        <v>32189</v>
      </c>
      <c r="CW118" s="26">
        <v>3260</v>
      </c>
      <c r="CX118" s="26">
        <v>5715</v>
      </c>
      <c r="CY118" s="26">
        <v>47667</v>
      </c>
      <c r="CZ118" s="26">
        <v>23612</v>
      </c>
      <c r="DA118" s="26">
        <v>16294</v>
      </c>
      <c r="DB118" s="26">
        <v>12331</v>
      </c>
      <c r="DC118" s="26">
        <v>15768</v>
      </c>
      <c r="DD118" s="26">
        <v>250</v>
      </c>
      <c r="DE118" s="26">
        <v>17305</v>
      </c>
      <c r="DF118" s="26">
        <v>0</v>
      </c>
      <c r="DG118" s="26">
        <v>2445</v>
      </c>
      <c r="DH118" s="21">
        <v>1854100</v>
      </c>
      <c r="DI118" s="26"/>
      <c r="DJ118" s="26"/>
      <c r="DK118" s="26"/>
      <c r="DL118" s="26"/>
      <c r="DM118" s="26"/>
      <c r="DN118" s="26"/>
      <c r="DO118" s="26"/>
      <c r="DP118" s="26"/>
      <c r="DQ118" s="26"/>
      <c r="DR118" s="26"/>
      <c r="DS118" s="26"/>
      <c r="DT118" s="26"/>
      <c r="DU118" s="26"/>
      <c r="DV118" s="26"/>
      <c r="DW118" s="26"/>
      <c r="DX118" s="26"/>
      <c r="DY118" s="26"/>
      <c r="DZ118" s="26"/>
      <c r="EA118" s="26"/>
      <c r="EB118" s="26"/>
      <c r="EC118" s="26"/>
      <c r="ED118" s="26"/>
      <c r="EE118" s="26"/>
    </row>
    <row r="119" spans="1:135">
      <c r="A119" s="10">
        <v>114</v>
      </c>
      <c r="B119" s="10" t="s">
        <v>247</v>
      </c>
      <c r="C119" s="12" t="s">
        <v>310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0</v>
      </c>
      <c r="BD119" s="26">
        <v>0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0</v>
      </c>
      <c r="BS119" s="26">
        <v>2394</v>
      </c>
      <c r="BT119" s="26">
        <v>2677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0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234922</v>
      </c>
      <c r="CO119" s="26">
        <v>52025</v>
      </c>
      <c r="CP119" s="26">
        <v>30954</v>
      </c>
      <c r="CQ119" s="26">
        <v>0</v>
      </c>
      <c r="CR119" s="26">
        <v>104</v>
      </c>
      <c r="CS119" s="26">
        <v>901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1">
        <v>323977</v>
      </c>
      <c r="DI119" s="26"/>
      <c r="DJ119" s="26"/>
      <c r="DK119" s="26"/>
      <c r="DL119" s="26"/>
      <c r="DM119" s="26"/>
      <c r="DN119" s="26"/>
      <c r="DO119" s="26"/>
      <c r="DP119" s="26"/>
      <c r="DQ119" s="26"/>
      <c r="DR119" s="26"/>
      <c r="DS119" s="26"/>
      <c r="DT119" s="26"/>
      <c r="DU119" s="26"/>
      <c r="DV119" s="26"/>
      <c r="DW119" s="26"/>
      <c r="DX119" s="26"/>
      <c r="DY119" s="26"/>
      <c r="DZ119" s="26"/>
      <c r="EA119" s="26"/>
      <c r="EB119" s="26"/>
      <c r="EC119" s="26"/>
      <c r="ED119" s="26"/>
      <c r="EE119" s="26"/>
    </row>
    <row r="120" spans="1:135">
      <c r="A120" s="10">
        <v>115</v>
      </c>
      <c r="B120" s="10" t="s">
        <v>248</v>
      </c>
      <c r="C120" s="12" t="s">
        <v>311</v>
      </c>
      <c r="D120" s="26">
        <v>6446</v>
      </c>
      <c r="E120" s="26">
        <v>711</v>
      </c>
      <c r="F120" s="26">
        <v>738</v>
      </c>
      <c r="G120" s="26">
        <v>1752</v>
      </c>
      <c r="H120" s="26">
        <v>50</v>
      </c>
      <c r="I120" s="26">
        <v>0</v>
      </c>
      <c r="J120" s="26">
        <v>220</v>
      </c>
      <c r="K120" s="26">
        <v>11357</v>
      </c>
      <c r="L120" s="26">
        <v>9663</v>
      </c>
      <c r="M120" s="26">
        <v>90</v>
      </c>
      <c r="N120" s="26">
        <v>0</v>
      </c>
      <c r="O120" s="26">
        <v>-17</v>
      </c>
      <c r="P120" s="26">
        <v>321</v>
      </c>
      <c r="Q120" s="26">
        <v>1132</v>
      </c>
      <c r="R120" s="26">
        <v>589</v>
      </c>
      <c r="S120" s="26">
        <v>550</v>
      </c>
      <c r="T120" s="26">
        <v>2652</v>
      </c>
      <c r="U120" s="26">
        <v>2630</v>
      </c>
      <c r="V120" s="26">
        <v>120</v>
      </c>
      <c r="W120" s="26">
        <v>77</v>
      </c>
      <c r="X120" s="26">
        <v>0</v>
      </c>
      <c r="Y120" s="26">
        <v>0</v>
      </c>
      <c r="Z120" s="26">
        <v>-58</v>
      </c>
      <c r="AA120" s="26">
        <v>0</v>
      </c>
      <c r="AB120" s="26">
        <v>1224</v>
      </c>
      <c r="AC120" s="26">
        <v>145</v>
      </c>
      <c r="AD120" s="26">
        <v>18</v>
      </c>
      <c r="AE120" s="26">
        <v>359</v>
      </c>
      <c r="AF120" s="26">
        <v>4394</v>
      </c>
      <c r="AG120" s="26">
        <v>341</v>
      </c>
      <c r="AH120" s="26">
        <v>62</v>
      </c>
      <c r="AI120" s="26">
        <v>30</v>
      </c>
      <c r="AJ120" s="26">
        <v>1978</v>
      </c>
      <c r="AK120" s="26">
        <v>418</v>
      </c>
      <c r="AL120" s="26">
        <v>2143</v>
      </c>
      <c r="AM120" s="26">
        <v>0</v>
      </c>
      <c r="AN120" s="26">
        <v>0</v>
      </c>
      <c r="AO120" s="26">
        <v>545</v>
      </c>
      <c r="AP120" s="26">
        <v>621</v>
      </c>
      <c r="AQ120" s="26">
        <v>572</v>
      </c>
      <c r="AR120" s="26">
        <v>322</v>
      </c>
      <c r="AS120" s="26">
        <v>4864</v>
      </c>
      <c r="AT120" s="26">
        <v>5807</v>
      </c>
      <c r="AU120" s="26">
        <v>1772</v>
      </c>
      <c r="AV120" s="26">
        <v>2777</v>
      </c>
      <c r="AW120" s="26">
        <v>-9472</v>
      </c>
      <c r="AX120" s="26">
        <v>-8424</v>
      </c>
      <c r="AY120" s="26">
        <v>-1663</v>
      </c>
      <c r="AZ120" s="26">
        <v>-2650</v>
      </c>
      <c r="BA120" s="26">
        <v>495</v>
      </c>
      <c r="BB120" s="26">
        <v>-4864</v>
      </c>
      <c r="BC120" s="26">
        <v>-366</v>
      </c>
      <c r="BD120" s="26">
        <v>-11296</v>
      </c>
      <c r="BE120" s="26">
        <v>-9651</v>
      </c>
      <c r="BF120" s="26">
        <v>0</v>
      </c>
      <c r="BG120" s="26">
        <v>-24</v>
      </c>
      <c r="BH120" s="26">
        <v>-1148</v>
      </c>
      <c r="BI120" s="26">
        <v>24</v>
      </c>
      <c r="BJ120" s="26">
        <v>122</v>
      </c>
      <c r="BK120" s="26">
        <v>-702</v>
      </c>
      <c r="BL120" s="26">
        <v>169</v>
      </c>
      <c r="BM120" s="26">
        <v>22836</v>
      </c>
      <c r="BN120" s="26">
        <v>8057</v>
      </c>
      <c r="BO120" s="26">
        <v>15631</v>
      </c>
      <c r="BP120" s="26">
        <v>8432</v>
      </c>
      <c r="BQ120" s="26">
        <v>13429</v>
      </c>
      <c r="BR120" s="26">
        <v>63</v>
      </c>
      <c r="BS120" s="26">
        <v>3605</v>
      </c>
      <c r="BT120" s="26">
        <v>4292</v>
      </c>
      <c r="BU120" s="26">
        <v>67073</v>
      </c>
      <c r="BV120" s="26">
        <v>8408</v>
      </c>
      <c r="BW120" s="26">
        <v>18670</v>
      </c>
      <c r="BX120" s="26">
        <v>6684</v>
      </c>
      <c r="BY120" s="26">
        <v>65154</v>
      </c>
      <c r="BZ120" s="26">
        <v>-206</v>
      </c>
      <c r="CA120" s="26">
        <v>17001</v>
      </c>
      <c r="CB120" s="26">
        <v>0</v>
      </c>
      <c r="CC120" s="26">
        <v>2</v>
      </c>
      <c r="CD120" s="26">
        <v>-33</v>
      </c>
      <c r="CE120" s="26">
        <v>322</v>
      </c>
      <c r="CF120" s="26">
        <v>1118</v>
      </c>
      <c r="CG120" s="26">
        <v>2726</v>
      </c>
      <c r="CH120" s="26">
        <v>1293</v>
      </c>
      <c r="CI120" s="26">
        <v>4433</v>
      </c>
      <c r="CJ120" s="26">
        <v>1313</v>
      </c>
      <c r="CK120" s="26">
        <v>6509</v>
      </c>
      <c r="CL120" s="26">
        <v>384</v>
      </c>
      <c r="CM120" s="26">
        <v>1824</v>
      </c>
      <c r="CN120" s="26">
        <v>1121</v>
      </c>
      <c r="CO120" s="26">
        <v>1649</v>
      </c>
      <c r="CP120" s="26">
        <v>3447</v>
      </c>
      <c r="CQ120" s="26">
        <v>7960</v>
      </c>
      <c r="CR120" s="26">
        <v>400</v>
      </c>
      <c r="CS120" s="26">
        <v>1613</v>
      </c>
      <c r="CT120" s="26">
        <v>2144</v>
      </c>
      <c r="CU120" s="26">
        <v>3943</v>
      </c>
      <c r="CV120" s="26">
        <v>1524</v>
      </c>
      <c r="CW120" s="26">
        <v>121</v>
      </c>
      <c r="CX120" s="26">
        <v>6574</v>
      </c>
      <c r="CY120" s="26">
        <v>37700</v>
      </c>
      <c r="CZ120" s="26">
        <v>61</v>
      </c>
      <c r="DA120" s="26">
        <v>8385</v>
      </c>
      <c r="DB120" s="26">
        <v>5678</v>
      </c>
      <c r="DC120" s="26">
        <v>4077</v>
      </c>
      <c r="DD120" s="26">
        <v>603</v>
      </c>
      <c r="DE120" s="26">
        <v>11231</v>
      </c>
      <c r="DF120" s="26">
        <v>0</v>
      </c>
      <c r="DG120" s="26">
        <v>2287</v>
      </c>
      <c r="DH120" s="21">
        <v>397503</v>
      </c>
      <c r="DI120" s="26"/>
      <c r="DJ120" s="26"/>
      <c r="DK120" s="26"/>
      <c r="DL120" s="26"/>
      <c r="DM120" s="26"/>
      <c r="DN120" s="26"/>
      <c r="DO120" s="26"/>
      <c r="DP120" s="26"/>
      <c r="DQ120" s="26"/>
      <c r="DR120" s="26"/>
      <c r="DS120" s="26"/>
      <c r="DT120" s="26"/>
      <c r="DU120" s="26"/>
      <c r="DV120" s="26"/>
      <c r="DW120" s="26"/>
      <c r="DX120" s="26"/>
      <c r="DY120" s="26"/>
      <c r="DZ120" s="26"/>
      <c r="EA120" s="26"/>
      <c r="EB120" s="26"/>
      <c r="EC120" s="26"/>
      <c r="ED120" s="26"/>
      <c r="EE120" s="26"/>
    </row>
    <row r="121" spans="1:135">
      <c r="A121" s="10">
        <v>116</v>
      </c>
      <c r="B121" s="10" t="s">
        <v>249</v>
      </c>
      <c r="C121" s="12" t="s">
        <v>44</v>
      </c>
      <c r="D121" s="20">
        <v>2584</v>
      </c>
      <c r="E121" s="20">
        <v>6</v>
      </c>
      <c r="F121" s="20">
        <v>13</v>
      </c>
      <c r="G121" s="20">
        <v>13</v>
      </c>
      <c r="H121" s="20">
        <v>41</v>
      </c>
      <c r="I121" s="20">
        <v>0</v>
      </c>
      <c r="J121" s="20">
        <v>20</v>
      </c>
      <c r="K121" s="20">
        <v>1675</v>
      </c>
      <c r="L121" s="20">
        <v>256</v>
      </c>
      <c r="M121" s="20">
        <v>5</v>
      </c>
      <c r="N121" s="20">
        <v>0</v>
      </c>
      <c r="O121" s="20">
        <v>4</v>
      </c>
      <c r="P121" s="20">
        <v>37</v>
      </c>
      <c r="Q121" s="20">
        <v>169</v>
      </c>
      <c r="R121" s="20">
        <v>25</v>
      </c>
      <c r="S121" s="20">
        <v>39</v>
      </c>
      <c r="T121" s="20">
        <v>107</v>
      </c>
      <c r="U121" s="20">
        <v>126</v>
      </c>
      <c r="V121" s="20">
        <v>1</v>
      </c>
      <c r="W121" s="20">
        <v>7</v>
      </c>
      <c r="X121" s="20">
        <v>0</v>
      </c>
      <c r="Y121" s="20">
        <v>0</v>
      </c>
      <c r="Z121" s="20">
        <v>1</v>
      </c>
      <c r="AA121" s="20">
        <v>0</v>
      </c>
      <c r="AB121" s="20">
        <v>44</v>
      </c>
      <c r="AC121" s="20">
        <v>61</v>
      </c>
      <c r="AD121" s="20">
        <v>0</v>
      </c>
      <c r="AE121" s="20">
        <v>159</v>
      </c>
      <c r="AF121" s="20">
        <v>266</v>
      </c>
      <c r="AG121" s="20">
        <v>54</v>
      </c>
      <c r="AH121" s="20">
        <v>15</v>
      </c>
      <c r="AI121" s="20">
        <v>25</v>
      </c>
      <c r="AJ121" s="20">
        <v>413</v>
      </c>
      <c r="AK121" s="20">
        <v>21</v>
      </c>
      <c r="AL121" s="20">
        <v>1136</v>
      </c>
      <c r="AM121" s="20">
        <v>0</v>
      </c>
      <c r="AN121" s="20">
        <v>0</v>
      </c>
      <c r="AO121" s="20">
        <v>229</v>
      </c>
      <c r="AP121" s="20">
        <v>147</v>
      </c>
      <c r="AQ121" s="20">
        <v>100</v>
      </c>
      <c r="AR121" s="20">
        <v>308</v>
      </c>
      <c r="AS121" s="20">
        <v>336</v>
      </c>
      <c r="AT121" s="20">
        <v>825</v>
      </c>
      <c r="AU121" s="20">
        <v>2226</v>
      </c>
      <c r="AV121" s="20">
        <v>3451</v>
      </c>
      <c r="AW121" s="20">
        <v>550</v>
      </c>
      <c r="AX121" s="20">
        <v>212</v>
      </c>
      <c r="AY121" s="20">
        <v>238</v>
      </c>
      <c r="AZ121" s="20">
        <v>231</v>
      </c>
      <c r="BA121" s="20">
        <v>20</v>
      </c>
      <c r="BB121" s="20">
        <v>63</v>
      </c>
      <c r="BC121" s="20">
        <v>104</v>
      </c>
      <c r="BD121" s="20">
        <v>254</v>
      </c>
      <c r="BE121" s="20">
        <v>299</v>
      </c>
      <c r="BF121" s="20">
        <v>0</v>
      </c>
      <c r="BG121" s="20">
        <v>1</v>
      </c>
      <c r="BH121" s="20">
        <v>162</v>
      </c>
      <c r="BI121" s="20">
        <v>116</v>
      </c>
      <c r="BJ121" s="20">
        <v>90</v>
      </c>
      <c r="BK121" s="20">
        <v>148</v>
      </c>
      <c r="BL121" s="20">
        <v>24</v>
      </c>
      <c r="BM121" s="20">
        <v>6521</v>
      </c>
      <c r="BN121" s="20">
        <v>2943</v>
      </c>
      <c r="BO121" s="20">
        <v>3590</v>
      </c>
      <c r="BP121" s="20">
        <v>2831</v>
      </c>
      <c r="BQ121" s="20">
        <v>723</v>
      </c>
      <c r="BR121" s="20">
        <v>55</v>
      </c>
      <c r="BS121" s="20">
        <v>668</v>
      </c>
      <c r="BT121" s="20">
        <v>756</v>
      </c>
      <c r="BU121" s="20">
        <v>4874</v>
      </c>
      <c r="BV121" s="20">
        <v>5002</v>
      </c>
      <c r="BW121" s="20">
        <v>2428</v>
      </c>
      <c r="BX121" s="20">
        <v>765</v>
      </c>
      <c r="BY121" s="20">
        <v>75</v>
      </c>
      <c r="BZ121" s="20">
        <v>179</v>
      </c>
      <c r="CA121" s="20">
        <v>358</v>
      </c>
      <c r="CB121" s="20">
        <v>0</v>
      </c>
      <c r="CC121" s="20">
        <v>0</v>
      </c>
      <c r="CD121" s="20">
        <v>2</v>
      </c>
      <c r="CE121" s="20">
        <v>30</v>
      </c>
      <c r="CF121" s="20">
        <v>49</v>
      </c>
      <c r="CG121" s="20">
        <v>106</v>
      </c>
      <c r="CH121" s="20">
        <v>16</v>
      </c>
      <c r="CI121" s="20">
        <v>1426</v>
      </c>
      <c r="CJ121" s="20">
        <v>226</v>
      </c>
      <c r="CK121" s="20">
        <v>110</v>
      </c>
      <c r="CL121" s="20">
        <v>147</v>
      </c>
      <c r="CM121" s="20">
        <v>213</v>
      </c>
      <c r="CN121" s="20">
        <v>158</v>
      </c>
      <c r="CO121" s="20">
        <v>4141</v>
      </c>
      <c r="CP121" s="20">
        <v>137</v>
      </c>
      <c r="CQ121" s="20">
        <v>991</v>
      </c>
      <c r="CR121" s="20">
        <v>819</v>
      </c>
      <c r="CS121" s="20">
        <v>1501</v>
      </c>
      <c r="CT121" s="20">
        <v>650</v>
      </c>
      <c r="CU121" s="20">
        <v>1612</v>
      </c>
      <c r="CV121" s="20">
        <v>330</v>
      </c>
      <c r="CW121" s="20">
        <v>8</v>
      </c>
      <c r="CX121" s="20">
        <v>1036</v>
      </c>
      <c r="CY121" s="20">
        <v>2400</v>
      </c>
      <c r="CZ121" s="20">
        <v>2411</v>
      </c>
      <c r="DA121" s="20">
        <v>334</v>
      </c>
      <c r="DB121" s="20">
        <v>688</v>
      </c>
      <c r="DC121" s="20">
        <v>116</v>
      </c>
      <c r="DD121" s="20">
        <v>12</v>
      </c>
      <c r="DE121" s="20">
        <v>672</v>
      </c>
      <c r="DF121" s="22">
        <v>11</v>
      </c>
      <c r="DG121" s="22">
        <v>0</v>
      </c>
      <c r="DH121" s="21">
        <v>0</v>
      </c>
      <c r="DI121" s="26"/>
      <c r="DJ121" s="26"/>
      <c r="DK121" s="26"/>
      <c r="DL121" s="26"/>
      <c r="DM121" s="26"/>
      <c r="DN121" s="26"/>
      <c r="DO121" s="26"/>
      <c r="DP121" s="26"/>
      <c r="DQ121" s="26"/>
      <c r="DR121" s="26"/>
      <c r="DS121" s="26"/>
      <c r="DT121" s="26"/>
      <c r="DU121" s="26"/>
      <c r="DV121" s="26"/>
      <c r="DW121" s="26"/>
      <c r="DX121" s="26"/>
      <c r="DY121" s="26"/>
      <c r="DZ121" s="26"/>
      <c r="EA121" s="26"/>
      <c r="EB121" s="26"/>
      <c r="EC121" s="26"/>
      <c r="ED121" s="26"/>
      <c r="EE121" s="26"/>
    </row>
    <row r="122" spans="1:135">
      <c r="A122" s="10">
        <v>117</v>
      </c>
      <c r="B122" s="11" t="s">
        <v>250</v>
      </c>
      <c r="C122" s="13" t="s">
        <v>45</v>
      </c>
      <c r="D122" s="23">
        <v>124177</v>
      </c>
      <c r="E122" s="23">
        <v>9477</v>
      </c>
      <c r="F122" s="23">
        <v>7737</v>
      </c>
      <c r="G122" s="23">
        <v>27404</v>
      </c>
      <c r="H122" s="23">
        <v>1370</v>
      </c>
      <c r="I122" s="23">
        <v>0</v>
      </c>
      <c r="J122" s="23">
        <v>1700</v>
      </c>
      <c r="K122" s="23">
        <v>185609</v>
      </c>
      <c r="L122" s="23">
        <v>39513</v>
      </c>
      <c r="M122" s="23">
        <v>707</v>
      </c>
      <c r="N122" s="23">
        <v>0</v>
      </c>
      <c r="O122" s="23">
        <v>1135</v>
      </c>
      <c r="P122" s="23">
        <v>4868</v>
      </c>
      <c r="Q122" s="23">
        <v>11938</v>
      </c>
      <c r="R122" s="23">
        <v>6573</v>
      </c>
      <c r="S122" s="23">
        <v>5789</v>
      </c>
      <c r="T122" s="23">
        <v>24231</v>
      </c>
      <c r="U122" s="23">
        <v>35113</v>
      </c>
      <c r="V122" s="23">
        <v>1134</v>
      </c>
      <c r="W122" s="23">
        <v>3956</v>
      </c>
      <c r="X122" s="23">
        <v>0</v>
      </c>
      <c r="Y122" s="23">
        <v>14</v>
      </c>
      <c r="Z122" s="23">
        <v>239</v>
      </c>
      <c r="AA122" s="23">
        <v>10</v>
      </c>
      <c r="AB122" s="23">
        <v>38292</v>
      </c>
      <c r="AC122" s="23">
        <v>10184</v>
      </c>
      <c r="AD122" s="23">
        <v>26</v>
      </c>
      <c r="AE122" s="23">
        <v>3779</v>
      </c>
      <c r="AF122" s="23">
        <v>77441</v>
      </c>
      <c r="AG122" s="23">
        <v>5597</v>
      </c>
      <c r="AH122" s="23">
        <v>1387</v>
      </c>
      <c r="AI122" s="23">
        <v>1461</v>
      </c>
      <c r="AJ122" s="23">
        <v>17981</v>
      </c>
      <c r="AK122" s="23">
        <v>8051</v>
      </c>
      <c r="AL122" s="23">
        <v>34993</v>
      </c>
      <c r="AM122" s="23">
        <v>0</v>
      </c>
      <c r="AN122" s="23">
        <v>0</v>
      </c>
      <c r="AO122" s="23">
        <v>5936</v>
      </c>
      <c r="AP122" s="23">
        <v>7260</v>
      </c>
      <c r="AQ122" s="23">
        <v>2997</v>
      </c>
      <c r="AR122" s="23">
        <v>15510</v>
      </c>
      <c r="AS122" s="23">
        <v>54867</v>
      </c>
      <c r="AT122" s="23">
        <v>79100</v>
      </c>
      <c r="AU122" s="23">
        <v>141562</v>
      </c>
      <c r="AV122" s="23">
        <v>284500</v>
      </c>
      <c r="AW122" s="23">
        <v>84011</v>
      </c>
      <c r="AX122" s="23">
        <v>35968</v>
      </c>
      <c r="AY122" s="23">
        <v>173714</v>
      </c>
      <c r="AZ122" s="23">
        <v>36847</v>
      </c>
      <c r="BA122" s="23">
        <v>20024</v>
      </c>
      <c r="BB122" s="23">
        <v>34979</v>
      </c>
      <c r="BC122" s="23">
        <v>8678</v>
      </c>
      <c r="BD122" s="23">
        <v>91920</v>
      </c>
      <c r="BE122" s="23">
        <v>54868</v>
      </c>
      <c r="BF122" s="23">
        <v>0</v>
      </c>
      <c r="BG122" s="23">
        <v>354</v>
      </c>
      <c r="BH122" s="23">
        <v>80244</v>
      </c>
      <c r="BI122" s="23">
        <v>12578</v>
      </c>
      <c r="BJ122" s="23">
        <v>6350</v>
      </c>
      <c r="BK122" s="23">
        <v>38118</v>
      </c>
      <c r="BL122" s="23">
        <v>1896</v>
      </c>
      <c r="BM122" s="23">
        <v>225741</v>
      </c>
      <c r="BN122" s="23">
        <v>78278</v>
      </c>
      <c r="BO122" s="23">
        <v>139441</v>
      </c>
      <c r="BP122" s="23">
        <v>99758</v>
      </c>
      <c r="BQ122" s="23">
        <v>141154</v>
      </c>
      <c r="BR122" s="23">
        <v>5887</v>
      </c>
      <c r="BS122" s="23">
        <v>41211</v>
      </c>
      <c r="BT122" s="23">
        <v>63263</v>
      </c>
      <c r="BU122" s="23">
        <v>784281</v>
      </c>
      <c r="BV122" s="23">
        <v>305390</v>
      </c>
      <c r="BW122" s="23">
        <v>173658</v>
      </c>
      <c r="BX122" s="23">
        <v>72606</v>
      </c>
      <c r="BY122" s="23">
        <v>807677</v>
      </c>
      <c r="BZ122" s="23">
        <v>20633</v>
      </c>
      <c r="CA122" s="23">
        <v>157951</v>
      </c>
      <c r="CB122" s="23">
        <v>0</v>
      </c>
      <c r="CC122" s="23">
        <v>27</v>
      </c>
      <c r="CD122" s="23">
        <v>155</v>
      </c>
      <c r="CE122" s="23">
        <v>3464</v>
      </c>
      <c r="CF122" s="23">
        <v>12135</v>
      </c>
      <c r="CG122" s="23">
        <v>62103</v>
      </c>
      <c r="CH122" s="23">
        <v>12892</v>
      </c>
      <c r="CI122" s="23">
        <v>112849</v>
      </c>
      <c r="CJ122" s="23">
        <v>18983</v>
      </c>
      <c r="CK122" s="23">
        <v>77419</v>
      </c>
      <c r="CL122" s="23">
        <v>5282</v>
      </c>
      <c r="CM122" s="23">
        <v>33141</v>
      </c>
      <c r="CN122" s="23">
        <v>456726</v>
      </c>
      <c r="CO122" s="23">
        <v>291497</v>
      </c>
      <c r="CP122" s="23">
        <v>156804</v>
      </c>
      <c r="CQ122" s="23">
        <v>378436</v>
      </c>
      <c r="CR122" s="23">
        <v>24523</v>
      </c>
      <c r="CS122" s="23">
        <v>172092</v>
      </c>
      <c r="CT122" s="23">
        <v>159473</v>
      </c>
      <c r="CU122" s="23">
        <v>75934</v>
      </c>
      <c r="CV122" s="23">
        <v>51899</v>
      </c>
      <c r="CW122" s="23">
        <v>7092</v>
      </c>
      <c r="CX122" s="23">
        <v>68034</v>
      </c>
      <c r="CY122" s="23">
        <v>393149</v>
      </c>
      <c r="CZ122" s="23">
        <v>48259</v>
      </c>
      <c r="DA122" s="23">
        <v>99626</v>
      </c>
      <c r="DB122" s="23">
        <v>48827</v>
      </c>
      <c r="DC122" s="23">
        <v>52318</v>
      </c>
      <c r="DD122" s="23">
        <v>5652</v>
      </c>
      <c r="DE122" s="23">
        <v>61353</v>
      </c>
      <c r="DF122" s="23">
        <v>0</v>
      </c>
      <c r="DG122" s="23">
        <v>44945.999999999942</v>
      </c>
      <c r="DH122" s="24">
        <v>8016186</v>
      </c>
      <c r="DI122" s="26"/>
      <c r="DJ122" s="26"/>
      <c r="DK122" s="26"/>
      <c r="DL122" s="26"/>
      <c r="DM122" s="26"/>
      <c r="DN122" s="26"/>
      <c r="DO122" s="26"/>
      <c r="DP122" s="26"/>
      <c r="DQ122" s="26"/>
      <c r="DR122" s="26"/>
      <c r="DS122" s="26"/>
      <c r="DT122" s="26"/>
      <c r="DU122" s="26"/>
      <c r="DV122" s="26"/>
      <c r="DW122" s="26"/>
      <c r="DX122" s="26"/>
      <c r="DY122" s="26"/>
      <c r="DZ122" s="26"/>
      <c r="EA122" s="26"/>
      <c r="EB122" s="26"/>
      <c r="EC122" s="26"/>
      <c r="ED122" s="26"/>
      <c r="EE122" s="26"/>
    </row>
    <row r="123" spans="1:135">
      <c r="A123" s="51">
        <v>118</v>
      </c>
      <c r="B123" s="11" t="s">
        <v>218</v>
      </c>
      <c r="C123" s="13" t="s">
        <v>312</v>
      </c>
      <c r="D123" s="23">
        <v>240440</v>
      </c>
      <c r="E123" s="23">
        <v>31471</v>
      </c>
      <c r="F123" s="23">
        <v>12882</v>
      </c>
      <c r="G123" s="23">
        <v>65805</v>
      </c>
      <c r="H123" s="23">
        <v>2618</v>
      </c>
      <c r="I123" s="23">
        <v>0</v>
      </c>
      <c r="J123" s="23">
        <v>4219</v>
      </c>
      <c r="K123" s="23">
        <v>576028</v>
      </c>
      <c r="L123" s="23">
        <v>106370</v>
      </c>
      <c r="M123" s="23">
        <v>2474</v>
      </c>
      <c r="N123" s="23">
        <v>0</v>
      </c>
      <c r="O123" s="23">
        <v>2637</v>
      </c>
      <c r="P123" s="23">
        <v>11826</v>
      </c>
      <c r="Q123" s="23">
        <v>26528</v>
      </c>
      <c r="R123" s="23">
        <v>16857</v>
      </c>
      <c r="S123" s="23">
        <v>28216</v>
      </c>
      <c r="T123" s="23">
        <v>52757</v>
      </c>
      <c r="U123" s="23">
        <v>58542</v>
      </c>
      <c r="V123" s="23">
        <v>3004</v>
      </c>
      <c r="W123" s="23">
        <v>8037</v>
      </c>
      <c r="X123" s="23">
        <v>0</v>
      </c>
      <c r="Y123" s="23">
        <v>32</v>
      </c>
      <c r="Z123" s="23">
        <v>824</v>
      </c>
      <c r="AA123" s="23">
        <v>16</v>
      </c>
      <c r="AB123" s="23">
        <v>94796</v>
      </c>
      <c r="AC123" s="23">
        <v>26370</v>
      </c>
      <c r="AD123" s="23">
        <v>59</v>
      </c>
      <c r="AE123" s="23">
        <v>8058</v>
      </c>
      <c r="AF123" s="23">
        <v>186875</v>
      </c>
      <c r="AG123" s="23">
        <v>9754</v>
      </c>
      <c r="AH123" s="23">
        <v>3476</v>
      </c>
      <c r="AI123" s="23">
        <v>3096</v>
      </c>
      <c r="AJ123" s="23">
        <v>38702</v>
      </c>
      <c r="AK123" s="23">
        <v>16672</v>
      </c>
      <c r="AL123" s="23">
        <v>78792</v>
      </c>
      <c r="AM123" s="23">
        <v>0</v>
      </c>
      <c r="AN123" s="23">
        <v>0</v>
      </c>
      <c r="AO123" s="23">
        <v>15169</v>
      </c>
      <c r="AP123" s="23">
        <v>17789</v>
      </c>
      <c r="AQ123" s="23">
        <v>21001</v>
      </c>
      <c r="AR123" s="23">
        <v>77269</v>
      </c>
      <c r="AS123" s="23">
        <v>117307</v>
      </c>
      <c r="AT123" s="23">
        <v>148488</v>
      </c>
      <c r="AU123" s="23">
        <v>292671</v>
      </c>
      <c r="AV123" s="23">
        <v>600605</v>
      </c>
      <c r="AW123" s="23">
        <v>207281</v>
      </c>
      <c r="AX123" s="23">
        <v>102105</v>
      </c>
      <c r="AY123" s="23">
        <v>526378</v>
      </c>
      <c r="AZ123" s="23">
        <v>97938</v>
      </c>
      <c r="BA123" s="23">
        <v>57810</v>
      </c>
      <c r="BB123" s="23">
        <v>91741</v>
      </c>
      <c r="BC123" s="23">
        <v>20291</v>
      </c>
      <c r="BD123" s="23">
        <v>260004</v>
      </c>
      <c r="BE123" s="23">
        <v>181837</v>
      </c>
      <c r="BF123" s="23">
        <v>0</v>
      </c>
      <c r="BG123" s="23">
        <v>1556</v>
      </c>
      <c r="BH123" s="23">
        <v>303679</v>
      </c>
      <c r="BI123" s="23">
        <v>31043</v>
      </c>
      <c r="BJ123" s="23">
        <v>15975</v>
      </c>
      <c r="BK123" s="23">
        <v>98636</v>
      </c>
      <c r="BL123" s="23">
        <v>11320</v>
      </c>
      <c r="BM123" s="23">
        <v>487245</v>
      </c>
      <c r="BN123" s="23">
        <v>167247</v>
      </c>
      <c r="BO123" s="23">
        <v>288216</v>
      </c>
      <c r="BP123" s="23">
        <v>193587</v>
      </c>
      <c r="BQ123" s="23">
        <v>255438</v>
      </c>
      <c r="BR123" s="23">
        <v>26598</v>
      </c>
      <c r="BS123" s="23">
        <v>94645</v>
      </c>
      <c r="BT123" s="23">
        <v>99555</v>
      </c>
      <c r="BU123" s="23">
        <v>1160031</v>
      </c>
      <c r="BV123" s="23">
        <v>490016</v>
      </c>
      <c r="BW123" s="23">
        <v>238805</v>
      </c>
      <c r="BX123" s="23">
        <v>113153</v>
      </c>
      <c r="BY123" s="23">
        <v>906963</v>
      </c>
      <c r="BZ123" s="23">
        <v>31670</v>
      </c>
      <c r="CA123" s="23">
        <v>203498</v>
      </c>
      <c r="CB123" s="23">
        <v>247044</v>
      </c>
      <c r="CC123" s="23">
        <v>48</v>
      </c>
      <c r="CD123" s="23">
        <v>648</v>
      </c>
      <c r="CE123" s="23">
        <v>4980</v>
      </c>
      <c r="CF123" s="23">
        <v>19970</v>
      </c>
      <c r="CG123" s="23">
        <v>100381</v>
      </c>
      <c r="CH123" s="23">
        <v>16508</v>
      </c>
      <c r="CI123" s="23">
        <v>249420</v>
      </c>
      <c r="CJ123" s="23">
        <v>40291</v>
      </c>
      <c r="CK123" s="23">
        <v>122847</v>
      </c>
      <c r="CL123" s="23">
        <v>12938</v>
      </c>
      <c r="CM123" s="23">
        <v>66779</v>
      </c>
      <c r="CN123" s="23">
        <v>630205</v>
      </c>
      <c r="CO123" s="23">
        <v>373836</v>
      </c>
      <c r="CP123" s="23">
        <v>284405</v>
      </c>
      <c r="CQ123" s="23">
        <v>727644</v>
      </c>
      <c r="CR123" s="23">
        <v>43927</v>
      </c>
      <c r="CS123" s="23">
        <v>245300</v>
      </c>
      <c r="CT123" s="23">
        <v>209028</v>
      </c>
      <c r="CU123" s="23">
        <v>125367</v>
      </c>
      <c r="CV123" s="23">
        <v>95001</v>
      </c>
      <c r="CW123" s="23">
        <v>43209</v>
      </c>
      <c r="CX123" s="23">
        <v>186473</v>
      </c>
      <c r="CY123" s="23">
        <v>544751</v>
      </c>
      <c r="CZ123" s="23">
        <v>122989</v>
      </c>
      <c r="DA123" s="23">
        <v>240069</v>
      </c>
      <c r="DB123" s="23">
        <v>75705</v>
      </c>
      <c r="DC123" s="23">
        <v>78898</v>
      </c>
      <c r="DD123" s="23">
        <v>8213</v>
      </c>
      <c r="DE123" s="23">
        <v>88830</v>
      </c>
      <c r="DF123" s="23">
        <v>23247</v>
      </c>
      <c r="DG123" s="23">
        <v>69546</v>
      </c>
      <c r="DH123" s="24">
        <v>14871290</v>
      </c>
      <c r="DI123" s="26"/>
      <c r="DJ123" s="26"/>
      <c r="DK123" s="26"/>
      <c r="DL123" s="26"/>
      <c r="DM123" s="26"/>
      <c r="DN123" s="26"/>
      <c r="DO123" s="26"/>
      <c r="DP123" s="26"/>
      <c r="DQ123" s="26"/>
      <c r="DR123" s="26"/>
      <c r="DS123" s="26"/>
      <c r="DT123" s="26"/>
      <c r="DU123" s="26"/>
      <c r="DV123" s="26"/>
      <c r="DW123" s="26"/>
      <c r="DX123" s="26"/>
      <c r="DY123" s="26"/>
      <c r="DZ123" s="26"/>
      <c r="EA123" s="26"/>
      <c r="EB123" s="26"/>
      <c r="EC123" s="26"/>
      <c r="ED123" s="26"/>
      <c r="EE123" s="26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60C56-F910-42A3-A33A-7FD688695368}">
  <dimension ref="A1:EE123"/>
  <sheetViews>
    <sheetView workbookViewId="0">
      <pane xSplit="3" ySplit="5" topLeftCell="D6" activePane="bottomRight" state="frozen"/>
      <selection activeCell="D3" sqref="D3:D7"/>
      <selection pane="topRight" activeCell="D3" sqref="D3:D7"/>
      <selection pane="bottomLeft" activeCell="D3" sqref="D3:D7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5.59765625" style="1" customWidth="1"/>
    <col min="3" max="3" width="21.59765625" style="1" customWidth="1"/>
    <col min="4" max="216" width="10.59765625" style="1" customWidth="1"/>
    <col min="217" max="16384" width="8.69921875" style="1"/>
  </cols>
  <sheetData>
    <row r="1" spans="1:135">
      <c r="A1" s="1" t="s">
        <v>252</v>
      </c>
    </row>
    <row r="2" spans="1:135">
      <c r="A2" s="1" t="s">
        <v>327</v>
      </c>
      <c r="EE2" s="59"/>
    </row>
    <row r="3" spans="1:135">
      <c r="A3" s="2"/>
      <c r="B3" s="4"/>
      <c r="C3" s="4"/>
      <c r="D3" s="11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16">
        <v>109</v>
      </c>
      <c r="DI3" s="16">
        <v>110</v>
      </c>
      <c r="DJ3" s="16">
        <v>111</v>
      </c>
      <c r="DK3" s="16">
        <v>112</v>
      </c>
      <c r="DL3" s="16">
        <v>113</v>
      </c>
      <c r="DM3" s="16">
        <v>114</v>
      </c>
      <c r="DN3" s="16">
        <v>115</v>
      </c>
      <c r="DO3" s="16">
        <v>116</v>
      </c>
      <c r="DP3" s="16">
        <v>117</v>
      </c>
      <c r="DQ3" s="16">
        <v>118</v>
      </c>
      <c r="DR3" s="16">
        <v>119</v>
      </c>
      <c r="DS3" s="16">
        <v>120</v>
      </c>
      <c r="DT3" s="16">
        <v>121</v>
      </c>
      <c r="DU3" s="16">
        <v>122</v>
      </c>
      <c r="DV3" s="16">
        <v>123</v>
      </c>
      <c r="DW3" s="16">
        <v>124</v>
      </c>
      <c r="DX3" s="16">
        <v>125</v>
      </c>
      <c r="DY3" s="16">
        <v>126</v>
      </c>
      <c r="DZ3" s="16">
        <v>127</v>
      </c>
      <c r="EA3" s="16">
        <v>128</v>
      </c>
      <c r="EB3" s="16">
        <v>129</v>
      </c>
      <c r="EC3" s="16">
        <v>130</v>
      </c>
      <c r="ED3" s="16">
        <v>131</v>
      </c>
      <c r="EE3" s="19">
        <v>132</v>
      </c>
    </row>
    <row r="4" spans="1:135">
      <c r="A4" s="10"/>
      <c r="B4" s="15"/>
      <c r="C4" s="17"/>
      <c r="D4" s="4" t="s">
        <v>88</v>
      </c>
      <c r="E4" s="4" t="s">
        <v>89</v>
      </c>
      <c r="F4" s="4" t="s">
        <v>90</v>
      </c>
      <c r="G4" s="4" t="s">
        <v>91</v>
      </c>
      <c r="H4" s="4" t="s">
        <v>92</v>
      </c>
      <c r="I4" s="4" t="s">
        <v>93</v>
      </c>
      <c r="J4" s="4" t="s">
        <v>94</v>
      </c>
      <c r="K4" s="4" t="s">
        <v>95</v>
      </c>
      <c r="L4" s="4" t="s">
        <v>96</v>
      </c>
      <c r="M4" s="4" t="s">
        <v>97</v>
      </c>
      <c r="N4" s="4" t="s">
        <v>98</v>
      </c>
      <c r="O4" s="4" t="s">
        <v>99</v>
      </c>
      <c r="P4" s="4" t="s">
        <v>100</v>
      </c>
      <c r="Q4" s="4" t="s">
        <v>101</v>
      </c>
      <c r="R4" s="4" t="s">
        <v>102</v>
      </c>
      <c r="S4" s="4" t="s">
        <v>103</v>
      </c>
      <c r="T4" s="4" t="s">
        <v>104</v>
      </c>
      <c r="U4" s="4" t="s">
        <v>105</v>
      </c>
      <c r="V4" s="4" t="s">
        <v>106</v>
      </c>
      <c r="W4" s="4" t="s">
        <v>107</v>
      </c>
      <c r="X4" s="4" t="s">
        <v>108</v>
      </c>
      <c r="Y4" s="4" t="s">
        <v>109</v>
      </c>
      <c r="Z4" s="4" t="s">
        <v>110</v>
      </c>
      <c r="AA4" s="4" t="s">
        <v>111</v>
      </c>
      <c r="AB4" s="4" t="s">
        <v>112</v>
      </c>
      <c r="AC4" s="4" t="s">
        <v>113</v>
      </c>
      <c r="AD4" s="4" t="s">
        <v>114</v>
      </c>
      <c r="AE4" s="4" t="s">
        <v>115</v>
      </c>
      <c r="AF4" s="4" t="s">
        <v>116</v>
      </c>
      <c r="AG4" s="4" t="s">
        <v>117</v>
      </c>
      <c r="AH4" s="4" t="s">
        <v>118</v>
      </c>
      <c r="AI4" s="4" t="s">
        <v>119</v>
      </c>
      <c r="AJ4" s="4" t="s">
        <v>120</v>
      </c>
      <c r="AK4" s="4" t="s">
        <v>121</v>
      </c>
      <c r="AL4" s="4" t="s">
        <v>122</v>
      </c>
      <c r="AM4" s="4" t="s">
        <v>123</v>
      </c>
      <c r="AN4" s="4" t="s">
        <v>124</v>
      </c>
      <c r="AO4" s="4" t="s">
        <v>125</v>
      </c>
      <c r="AP4" s="4" t="s">
        <v>126</v>
      </c>
      <c r="AQ4" s="4" t="s">
        <v>127</v>
      </c>
      <c r="AR4" s="4" t="s">
        <v>128</v>
      </c>
      <c r="AS4" s="4" t="s">
        <v>129</v>
      </c>
      <c r="AT4" s="4" t="s">
        <v>130</v>
      </c>
      <c r="AU4" s="4" t="s">
        <v>131</v>
      </c>
      <c r="AV4" s="4" t="s">
        <v>132</v>
      </c>
      <c r="AW4" s="4" t="s">
        <v>133</v>
      </c>
      <c r="AX4" s="4" t="s">
        <v>134</v>
      </c>
      <c r="AY4" s="4" t="s">
        <v>135</v>
      </c>
      <c r="AZ4" s="4" t="s">
        <v>136</v>
      </c>
      <c r="BA4" s="4" t="s">
        <v>137</v>
      </c>
      <c r="BB4" s="4" t="s">
        <v>138</v>
      </c>
      <c r="BC4" s="4" t="s">
        <v>139</v>
      </c>
      <c r="BD4" s="4" t="s">
        <v>140</v>
      </c>
      <c r="BE4" s="4" t="s">
        <v>141</v>
      </c>
      <c r="BF4" s="4" t="s">
        <v>142</v>
      </c>
      <c r="BG4" s="4" t="s">
        <v>143</v>
      </c>
      <c r="BH4" s="4" t="s">
        <v>144</v>
      </c>
      <c r="BI4" s="4" t="s">
        <v>145</v>
      </c>
      <c r="BJ4" s="4" t="s">
        <v>146</v>
      </c>
      <c r="BK4" s="4" t="s">
        <v>147</v>
      </c>
      <c r="BL4" s="4" t="s">
        <v>148</v>
      </c>
      <c r="BM4" s="4" t="s">
        <v>149</v>
      </c>
      <c r="BN4" s="4" t="s">
        <v>150</v>
      </c>
      <c r="BO4" s="4" t="s">
        <v>151</v>
      </c>
      <c r="BP4" s="4" t="s">
        <v>152</v>
      </c>
      <c r="BQ4" s="4" t="s">
        <v>153</v>
      </c>
      <c r="BR4" s="4" t="s">
        <v>154</v>
      </c>
      <c r="BS4" s="4" t="s">
        <v>155</v>
      </c>
      <c r="BT4" s="4" t="s">
        <v>156</v>
      </c>
      <c r="BU4" s="4" t="s">
        <v>157</v>
      </c>
      <c r="BV4" s="4" t="s">
        <v>158</v>
      </c>
      <c r="BW4" s="4" t="s">
        <v>159</v>
      </c>
      <c r="BX4" s="4" t="s">
        <v>160</v>
      </c>
      <c r="BY4" s="4" t="s">
        <v>161</v>
      </c>
      <c r="BZ4" s="4" t="s">
        <v>162</v>
      </c>
      <c r="CA4" s="4" t="s">
        <v>163</v>
      </c>
      <c r="CB4" s="4" t="s">
        <v>288</v>
      </c>
      <c r="CC4" s="4" t="s">
        <v>164</v>
      </c>
      <c r="CD4" s="4" t="s">
        <v>165</v>
      </c>
      <c r="CE4" s="4" t="s">
        <v>166</v>
      </c>
      <c r="CF4" s="4" t="s">
        <v>167</v>
      </c>
      <c r="CG4" s="4" t="s">
        <v>168</v>
      </c>
      <c r="CH4" s="4" t="s">
        <v>169</v>
      </c>
      <c r="CI4" s="4" t="s">
        <v>170</v>
      </c>
      <c r="CJ4" s="4" t="s">
        <v>171</v>
      </c>
      <c r="CK4" s="4" t="s">
        <v>172</v>
      </c>
      <c r="CL4" s="4" t="s">
        <v>173</v>
      </c>
      <c r="CM4" s="4" t="s">
        <v>174</v>
      </c>
      <c r="CN4" s="4" t="s">
        <v>175</v>
      </c>
      <c r="CO4" s="4" t="s">
        <v>176</v>
      </c>
      <c r="CP4" s="4" t="s">
        <v>177</v>
      </c>
      <c r="CQ4" s="4" t="s">
        <v>178</v>
      </c>
      <c r="CR4" s="4" t="s">
        <v>179</v>
      </c>
      <c r="CS4" s="4" t="s">
        <v>180</v>
      </c>
      <c r="CT4" s="4" t="s">
        <v>181</v>
      </c>
      <c r="CU4" s="4" t="s">
        <v>182</v>
      </c>
      <c r="CV4" s="4" t="s">
        <v>183</v>
      </c>
      <c r="CW4" s="4" t="s">
        <v>184</v>
      </c>
      <c r="CX4" s="4" t="s">
        <v>185</v>
      </c>
      <c r="CY4" s="4" t="s">
        <v>186</v>
      </c>
      <c r="CZ4" s="4" t="s">
        <v>187</v>
      </c>
      <c r="DA4" s="4" t="s">
        <v>188</v>
      </c>
      <c r="DB4" s="4" t="s">
        <v>189</v>
      </c>
      <c r="DC4" s="4" t="s">
        <v>190</v>
      </c>
      <c r="DD4" s="4" t="s">
        <v>191</v>
      </c>
      <c r="DE4" s="4" t="s">
        <v>192</v>
      </c>
      <c r="DF4" s="4" t="s">
        <v>193</v>
      </c>
      <c r="DG4" s="4" t="s">
        <v>194</v>
      </c>
      <c r="DH4" s="5" t="s">
        <v>195</v>
      </c>
      <c r="DI4" s="2" t="s">
        <v>196</v>
      </c>
      <c r="DJ4" s="4" t="s">
        <v>197</v>
      </c>
      <c r="DK4" s="4" t="s">
        <v>198</v>
      </c>
      <c r="DL4" s="4" t="s">
        <v>199</v>
      </c>
      <c r="DM4" s="4" t="s">
        <v>200</v>
      </c>
      <c r="DN4" s="4" t="s">
        <v>201</v>
      </c>
      <c r="DO4" s="4" t="s">
        <v>202</v>
      </c>
      <c r="DP4" s="5" t="s">
        <v>203</v>
      </c>
      <c r="DQ4" s="5" t="s">
        <v>204</v>
      </c>
      <c r="DR4" s="5" t="s">
        <v>205</v>
      </c>
      <c r="DS4" s="5" t="s">
        <v>206</v>
      </c>
      <c r="DT4" s="5" t="s">
        <v>207</v>
      </c>
      <c r="DU4" s="5" t="s">
        <v>208</v>
      </c>
      <c r="DV4" s="5" t="s">
        <v>209</v>
      </c>
      <c r="DW4" s="5" t="s">
        <v>210</v>
      </c>
      <c r="DX4" s="4" t="s">
        <v>211</v>
      </c>
      <c r="DY4" s="4" t="s">
        <v>212</v>
      </c>
      <c r="DZ4" s="4" t="s">
        <v>213</v>
      </c>
      <c r="EA4" s="5" t="s">
        <v>214</v>
      </c>
      <c r="EB4" s="5" t="s">
        <v>215</v>
      </c>
      <c r="EC4" s="5" t="s">
        <v>216</v>
      </c>
      <c r="ED4" s="5" t="s">
        <v>217</v>
      </c>
      <c r="EE4" s="3" t="s">
        <v>218</v>
      </c>
    </row>
    <row r="5" spans="1:135" ht="48" customHeight="1">
      <c r="A5" s="6"/>
      <c r="B5" s="14"/>
      <c r="C5" s="62" t="s">
        <v>314</v>
      </c>
      <c r="D5" s="7" t="s">
        <v>219</v>
      </c>
      <c r="E5" s="7" t="s">
        <v>0</v>
      </c>
      <c r="F5" s="7" t="s">
        <v>1</v>
      </c>
      <c r="G5" s="7" t="s">
        <v>220</v>
      </c>
      <c r="H5" s="7" t="s">
        <v>221</v>
      </c>
      <c r="I5" s="7" t="s">
        <v>2</v>
      </c>
      <c r="J5" s="7" t="s">
        <v>254</v>
      </c>
      <c r="K5" s="7" t="s">
        <v>222</v>
      </c>
      <c r="L5" s="7" t="s">
        <v>255</v>
      </c>
      <c r="M5" s="7" t="s">
        <v>3</v>
      </c>
      <c r="N5" s="7" t="s">
        <v>4</v>
      </c>
      <c r="O5" s="7" t="s">
        <v>223</v>
      </c>
      <c r="P5" s="7" t="s">
        <v>256</v>
      </c>
      <c r="Q5" s="7" t="s">
        <v>257</v>
      </c>
      <c r="R5" s="7" t="s">
        <v>5</v>
      </c>
      <c r="S5" s="7" t="s">
        <v>224</v>
      </c>
      <c r="T5" s="7" t="s">
        <v>225</v>
      </c>
      <c r="U5" s="7" t="s">
        <v>258</v>
      </c>
      <c r="V5" s="7" t="s">
        <v>6</v>
      </c>
      <c r="W5" s="7" t="s">
        <v>259</v>
      </c>
      <c r="X5" s="7" t="s">
        <v>260</v>
      </c>
      <c r="Y5" s="7" t="s">
        <v>261</v>
      </c>
      <c r="Z5" s="7" t="s">
        <v>7</v>
      </c>
      <c r="AA5" s="7" t="s">
        <v>8</v>
      </c>
      <c r="AB5" s="7" t="s">
        <v>262</v>
      </c>
      <c r="AC5" s="7" t="s">
        <v>263</v>
      </c>
      <c r="AD5" s="7" t="s">
        <v>9</v>
      </c>
      <c r="AE5" s="7" t="s">
        <v>10</v>
      </c>
      <c r="AF5" s="7" t="s">
        <v>11</v>
      </c>
      <c r="AG5" s="7" t="s">
        <v>226</v>
      </c>
      <c r="AH5" s="7" t="s">
        <v>264</v>
      </c>
      <c r="AI5" s="7" t="s">
        <v>12</v>
      </c>
      <c r="AJ5" s="7" t="s">
        <v>13</v>
      </c>
      <c r="AK5" s="7" t="s">
        <v>14</v>
      </c>
      <c r="AL5" s="7" t="s">
        <v>265</v>
      </c>
      <c r="AM5" s="7" t="s">
        <v>15</v>
      </c>
      <c r="AN5" s="7" t="s">
        <v>227</v>
      </c>
      <c r="AO5" s="7" t="s">
        <v>266</v>
      </c>
      <c r="AP5" s="7" t="s">
        <v>267</v>
      </c>
      <c r="AQ5" s="7" t="s">
        <v>16</v>
      </c>
      <c r="AR5" s="7" t="s">
        <v>228</v>
      </c>
      <c r="AS5" s="7" t="s">
        <v>268</v>
      </c>
      <c r="AT5" s="7" t="s">
        <v>17</v>
      </c>
      <c r="AU5" s="7" t="s">
        <v>269</v>
      </c>
      <c r="AV5" s="7" t="s">
        <v>270</v>
      </c>
      <c r="AW5" s="7" t="s">
        <v>271</v>
      </c>
      <c r="AX5" s="7" t="s">
        <v>272</v>
      </c>
      <c r="AY5" s="7" t="s">
        <v>273</v>
      </c>
      <c r="AZ5" s="7" t="s">
        <v>274</v>
      </c>
      <c r="BA5" s="7" t="s">
        <v>275</v>
      </c>
      <c r="BB5" s="7" t="s">
        <v>276</v>
      </c>
      <c r="BC5" s="7" t="s">
        <v>277</v>
      </c>
      <c r="BD5" s="7" t="s">
        <v>278</v>
      </c>
      <c r="BE5" s="7" t="s">
        <v>279</v>
      </c>
      <c r="BF5" s="7" t="s">
        <v>280</v>
      </c>
      <c r="BG5" s="7" t="s">
        <v>281</v>
      </c>
      <c r="BH5" s="7" t="s">
        <v>18</v>
      </c>
      <c r="BI5" s="7" t="s">
        <v>19</v>
      </c>
      <c r="BJ5" s="7" t="s">
        <v>229</v>
      </c>
      <c r="BK5" s="7" t="s">
        <v>230</v>
      </c>
      <c r="BL5" s="7" t="s">
        <v>282</v>
      </c>
      <c r="BM5" s="7" t="s">
        <v>231</v>
      </c>
      <c r="BN5" s="7" t="s">
        <v>20</v>
      </c>
      <c r="BO5" s="7" t="s">
        <v>283</v>
      </c>
      <c r="BP5" s="7" t="s">
        <v>284</v>
      </c>
      <c r="BQ5" s="7" t="s">
        <v>285</v>
      </c>
      <c r="BR5" s="7" t="s">
        <v>232</v>
      </c>
      <c r="BS5" s="7" t="s">
        <v>21</v>
      </c>
      <c r="BT5" s="7" t="s">
        <v>22</v>
      </c>
      <c r="BU5" s="7" t="s">
        <v>233</v>
      </c>
      <c r="BV5" s="7" t="s">
        <v>234</v>
      </c>
      <c r="BW5" s="7" t="s">
        <v>23</v>
      </c>
      <c r="BX5" s="7" t="s">
        <v>24</v>
      </c>
      <c r="BY5" s="7" t="s">
        <v>286</v>
      </c>
      <c r="BZ5" s="7" t="s">
        <v>235</v>
      </c>
      <c r="CA5" s="7" t="s">
        <v>287</v>
      </c>
      <c r="CB5" s="7" t="s">
        <v>289</v>
      </c>
      <c r="CC5" s="7" t="s">
        <v>236</v>
      </c>
      <c r="CD5" s="7" t="s">
        <v>25</v>
      </c>
      <c r="CE5" s="7" t="s">
        <v>290</v>
      </c>
      <c r="CF5" s="7" t="s">
        <v>26</v>
      </c>
      <c r="CG5" s="7" t="s">
        <v>291</v>
      </c>
      <c r="CH5" s="7" t="s">
        <v>292</v>
      </c>
      <c r="CI5" s="7" t="s">
        <v>293</v>
      </c>
      <c r="CJ5" s="7" t="s">
        <v>27</v>
      </c>
      <c r="CK5" s="7" t="s">
        <v>294</v>
      </c>
      <c r="CL5" s="7" t="s">
        <v>295</v>
      </c>
      <c r="CM5" s="7" t="s">
        <v>296</v>
      </c>
      <c r="CN5" s="7" t="s">
        <v>237</v>
      </c>
      <c r="CO5" s="7" t="s">
        <v>238</v>
      </c>
      <c r="CP5" s="7" t="s">
        <v>239</v>
      </c>
      <c r="CQ5" s="7" t="s">
        <v>297</v>
      </c>
      <c r="CR5" s="7" t="s">
        <v>298</v>
      </c>
      <c r="CS5" s="7" t="s">
        <v>299</v>
      </c>
      <c r="CT5" s="7" t="s">
        <v>300</v>
      </c>
      <c r="CU5" s="7" t="s">
        <v>301</v>
      </c>
      <c r="CV5" s="7" t="s">
        <v>240</v>
      </c>
      <c r="CW5" s="7" t="s">
        <v>28</v>
      </c>
      <c r="CX5" s="7" t="s">
        <v>241</v>
      </c>
      <c r="CY5" s="7" t="s">
        <v>302</v>
      </c>
      <c r="CZ5" s="7" t="s">
        <v>303</v>
      </c>
      <c r="DA5" s="7" t="s">
        <v>304</v>
      </c>
      <c r="DB5" s="7" t="s">
        <v>305</v>
      </c>
      <c r="DC5" s="7" t="s">
        <v>306</v>
      </c>
      <c r="DD5" s="7" t="s">
        <v>307</v>
      </c>
      <c r="DE5" s="7" t="s">
        <v>29</v>
      </c>
      <c r="DF5" s="7" t="s">
        <v>308</v>
      </c>
      <c r="DG5" s="7" t="s">
        <v>309</v>
      </c>
      <c r="DH5" s="8" t="s">
        <v>30</v>
      </c>
      <c r="DI5" s="48" t="s">
        <v>31</v>
      </c>
      <c r="DJ5" s="7" t="s">
        <v>242</v>
      </c>
      <c r="DK5" s="7" t="s">
        <v>32</v>
      </c>
      <c r="DL5" s="7" t="s">
        <v>316</v>
      </c>
      <c r="DM5" s="7" t="s">
        <v>317</v>
      </c>
      <c r="DN5" s="7" t="s">
        <v>318</v>
      </c>
      <c r="DO5" s="7" t="s">
        <v>33</v>
      </c>
      <c r="DP5" s="8" t="s">
        <v>319</v>
      </c>
      <c r="DQ5" s="8" t="s">
        <v>320</v>
      </c>
      <c r="DR5" s="8" t="s">
        <v>34</v>
      </c>
      <c r="DS5" s="8" t="s">
        <v>321</v>
      </c>
      <c r="DT5" s="8" t="s">
        <v>322</v>
      </c>
      <c r="DU5" s="8" t="s">
        <v>323</v>
      </c>
      <c r="DV5" s="8" t="s">
        <v>35</v>
      </c>
      <c r="DW5" s="8" t="s">
        <v>36</v>
      </c>
      <c r="DX5" s="7" t="s">
        <v>37</v>
      </c>
      <c r="DY5" s="7" t="s">
        <v>38</v>
      </c>
      <c r="DZ5" s="7" t="s">
        <v>39</v>
      </c>
      <c r="EA5" s="8" t="s">
        <v>40</v>
      </c>
      <c r="EB5" s="8" t="s">
        <v>324</v>
      </c>
      <c r="EC5" s="8" t="s">
        <v>325</v>
      </c>
      <c r="ED5" s="8" t="s">
        <v>326</v>
      </c>
      <c r="EE5" s="9" t="s">
        <v>312</v>
      </c>
    </row>
    <row r="6" spans="1:135">
      <c r="A6" s="10">
        <v>1</v>
      </c>
      <c r="B6" s="10" t="s">
        <v>88</v>
      </c>
      <c r="C6" s="12" t="s">
        <v>219</v>
      </c>
      <c r="D6" s="34">
        <v>2.178090168025287E-2</v>
      </c>
      <c r="E6" s="34">
        <v>0.10326967684534968</v>
      </c>
      <c r="F6" s="34">
        <v>9.4705791026238155E-3</v>
      </c>
      <c r="G6" s="34">
        <v>3.1000683838614089E-3</v>
      </c>
      <c r="H6" s="34">
        <v>0</v>
      </c>
      <c r="I6" s="34">
        <v>0</v>
      </c>
      <c r="J6" s="34">
        <v>0</v>
      </c>
      <c r="K6" s="34">
        <v>0.10172595776594193</v>
      </c>
      <c r="L6" s="34">
        <v>1.7852778038920748E-2</v>
      </c>
      <c r="M6" s="34">
        <v>0.20735650767987066</v>
      </c>
      <c r="N6" s="34">
        <v>0</v>
      </c>
      <c r="O6" s="34">
        <v>4.778156996587031E-2</v>
      </c>
      <c r="P6" s="34">
        <v>1.606629460510739E-3</v>
      </c>
      <c r="Q6" s="34">
        <v>3.7696019300361879E-5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2.9537111270517744E-3</v>
      </c>
      <c r="AC6" s="34">
        <v>4.5506257110352672E-4</v>
      </c>
      <c r="AD6" s="34">
        <v>0</v>
      </c>
      <c r="AE6" s="34">
        <v>0</v>
      </c>
      <c r="AF6" s="34">
        <v>0</v>
      </c>
      <c r="AG6" s="34">
        <v>1.3225343448841501E-2</v>
      </c>
      <c r="AH6" s="34">
        <v>0</v>
      </c>
      <c r="AI6" s="34">
        <v>0</v>
      </c>
      <c r="AJ6" s="34">
        <v>0</v>
      </c>
      <c r="AK6" s="34">
        <v>0</v>
      </c>
      <c r="AL6" s="34">
        <v>5.3304904051172707E-4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2.0682103897157224E-3</v>
      </c>
      <c r="BL6" s="34">
        <v>0</v>
      </c>
      <c r="BM6" s="34">
        <v>5.8286898788084023E-4</v>
      </c>
      <c r="BN6" s="34">
        <v>1.7937541480564672E-5</v>
      </c>
      <c r="BO6" s="34">
        <v>1.7209315235795376E-3</v>
      </c>
      <c r="BP6" s="34">
        <v>1.9422791819698638E-3</v>
      </c>
      <c r="BQ6" s="34">
        <v>0</v>
      </c>
      <c r="BR6" s="34">
        <v>0</v>
      </c>
      <c r="BS6" s="34">
        <v>0</v>
      </c>
      <c r="BT6" s="34">
        <v>0</v>
      </c>
      <c r="BU6" s="34">
        <v>1.6034054262342989E-4</v>
      </c>
      <c r="BV6" s="34">
        <v>0</v>
      </c>
      <c r="BW6" s="34">
        <v>0</v>
      </c>
      <c r="BX6" s="34">
        <v>0</v>
      </c>
      <c r="BY6" s="34">
        <v>6.6154848654244991E-6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7.9339262620893206E-6</v>
      </c>
      <c r="CO6" s="34">
        <v>1.4578585261986539E-3</v>
      </c>
      <c r="CP6" s="34">
        <v>3.3403069566287515E-4</v>
      </c>
      <c r="CQ6" s="34">
        <v>6.9539500085206507E-4</v>
      </c>
      <c r="CR6" s="34">
        <v>0</v>
      </c>
      <c r="CS6" s="34">
        <v>2.409294741133306E-3</v>
      </c>
      <c r="CT6" s="34">
        <v>3.8176703599517767E-3</v>
      </c>
      <c r="CU6" s="34">
        <v>2.1457002241419194E-3</v>
      </c>
      <c r="CV6" s="34">
        <v>7.3683434911211461E-5</v>
      </c>
      <c r="CW6" s="34">
        <v>0</v>
      </c>
      <c r="CX6" s="34">
        <v>0</v>
      </c>
      <c r="CY6" s="34">
        <v>1.8357010817786476E-6</v>
      </c>
      <c r="CZ6" s="34">
        <v>1.6497410337509857E-2</v>
      </c>
      <c r="DA6" s="34">
        <v>1.6549408711662064E-2</v>
      </c>
      <c r="DB6" s="34">
        <v>1.5851000594412524E-4</v>
      </c>
      <c r="DC6" s="34">
        <v>1.0900149560191641E-3</v>
      </c>
      <c r="DD6" s="34">
        <v>2.6786801412394985E-3</v>
      </c>
      <c r="DE6" s="34">
        <v>5.0883710458178542E-3</v>
      </c>
      <c r="DF6" s="34">
        <v>0</v>
      </c>
      <c r="DG6" s="34">
        <v>0</v>
      </c>
      <c r="DH6" s="28">
        <v>5.4720874920736531E-3</v>
      </c>
      <c r="DI6" s="52">
        <v>5.2517914989692743E-3</v>
      </c>
      <c r="DJ6" s="27">
        <v>1.0183623008897321E-2</v>
      </c>
      <c r="DK6" s="27">
        <v>0</v>
      </c>
      <c r="DL6" s="27">
        <v>0</v>
      </c>
      <c r="DM6" s="27">
        <v>0</v>
      </c>
      <c r="DN6" s="27">
        <v>1.1102598496745835E-3</v>
      </c>
      <c r="DO6" s="27">
        <v>-1.7112587166594244E-2</v>
      </c>
      <c r="DP6" s="28">
        <v>5.3528934117628513E-3</v>
      </c>
      <c r="DQ6" s="28">
        <v>8.192678799477375E-3</v>
      </c>
      <c r="DR6" s="28">
        <v>1.1239805864599033E-3</v>
      </c>
      <c r="DS6" s="28">
        <v>1.1239805864599033E-3</v>
      </c>
      <c r="DT6" s="28">
        <v>4.7368377425976063E-2</v>
      </c>
      <c r="DU6" s="28">
        <v>3.534227424068382E-2</v>
      </c>
      <c r="DV6" s="28">
        <v>1.645226158387237E-2</v>
      </c>
      <c r="DW6" s="28">
        <v>1.4953340078686667E-2</v>
      </c>
      <c r="DX6" s="27">
        <v>1.8180740170430476E-2</v>
      </c>
      <c r="DY6" s="27">
        <v>3.8201320132013203E-2</v>
      </c>
      <c r="DZ6" s="27">
        <v>1.5854099909077268E-2</v>
      </c>
      <c r="EA6" s="28">
        <v>1.8164513071281963E-2</v>
      </c>
      <c r="EB6" s="28">
        <v>1.031900827653715E-2</v>
      </c>
      <c r="EC6" s="28">
        <v>1.1982401864872096E-2</v>
      </c>
      <c r="ED6" s="28">
        <v>1.9842728200169007E-2</v>
      </c>
      <c r="EE6" s="29">
        <v>1.6168066119348085E-2</v>
      </c>
    </row>
    <row r="7" spans="1:135">
      <c r="A7" s="10">
        <v>2</v>
      </c>
      <c r="B7" s="10" t="s">
        <v>89</v>
      </c>
      <c r="C7" s="12" t="s">
        <v>0</v>
      </c>
      <c r="D7" s="34">
        <v>3.1608717351522208E-3</v>
      </c>
      <c r="E7" s="34">
        <v>0.10107718216770996</v>
      </c>
      <c r="F7" s="34">
        <v>3.4311442322620712E-2</v>
      </c>
      <c r="G7" s="34">
        <v>3.0392827292758909E-5</v>
      </c>
      <c r="H7" s="34">
        <v>0</v>
      </c>
      <c r="I7" s="34">
        <v>0</v>
      </c>
      <c r="J7" s="34">
        <v>0</v>
      </c>
      <c r="K7" s="34">
        <v>6.2833751137097507E-2</v>
      </c>
      <c r="L7" s="34">
        <v>0</v>
      </c>
      <c r="M7" s="34">
        <v>1.5763945028294261E-2</v>
      </c>
      <c r="N7" s="34">
        <v>0</v>
      </c>
      <c r="O7" s="34">
        <v>2.6545316647705727E-3</v>
      </c>
      <c r="P7" s="34">
        <v>1.6911889058007779E-4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6.6577896138482028E-4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2.1097936621798388E-5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2.2151898734177215E-2</v>
      </c>
      <c r="AI7" s="34">
        <v>0</v>
      </c>
      <c r="AJ7" s="34">
        <v>0</v>
      </c>
      <c r="AK7" s="34">
        <v>0</v>
      </c>
      <c r="AL7" s="34">
        <v>0</v>
      </c>
      <c r="AM7" s="34">
        <v>0</v>
      </c>
      <c r="AN7" s="34">
        <v>0</v>
      </c>
      <c r="AO7" s="34">
        <v>0</v>
      </c>
      <c r="AP7" s="34">
        <v>0</v>
      </c>
      <c r="AQ7" s="34">
        <v>0</v>
      </c>
      <c r="AR7" s="34">
        <v>0</v>
      </c>
      <c r="AS7" s="34">
        <v>0</v>
      </c>
      <c r="AT7" s="34">
        <v>0</v>
      </c>
      <c r="AU7" s="34">
        <v>0</v>
      </c>
      <c r="AV7" s="34">
        <v>0</v>
      </c>
      <c r="AW7" s="34">
        <v>0</v>
      </c>
      <c r="AX7" s="34">
        <v>0</v>
      </c>
      <c r="AY7" s="34">
        <v>0</v>
      </c>
      <c r="AZ7" s="34">
        <v>0</v>
      </c>
      <c r="BA7" s="34">
        <v>0</v>
      </c>
      <c r="BB7" s="34">
        <v>0</v>
      </c>
      <c r="BC7" s="34">
        <v>0</v>
      </c>
      <c r="BD7" s="34">
        <v>0</v>
      </c>
      <c r="BE7" s="34">
        <v>0</v>
      </c>
      <c r="BF7" s="34">
        <v>0</v>
      </c>
      <c r="BG7" s="34">
        <v>0</v>
      </c>
      <c r="BH7" s="34">
        <v>0</v>
      </c>
      <c r="BI7" s="34">
        <v>0</v>
      </c>
      <c r="BJ7" s="34">
        <v>0</v>
      </c>
      <c r="BK7" s="34">
        <v>1.0138286224096679E-4</v>
      </c>
      <c r="BL7" s="34">
        <v>0</v>
      </c>
      <c r="BM7" s="34">
        <v>0</v>
      </c>
      <c r="BN7" s="34">
        <v>0</v>
      </c>
      <c r="BO7" s="34">
        <v>0</v>
      </c>
      <c r="BP7" s="34">
        <v>0</v>
      </c>
      <c r="BQ7" s="34">
        <v>0</v>
      </c>
      <c r="BR7" s="34">
        <v>0</v>
      </c>
      <c r="BS7" s="34">
        <v>0</v>
      </c>
      <c r="BT7" s="34">
        <v>0</v>
      </c>
      <c r="BU7" s="34">
        <v>0</v>
      </c>
      <c r="BV7" s="34">
        <v>0</v>
      </c>
      <c r="BW7" s="34">
        <v>0</v>
      </c>
      <c r="BX7" s="34">
        <v>0</v>
      </c>
      <c r="BY7" s="34">
        <v>0</v>
      </c>
      <c r="BZ7" s="34">
        <v>0</v>
      </c>
      <c r="CA7" s="34">
        <v>0</v>
      </c>
      <c r="CB7" s="34">
        <v>0</v>
      </c>
      <c r="CC7" s="34">
        <v>0</v>
      </c>
      <c r="CD7" s="34">
        <v>0</v>
      </c>
      <c r="CE7" s="34">
        <v>0</v>
      </c>
      <c r="CF7" s="34">
        <v>0</v>
      </c>
      <c r="CG7" s="34">
        <v>0</v>
      </c>
      <c r="CH7" s="34">
        <v>0</v>
      </c>
      <c r="CI7" s="34">
        <v>0</v>
      </c>
      <c r="CJ7" s="34">
        <v>0</v>
      </c>
      <c r="CK7" s="34">
        <v>0</v>
      </c>
      <c r="CL7" s="34">
        <v>0</v>
      </c>
      <c r="CM7" s="34">
        <v>0</v>
      </c>
      <c r="CN7" s="34">
        <v>1.5867852524178641E-6</v>
      </c>
      <c r="CO7" s="34">
        <v>1.7119806546186028E-4</v>
      </c>
      <c r="CP7" s="34">
        <v>1.0372532128478753E-3</v>
      </c>
      <c r="CQ7" s="34">
        <v>8.9329397342656578E-5</v>
      </c>
      <c r="CR7" s="34">
        <v>0</v>
      </c>
      <c r="CS7" s="34">
        <v>4.0766408479412964E-4</v>
      </c>
      <c r="CT7" s="34">
        <v>7.0325506630690622E-4</v>
      </c>
      <c r="CU7" s="34">
        <v>0</v>
      </c>
      <c r="CV7" s="34">
        <v>0</v>
      </c>
      <c r="CW7" s="34">
        <v>0</v>
      </c>
      <c r="CX7" s="34">
        <v>0</v>
      </c>
      <c r="CY7" s="34">
        <v>0</v>
      </c>
      <c r="CZ7" s="34">
        <v>1.9595248355543994E-3</v>
      </c>
      <c r="DA7" s="34">
        <v>3.9821884541527642E-3</v>
      </c>
      <c r="DB7" s="34">
        <v>0</v>
      </c>
      <c r="DC7" s="34">
        <v>0</v>
      </c>
      <c r="DD7" s="34">
        <v>0</v>
      </c>
      <c r="DE7" s="34">
        <v>2.0263424518743666E-4</v>
      </c>
      <c r="DF7" s="34">
        <v>0</v>
      </c>
      <c r="DG7" s="34">
        <v>0</v>
      </c>
      <c r="DH7" s="28">
        <v>2.8649162244835519E-3</v>
      </c>
      <c r="DI7" s="52">
        <v>0</v>
      </c>
      <c r="DJ7" s="27">
        <v>5.2903750536249534E-4</v>
      </c>
      <c r="DK7" s="27">
        <v>0</v>
      </c>
      <c r="DL7" s="27">
        <v>0</v>
      </c>
      <c r="DM7" s="27">
        <v>0</v>
      </c>
      <c r="DN7" s="27">
        <v>5.9101865450352647E-4</v>
      </c>
      <c r="DO7" s="27">
        <v>-2.8141618556914356E-3</v>
      </c>
      <c r="DP7" s="28">
        <v>4.0217088940469473E-4</v>
      </c>
      <c r="DQ7" s="28">
        <v>2.9347136792002549E-3</v>
      </c>
      <c r="DR7" s="28">
        <v>1.7688874803303396E-5</v>
      </c>
      <c r="DS7" s="28">
        <v>1.7688874803303396E-5</v>
      </c>
      <c r="DT7" s="28">
        <v>1.9715021960840387E-3</v>
      </c>
      <c r="DU7" s="28">
        <v>1.4634025729434786E-3</v>
      </c>
      <c r="DV7" s="28">
        <v>7.9494329236625306E-4</v>
      </c>
      <c r="DW7" s="28">
        <v>2.5683348855537165E-3</v>
      </c>
      <c r="DX7" s="27">
        <v>5.2416350808028121E-4</v>
      </c>
      <c r="DY7" s="27">
        <v>4.7854785478547851E-3</v>
      </c>
      <c r="DZ7" s="27">
        <v>5.8261168930907555E-4</v>
      </c>
      <c r="EA7" s="28">
        <v>5.6936211275231509E-4</v>
      </c>
      <c r="EB7" s="28">
        <v>4.509465682790835E-3</v>
      </c>
      <c r="EC7" s="28">
        <v>3.67409011585883E-3</v>
      </c>
      <c r="ED7" s="28">
        <v>-1.3889398274940228E-3</v>
      </c>
      <c r="EE7" s="29">
        <v>2.1162252904758094E-3</v>
      </c>
    </row>
    <row r="8" spans="1:135">
      <c r="A8" s="10">
        <v>3</v>
      </c>
      <c r="B8" s="10" t="s">
        <v>90</v>
      </c>
      <c r="C8" s="12" t="s">
        <v>1</v>
      </c>
      <c r="D8" s="34">
        <v>4.9010148061886548E-2</v>
      </c>
      <c r="E8" s="34">
        <v>3.4889263131136605E-2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4">
        <v>0</v>
      </c>
      <c r="AL8" s="34">
        <v>0</v>
      </c>
      <c r="AM8" s="34">
        <v>0</v>
      </c>
      <c r="AN8" s="34">
        <v>0</v>
      </c>
      <c r="AO8" s="34">
        <v>0</v>
      </c>
      <c r="AP8" s="34">
        <v>0</v>
      </c>
      <c r="AQ8" s="34">
        <v>0</v>
      </c>
      <c r="AR8" s="34">
        <v>0</v>
      </c>
      <c r="AS8" s="34">
        <v>0</v>
      </c>
      <c r="AT8" s="34">
        <v>0</v>
      </c>
      <c r="AU8" s="34">
        <v>0</v>
      </c>
      <c r="AV8" s="34">
        <v>0</v>
      </c>
      <c r="AW8" s="34">
        <v>0</v>
      </c>
      <c r="AX8" s="34">
        <v>0</v>
      </c>
      <c r="AY8" s="34">
        <v>0</v>
      </c>
      <c r="AZ8" s="34">
        <v>0</v>
      </c>
      <c r="BA8" s="34">
        <v>0</v>
      </c>
      <c r="BB8" s="34">
        <v>0</v>
      </c>
      <c r="BC8" s="34">
        <v>0</v>
      </c>
      <c r="BD8" s="34">
        <v>0</v>
      </c>
      <c r="BE8" s="34">
        <v>0</v>
      </c>
      <c r="BF8" s="34">
        <v>0</v>
      </c>
      <c r="BG8" s="34">
        <v>0</v>
      </c>
      <c r="BH8" s="34">
        <v>0</v>
      </c>
      <c r="BI8" s="34">
        <v>0</v>
      </c>
      <c r="BJ8" s="34">
        <v>0</v>
      </c>
      <c r="BK8" s="34">
        <v>0</v>
      </c>
      <c r="BL8" s="34">
        <v>0</v>
      </c>
      <c r="BM8" s="34">
        <v>0</v>
      </c>
      <c r="BN8" s="34">
        <v>0</v>
      </c>
      <c r="BO8" s="34">
        <v>0</v>
      </c>
      <c r="BP8" s="34">
        <v>0</v>
      </c>
      <c r="BQ8" s="34">
        <v>0</v>
      </c>
      <c r="BR8" s="34">
        <v>0</v>
      </c>
      <c r="BS8" s="34">
        <v>0</v>
      </c>
      <c r="BT8" s="34">
        <v>0</v>
      </c>
      <c r="BU8" s="34">
        <v>0</v>
      </c>
      <c r="BV8" s="34">
        <v>0</v>
      </c>
      <c r="BW8" s="34">
        <v>0</v>
      </c>
      <c r="BX8" s="34">
        <v>0</v>
      </c>
      <c r="BY8" s="34">
        <v>0</v>
      </c>
      <c r="BZ8" s="34">
        <v>0</v>
      </c>
      <c r="CA8" s="34">
        <v>0</v>
      </c>
      <c r="CB8" s="34">
        <v>0</v>
      </c>
      <c r="CC8" s="34">
        <v>0</v>
      </c>
      <c r="CD8" s="34">
        <v>0</v>
      </c>
      <c r="CE8" s="34">
        <v>0</v>
      </c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>
        <v>0</v>
      </c>
      <c r="CO8" s="34">
        <v>0</v>
      </c>
      <c r="CP8" s="34">
        <v>0</v>
      </c>
      <c r="CQ8" s="34">
        <v>0</v>
      </c>
      <c r="CR8" s="34">
        <v>0</v>
      </c>
      <c r="CS8" s="34">
        <v>0</v>
      </c>
      <c r="CT8" s="34">
        <v>0</v>
      </c>
      <c r="CU8" s="34">
        <v>0</v>
      </c>
      <c r="CV8" s="34">
        <v>0</v>
      </c>
      <c r="CW8" s="34">
        <v>0</v>
      </c>
      <c r="CX8" s="34">
        <v>0</v>
      </c>
      <c r="CY8" s="34">
        <v>0</v>
      </c>
      <c r="CZ8" s="34">
        <v>0</v>
      </c>
      <c r="DA8" s="34">
        <v>0</v>
      </c>
      <c r="DB8" s="34">
        <v>0</v>
      </c>
      <c r="DC8" s="34">
        <v>0</v>
      </c>
      <c r="DD8" s="34">
        <v>0</v>
      </c>
      <c r="DE8" s="34">
        <v>0</v>
      </c>
      <c r="DF8" s="34">
        <v>0</v>
      </c>
      <c r="DG8" s="34">
        <v>0</v>
      </c>
      <c r="DH8" s="28">
        <v>8.6623285538779769E-4</v>
      </c>
      <c r="DI8" s="52">
        <v>0</v>
      </c>
      <c r="DJ8" s="27">
        <v>0</v>
      </c>
      <c r="DK8" s="27">
        <v>0</v>
      </c>
      <c r="DL8" s="27">
        <v>0</v>
      </c>
      <c r="DM8" s="27">
        <v>0</v>
      </c>
      <c r="DN8" s="27">
        <v>0</v>
      </c>
      <c r="DO8" s="27">
        <v>0</v>
      </c>
      <c r="DP8" s="28">
        <v>0</v>
      </c>
      <c r="DQ8" s="28">
        <v>8.1871495182470738E-4</v>
      </c>
      <c r="DR8" s="28">
        <v>0</v>
      </c>
      <c r="DS8" s="28">
        <v>0</v>
      </c>
      <c r="DT8" s="28">
        <v>0</v>
      </c>
      <c r="DU8" s="28">
        <v>0</v>
      </c>
      <c r="DV8" s="28">
        <v>0</v>
      </c>
      <c r="DW8" s="28">
        <v>6.14842504240824E-4</v>
      </c>
      <c r="DX8" s="27">
        <v>0</v>
      </c>
      <c r="DY8" s="27">
        <v>0</v>
      </c>
      <c r="DZ8" s="27">
        <v>0</v>
      </c>
      <c r="EA8" s="28">
        <v>0</v>
      </c>
      <c r="EB8" s="28">
        <v>0</v>
      </c>
      <c r="EC8" s="28">
        <v>0</v>
      </c>
      <c r="ED8" s="28">
        <v>0</v>
      </c>
      <c r="EE8" s="29">
        <v>8.6623285538779758E-4</v>
      </c>
    </row>
    <row r="9" spans="1:135">
      <c r="A9" s="10">
        <v>4</v>
      </c>
      <c r="B9" s="10" t="s">
        <v>91</v>
      </c>
      <c r="C9" s="12" t="s">
        <v>220</v>
      </c>
      <c r="D9" s="34">
        <v>9.5657960405922478E-4</v>
      </c>
      <c r="E9" s="34">
        <v>0</v>
      </c>
      <c r="F9" s="34">
        <v>0</v>
      </c>
      <c r="G9" s="34">
        <v>0.20174758756933364</v>
      </c>
      <c r="H9" s="34">
        <v>0</v>
      </c>
      <c r="I9" s="34">
        <v>0</v>
      </c>
      <c r="J9" s="34">
        <v>0</v>
      </c>
      <c r="K9" s="34">
        <v>7.2565916934593455E-4</v>
      </c>
      <c r="L9" s="34">
        <v>0</v>
      </c>
      <c r="M9" s="34">
        <v>1.2126111560226355E-3</v>
      </c>
      <c r="N9" s="34">
        <v>0</v>
      </c>
      <c r="O9" s="34">
        <v>0</v>
      </c>
      <c r="P9" s="34">
        <v>0</v>
      </c>
      <c r="Q9" s="34">
        <v>0.1158021712907117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3.7327360955580441E-4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1.1376564277588168E-4</v>
      </c>
      <c r="AD9" s="34">
        <v>0</v>
      </c>
      <c r="AE9" s="34">
        <v>0</v>
      </c>
      <c r="AF9" s="34">
        <v>0</v>
      </c>
      <c r="AG9" s="34">
        <v>0</v>
      </c>
      <c r="AH9" s="34">
        <v>1.1507479861910242E-3</v>
      </c>
      <c r="AI9" s="34">
        <v>0</v>
      </c>
      <c r="AJ9" s="34">
        <v>0</v>
      </c>
      <c r="AK9" s="34">
        <v>0</v>
      </c>
      <c r="AL9" s="34">
        <v>0</v>
      </c>
      <c r="AM9" s="34">
        <v>0</v>
      </c>
      <c r="AN9" s="34">
        <v>0</v>
      </c>
      <c r="AO9" s="34">
        <v>0</v>
      </c>
      <c r="AP9" s="34">
        <v>0</v>
      </c>
      <c r="AQ9" s="34">
        <v>0</v>
      </c>
      <c r="AR9" s="34">
        <v>0</v>
      </c>
      <c r="AS9" s="34">
        <v>0</v>
      </c>
      <c r="AT9" s="34">
        <v>0</v>
      </c>
      <c r="AU9" s="34">
        <v>0</v>
      </c>
      <c r="AV9" s="34">
        <v>0</v>
      </c>
      <c r="AW9" s="34">
        <v>0</v>
      </c>
      <c r="AX9" s="34">
        <v>0</v>
      </c>
      <c r="AY9" s="34">
        <v>0</v>
      </c>
      <c r="AZ9" s="34">
        <v>0</v>
      </c>
      <c r="BA9" s="34">
        <v>0</v>
      </c>
      <c r="BB9" s="34">
        <v>0</v>
      </c>
      <c r="BC9" s="34">
        <v>0</v>
      </c>
      <c r="BD9" s="34">
        <v>0</v>
      </c>
      <c r="BE9" s="34">
        <v>0</v>
      </c>
      <c r="BF9" s="34">
        <v>0</v>
      </c>
      <c r="BG9" s="34">
        <v>0</v>
      </c>
      <c r="BH9" s="34">
        <v>0</v>
      </c>
      <c r="BI9" s="34">
        <v>0</v>
      </c>
      <c r="BJ9" s="34">
        <v>0</v>
      </c>
      <c r="BK9" s="34">
        <v>2.9401030049880367E-4</v>
      </c>
      <c r="BL9" s="34">
        <v>0</v>
      </c>
      <c r="BM9" s="34">
        <v>1.0261777955648596E-5</v>
      </c>
      <c r="BN9" s="34">
        <v>4.1854263454650907E-5</v>
      </c>
      <c r="BO9" s="34">
        <v>6.5922780137119385E-5</v>
      </c>
      <c r="BP9" s="34">
        <v>3.0993816733561654E-5</v>
      </c>
      <c r="BQ9" s="34">
        <v>0</v>
      </c>
      <c r="BR9" s="34">
        <v>0</v>
      </c>
      <c r="BS9" s="34">
        <v>0</v>
      </c>
      <c r="BT9" s="34">
        <v>0</v>
      </c>
      <c r="BU9" s="34">
        <v>0</v>
      </c>
      <c r="BV9" s="34">
        <v>0</v>
      </c>
      <c r="BW9" s="34">
        <v>0</v>
      </c>
      <c r="BX9" s="34">
        <v>0</v>
      </c>
      <c r="BY9" s="34">
        <v>0</v>
      </c>
      <c r="BZ9" s="34">
        <v>0</v>
      </c>
      <c r="CA9" s="34">
        <v>0</v>
      </c>
      <c r="CB9" s="34">
        <v>0</v>
      </c>
      <c r="CC9" s="34">
        <v>0</v>
      </c>
      <c r="CD9" s="34">
        <v>0</v>
      </c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1.5867852524178641E-6</v>
      </c>
      <c r="CO9" s="34">
        <v>5.884933500251447E-5</v>
      </c>
      <c r="CP9" s="34">
        <v>5.2741688788875019E-5</v>
      </c>
      <c r="CQ9" s="34">
        <v>6.8714921032812751E-6</v>
      </c>
      <c r="CR9" s="34">
        <v>0</v>
      </c>
      <c r="CS9" s="34">
        <v>9.3762739502649818E-5</v>
      </c>
      <c r="CT9" s="34">
        <v>1.7222573052414031E-4</v>
      </c>
      <c r="CU9" s="34">
        <v>0</v>
      </c>
      <c r="CV9" s="34">
        <v>0</v>
      </c>
      <c r="CW9" s="34">
        <v>0</v>
      </c>
      <c r="CX9" s="34">
        <v>0</v>
      </c>
      <c r="CY9" s="34">
        <v>0</v>
      </c>
      <c r="CZ9" s="34">
        <v>1.5855076470253438E-3</v>
      </c>
      <c r="DA9" s="34">
        <v>2.2160295581686931E-3</v>
      </c>
      <c r="DB9" s="34">
        <v>0</v>
      </c>
      <c r="DC9" s="34">
        <v>0</v>
      </c>
      <c r="DD9" s="34">
        <v>0</v>
      </c>
      <c r="DE9" s="34">
        <v>1.6886187098953058E-4</v>
      </c>
      <c r="DF9" s="34">
        <v>0</v>
      </c>
      <c r="DG9" s="34">
        <v>0</v>
      </c>
      <c r="DH9" s="28">
        <v>1.2049391814697985E-3</v>
      </c>
      <c r="DI9" s="52">
        <v>3.2253993184591006E-4</v>
      </c>
      <c r="DJ9" s="27">
        <v>5.1670725567726575E-4</v>
      </c>
      <c r="DK9" s="27">
        <v>0</v>
      </c>
      <c r="DL9" s="27">
        <v>0</v>
      </c>
      <c r="DM9" s="27">
        <v>0</v>
      </c>
      <c r="DN9" s="27">
        <v>0</v>
      </c>
      <c r="DO9" s="27">
        <v>-5.7504086742400727E-2</v>
      </c>
      <c r="DP9" s="28">
        <v>5.6828740071019029E-4</v>
      </c>
      <c r="DQ9" s="28">
        <v>1.4595395799297005E-3</v>
      </c>
      <c r="DR9" s="28">
        <v>4.3042928688038264E-4</v>
      </c>
      <c r="DS9" s="28">
        <v>4.3042928688038264E-4</v>
      </c>
      <c r="DT9" s="28">
        <v>1.3534229173984356E-2</v>
      </c>
      <c r="DU9" s="28">
        <v>1.0126515800435207E-2</v>
      </c>
      <c r="DV9" s="28">
        <v>4.1058828144624627E-3</v>
      </c>
      <c r="DW9" s="28">
        <v>3.6177481863410937E-3</v>
      </c>
      <c r="DX9" s="27">
        <v>2.6027725671724129E-3</v>
      </c>
      <c r="DY9" s="27">
        <v>1.1551155115511551E-3</v>
      </c>
      <c r="DZ9" s="27">
        <v>2.6129251520528233E-3</v>
      </c>
      <c r="EA9" s="28">
        <v>2.5900546246321252E-3</v>
      </c>
      <c r="EB9" s="28">
        <v>1.3887801838975383E-3</v>
      </c>
      <c r="EC9" s="28">
        <v>1.6434728078682762E-3</v>
      </c>
      <c r="ED9" s="28">
        <v>5.9736637847475097E-3</v>
      </c>
      <c r="EE9" s="29">
        <v>4.4249691855918353E-3</v>
      </c>
    </row>
    <row r="10" spans="1:135">
      <c r="A10" s="10">
        <v>5</v>
      </c>
      <c r="B10" s="10" t="s">
        <v>92</v>
      </c>
      <c r="C10" s="12" t="s">
        <v>221</v>
      </c>
      <c r="D10" s="34">
        <v>0</v>
      </c>
      <c r="E10" s="34">
        <v>0</v>
      </c>
      <c r="F10" s="34">
        <v>0</v>
      </c>
      <c r="G10" s="34">
        <v>0</v>
      </c>
      <c r="H10" s="34">
        <v>9.4346829640947288E-2</v>
      </c>
      <c r="I10" s="34">
        <v>0</v>
      </c>
      <c r="J10" s="34">
        <v>0</v>
      </c>
      <c r="K10" s="34">
        <v>9.7182775837285681E-3</v>
      </c>
      <c r="L10" s="34">
        <v>0</v>
      </c>
      <c r="M10" s="34">
        <v>1.6168148746968471E-3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1.687834929743871E-4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  <c r="AR10" s="34">
        <v>0</v>
      </c>
      <c r="AS10" s="34">
        <v>0</v>
      </c>
      <c r="AT10" s="34">
        <v>0</v>
      </c>
      <c r="AU10" s="34">
        <v>0</v>
      </c>
      <c r="AV10" s="34">
        <v>0</v>
      </c>
      <c r="AW10" s="34">
        <v>0</v>
      </c>
      <c r="AX10" s="34">
        <v>0</v>
      </c>
      <c r="AY10" s="34">
        <v>0</v>
      </c>
      <c r="AZ10" s="34">
        <v>0</v>
      </c>
      <c r="BA10" s="34">
        <v>0</v>
      </c>
      <c r="BB10" s="34">
        <v>0</v>
      </c>
      <c r="BC10" s="34">
        <v>0</v>
      </c>
      <c r="BD10" s="34">
        <v>0</v>
      </c>
      <c r="BE10" s="34">
        <v>0</v>
      </c>
      <c r="BF10" s="34">
        <v>0</v>
      </c>
      <c r="BG10" s="34">
        <v>0</v>
      </c>
      <c r="BH10" s="34">
        <v>0</v>
      </c>
      <c r="BI10" s="34">
        <v>0</v>
      </c>
      <c r="BJ10" s="34">
        <v>0</v>
      </c>
      <c r="BK10" s="34">
        <v>6.6709923354556144E-3</v>
      </c>
      <c r="BL10" s="34">
        <v>0</v>
      </c>
      <c r="BM10" s="34">
        <v>0</v>
      </c>
      <c r="BN10" s="34">
        <v>0</v>
      </c>
      <c r="BO10" s="34">
        <v>0</v>
      </c>
      <c r="BP10" s="34">
        <v>0</v>
      </c>
      <c r="BQ10" s="34">
        <v>0</v>
      </c>
      <c r="BR10" s="34">
        <v>0</v>
      </c>
      <c r="BS10" s="34">
        <v>0</v>
      </c>
      <c r="BT10" s="34">
        <v>0</v>
      </c>
      <c r="BU10" s="34">
        <v>0</v>
      </c>
      <c r="BV10" s="34">
        <v>0</v>
      </c>
      <c r="BW10" s="34">
        <v>0</v>
      </c>
      <c r="BX10" s="34">
        <v>0</v>
      </c>
      <c r="BY10" s="34">
        <v>0</v>
      </c>
      <c r="BZ10" s="34">
        <v>0</v>
      </c>
      <c r="CA10" s="34">
        <v>0</v>
      </c>
      <c r="CB10" s="34">
        <v>0</v>
      </c>
      <c r="CC10" s="34">
        <v>0</v>
      </c>
      <c r="CD10" s="34">
        <v>0</v>
      </c>
      <c r="CE10" s="34">
        <v>0</v>
      </c>
      <c r="CF10" s="34">
        <v>0</v>
      </c>
      <c r="CG10" s="34">
        <v>0</v>
      </c>
      <c r="CH10" s="34">
        <v>0</v>
      </c>
      <c r="CI10" s="34">
        <v>0</v>
      </c>
      <c r="CJ10" s="34">
        <v>0</v>
      </c>
      <c r="CK10" s="34">
        <v>0</v>
      </c>
      <c r="CL10" s="34">
        <v>0</v>
      </c>
      <c r="CM10" s="34">
        <v>0</v>
      </c>
      <c r="CN10" s="34">
        <v>1.5867852524178641E-6</v>
      </c>
      <c r="CO10" s="34">
        <v>5.6174365229672902E-5</v>
      </c>
      <c r="CP10" s="34">
        <v>1.7580562929625005E-4</v>
      </c>
      <c r="CQ10" s="34">
        <v>1.2506115627971921E-4</v>
      </c>
      <c r="CR10" s="34">
        <v>0</v>
      </c>
      <c r="CS10" s="34">
        <v>5.2588666938442727E-4</v>
      </c>
      <c r="CT10" s="34">
        <v>9.6637771016323175E-4</v>
      </c>
      <c r="CU10" s="34">
        <v>0</v>
      </c>
      <c r="CV10" s="34">
        <v>0</v>
      </c>
      <c r="CW10" s="34">
        <v>0</v>
      </c>
      <c r="CX10" s="34">
        <v>0</v>
      </c>
      <c r="CY10" s="34">
        <v>0</v>
      </c>
      <c r="CZ10" s="34">
        <v>5.6427810617209672E-3</v>
      </c>
      <c r="DA10" s="34">
        <v>7.0438082384647743E-3</v>
      </c>
      <c r="DB10" s="34">
        <v>0</v>
      </c>
      <c r="DC10" s="34">
        <v>2.5349185023701486E-5</v>
      </c>
      <c r="DD10" s="34">
        <v>0</v>
      </c>
      <c r="DE10" s="34">
        <v>4.5029832263874815E-4</v>
      </c>
      <c r="DF10" s="34">
        <v>0</v>
      </c>
      <c r="DG10" s="34">
        <v>0</v>
      </c>
      <c r="DH10" s="28">
        <v>6.3504914503045796E-4</v>
      </c>
      <c r="DI10" s="52">
        <v>1.3532653662230575E-3</v>
      </c>
      <c r="DJ10" s="27">
        <v>9.6524916875505426E-4</v>
      </c>
      <c r="DK10" s="27">
        <v>0</v>
      </c>
      <c r="DL10" s="27">
        <v>0</v>
      </c>
      <c r="DM10" s="27">
        <v>0</v>
      </c>
      <c r="DN10" s="27">
        <v>0</v>
      </c>
      <c r="DO10" s="27">
        <v>1.2415419951579862E-4</v>
      </c>
      <c r="DP10" s="28">
        <v>4.8832623255635858E-4</v>
      </c>
      <c r="DQ10" s="28">
        <v>8.7578730291449052E-4</v>
      </c>
      <c r="DR10" s="28">
        <v>8.1811045965278208E-5</v>
      </c>
      <c r="DS10" s="28">
        <v>8.1811045965278208E-5</v>
      </c>
      <c r="DT10" s="28">
        <v>2.4167803822709342E-4</v>
      </c>
      <c r="DU10" s="28">
        <v>2.0010377028853853E-4</v>
      </c>
      <c r="DV10" s="28">
        <v>3.8165223210159213E-4</v>
      </c>
      <c r="DW10" s="28">
        <v>7.0753184931423489E-4</v>
      </c>
      <c r="DX10" s="27">
        <v>1.2029982152662192E-3</v>
      </c>
      <c r="DY10" s="27">
        <v>4.7029702970297028E-3</v>
      </c>
      <c r="DZ10" s="27">
        <v>1.0239841812098903E-3</v>
      </c>
      <c r="EA10" s="28">
        <v>1.2201724841408605E-3</v>
      </c>
      <c r="EB10" s="28">
        <v>2.2192515322185941E-3</v>
      </c>
      <c r="EC10" s="28">
        <v>2.0074281089602899E-3</v>
      </c>
      <c r="ED10" s="28">
        <v>-8.5152714769841918E-4</v>
      </c>
      <c r="EE10" s="29">
        <v>1.7604390742161573E-4</v>
      </c>
    </row>
    <row r="11" spans="1:135">
      <c r="A11" s="10">
        <v>6</v>
      </c>
      <c r="B11" s="10" t="s">
        <v>93</v>
      </c>
      <c r="C11" s="12" t="s">
        <v>2</v>
      </c>
      <c r="D11" s="34">
        <v>0</v>
      </c>
      <c r="E11" s="34">
        <v>0</v>
      </c>
      <c r="F11" s="34">
        <v>0</v>
      </c>
      <c r="G11" s="34">
        <v>1.5196413646379454E-4</v>
      </c>
      <c r="H11" s="34">
        <v>0</v>
      </c>
      <c r="I11" s="34">
        <v>0</v>
      </c>
      <c r="J11" s="34">
        <v>0</v>
      </c>
      <c r="K11" s="34">
        <v>2.5693195469664667E-4</v>
      </c>
      <c r="L11" s="34">
        <v>2.5383096737802011E-4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2.7998298837538984E-3</v>
      </c>
      <c r="T11" s="34">
        <v>1.8954830638588245E-5</v>
      </c>
      <c r="U11" s="34">
        <v>0</v>
      </c>
      <c r="V11" s="34">
        <v>6.3581890812250338E-2</v>
      </c>
      <c r="W11" s="34">
        <v>2.4884907303720296E-4</v>
      </c>
      <c r="X11" s="34">
        <v>0</v>
      </c>
      <c r="Y11" s="34">
        <v>0</v>
      </c>
      <c r="Z11" s="34">
        <v>1.2135922330097086E-3</v>
      </c>
      <c r="AA11" s="34">
        <v>0</v>
      </c>
      <c r="AB11" s="34">
        <v>1.687834929743871E-4</v>
      </c>
      <c r="AC11" s="34">
        <v>2.2753128555176336E-4</v>
      </c>
      <c r="AD11" s="34">
        <v>0.49152542372881358</v>
      </c>
      <c r="AE11" s="34">
        <v>1.2410027302060066E-4</v>
      </c>
      <c r="AF11" s="34">
        <v>2.1404682274247492E-5</v>
      </c>
      <c r="AG11" s="34">
        <v>0</v>
      </c>
      <c r="AH11" s="34">
        <v>0</v>
      </c>
      <c r="AI11" s="34">
        <v>5.1679586563307496E-3</v>
      </c>
      <c r="AJ11" s="34">
        <v>2.58384579608289E-4</v>
      </c>
      <c r="AK11" s="34">
        <v>7.9774472168905944E-3</v>
      </c>
      <c r="AL11" s="34">
        <v>4.5055335567062644E-3</v>
      </c>
      <c r="AM11" s="34">
        <v>0</v>
      </c>
      <c r="AN11" s="34">
        <v>0</v>
      </c>
      <c r="AO11" s="34">
        <v>6.592392379194409E-5</v>
      </c>
      <c r="AP11" s="34">
        <v>0</v>
      </c>
      <c r="AQ11" s="34">
        <v>9.0471882291319461E-4</v>
      </c>
      <c r="AR11" s="34">
        <v>4.0119582238672688E-4</v>
      </c>
      <c r="AS11" s="34">
        <v>3.4098561893152156E-5</v>
      </c>
      <c r="AT11" s="34">
        <v>7.408006034157643E-5</v>
      </c>
      <c r="AU11" s="34">
        <v>5.466889442411445E-5</v>
      </c>
      <c r="AV11" s="34">
        <v>2.3309829255500703E-5</v>
      </c>
      <c r="AW11" s="34">
        <v>0</v>
      </c>
      <c r="AX11" s="34">
        <v>9.7938396748445224E-5</v>
      </c>
      <c r="AY11" s="34">
        <v>1.4818248483029306E-4</v>
      </c>
      <c r="AZ11" s="34">
        <v>3.0631624088709183E-5</v>
      </c>
      <c r="BA11" s="34">
        <v>0</v>
      </c>
      <c r="BB11" s="34">
        <v>0</v>
      </c>
      <c r="BC11" s="34">
        <v>0</v>
      </c>
      <c r="BD11" s="34">
        <v>0</v>
      </c>
      <c r="BE11" s="34">
        <v>5.499430808911278E-6</v>
      </c>
      <c r="BF11" s="34">
        <v>0</v>
      </c>
      <c r="BG11" s="34">
        <v>0</v>
      </c>
      <c r="BH11" s="34">
        <v>1.2183917886979343E-4</v>
      </c>
      <c r="BI11" s="34">
        <v>0</v>
      </c>
      <c r="BJ11" s="34">
        <v>6.2597809076682316E-5</v>
      </c>
      <c r="BK11" s="34">
        <v>0</v>
      </c>
      <c r="BL11" s="34">
        <v>1.7667844522968197E-4</v>
      </c>
      <c r="BM11" s="34">
        <v>0</v>
      </c>
      <c r="BN11" s="34">
        <v>0</v>
      </c>
      <c r="BO11" s="34">
        <v>6.9392400144336191E-6</v>
      </c>
      <c r="BP11" s="34">
        <v>5.165636122260276E-6</v>
      </c>
      <c r="BQ11" s="34">
        <v>1.8321471355084208E-3</v>
      </c>
      <c r="BR11" s="34">
        <v>0.43777727648695391</v>
      </c>
      <c r="BS11" s="34">
        <v>0</v>
      </c>
      <c r="BT11" s="34">
        <v>0</v>
      </c>
      <c r="BU11" s="34">
        <v>1.7240918561659128E-6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9.9620446100357638E-6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2.6749697728415669E-6</v>
      </c>
      <c r="CP11" s="34">
        <v>9.1418927234050037E-5</v>
      </c>
      <c r="CQ11" s="34">
        <v>5.4971936826250199E-6</v>
      </c>
      <c r="CR11" s="34">
        <v>0</v>
      </c>
      <c r="CS11" s="34">
        <v>4.0766408479412964E-6</v>
      </c>
      <c r="CT11" s="34">
        <v>9.5680961402300176E-6</v>
      </c>
      <c r="CU11" s="34">
        <v>3.9882903794459468E-5</v>
      </c>
      <c r="CV11" s="34">
        <v>3.1578614961947767E-5</v>
      </c>
      <c r="CW11" s="34">
        <v>0</v>
      </c>
      <c r="CX11" s="34">
        <v>0</v>
      </c>
      <c r="CY11" s="34">
        <v>0</v>
      </c>
      <c r="CZ11" s="34">
        <v>5.69156591239867E-5</v>
      </c>
      <c r="DA11" s="34">
        <v>0</v>
      </c>
      <c r="DB11" s="34">
        <v>5.2836668648041741E-5</v>
      </c>
      <c r="DC11" s="34">
        <v>0</v>
      </c>
      <c r="DD11" s="34">
        <v>0</v>
      </c>
      <c r="DE11" s="34">
        <v>0</v>
      </c>
      <c r="DF11" s="34">
        <v>0</v>
      </c>
      <c r="DG11" s="34">
        <v>0</v>
      </c>
      <c r="DH11" s="28">
        <v>9.0294789490353558E-4</v>
      </c>
      <c r="DI11" s="52">
        <v>0</v>
      </c>
      <c r="DJ11" s="27">
        <v>0</v>
      </c>
      <c r="DK11" s="27">
        <v>0</v>
      </c>
      <c r="DL11" s="27">
        <v>0</v>
      </c>
      <c r="DM11" s="27">
        <v>0</v>
      </c>
      <c r="DN11" s="27">
        <v>0</v>
      </c>
      <c r="DO11" s="27">
        <v>-6.2697870755478308E-3</v>
      </c>
      <c r="DP11" s="28">
        <v>3.4124273169874688E-5</v>
      </c>
      <c r="DQ11" s="28">
        <v>8.7267311003765382E-4</v>
      </c>
      <c r="DR11" s="28">
        <v>0</v>
      </c>
      <c r="DS11" s="28">
        <v>0</v>
      </c>
      <c r="DT11" s="28">
        <v>0</v>
      </c>
      <c r="DU11" s="28">
        <v>0</v>
      </c>
      <c r="DV11" s="28">
        <v>2.149454020943911E-5</v>
      </c>
      <c r="DW11" s="28">
        <v>6.553642622054613E-4</v>
      </c>
      <c r="DX11" s="27">
        <v>9.9780109111938121E-3</v>
      </c>
      <c r="DY11" s="27">
        <v>0</v>
      </c>
      <c r="DZ11" s="27">
        <v>1.5403899967338435E-2</v>
      </c>
      <c r="EA11" s="28">
        <v>1.0360994196229798E-2</v>
      </c>
      <c r="EB11" s="28">
        <v>7.8058880189011022E-5</v>
      </c>
      <c r="EC11" s="28">
        <v>2.2582332757769739E-3</v>
      </c>
      <c r="ED11" s="28">
        <v>-1.6751108320091374E-3</v>
      </c>
      <c r="EE11" s="29">
        <v>0</v>
      </c>
    </row>
    <row r="12" spans="1:135">
      <c r="A12" s="10">
        <v>7</v>
      </c>
      <c r="B12" s="10" t="s">
        <v>94</v>
      </c>
      <c r="C12" s="12" t="s">
        <v>254</v>
      </c>
      <c r="D12" s="34">
        <v>0</v>
      </c>
      <c r="E12" s="34">
        <v>0</v>
      </c>
      <c r="F12" s="34">
        <v>0</v>
      </c>
      <c r="G12" s="34">
        <v>9.1178481878276729E-5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1.2126111560226355E-3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6.0249503827615534E-4</v>
      </c>
      <c r="T12" s="34">
        <v>0</v>
      </c>
      <c r="U12" s="34">
        <v>0</v>
      </c>
      <c r="V12" s="34">
        <v>4.6604527296937419E-3</v>
      </c>
      <c r="W12" s="34">
        <v>2.811994525320393E-2</v>
      </c>
      <c r="X12" s="34">
        <v>0</v>
      </c>
      <c r="Y12" s="34">
        <v>0</v>
      </c>
      <c r="Z12" s="34">
        <v>1.2135922330097086E-3</v>
      </c>
      <c r="AA12" s="34">
        <v>0</v>
      </c>
      <c r="AB12" s="34">
        <v>1.2658761973079034E-4</v>
      </c>
      <c r="AC12" s="34">
        <v>4.1714069017823285E-4</v>
      </c>
      <c r="AD12" s="34">
        <v>0</v>
      </c>
      <c r="AE12" s="34">
        <v>4.5048399106478038E-2</v>
      </c>
      <c r="AF12" s="34">
        <v>0</v>
      </c>
      <c r="AG12" s="34">
        <v>2.0504408447816281E-4</v>
      </c>
      <c r="AH12" s="34">
        <v>0</v>
      </c>
      <c r="AI12" s="34">
        <v>4.6188630490956076E-2</v>
      </c>
      <c r="AJ12" s="34">
        <v>3.0282672730091467E-2</v>
      </c>
      <c r="AK12" s="34">
        <v>4.1446737044145872E-2</v>
      </c>
      <c r="AL12" s="34">
        <v>1.290740176667682E-2</v>
      </c>
      <c r="AM12" s="34">
        <v>0</v>
      </c>
      <c r="AN12" s="34">
        <v>0</v>
      </c>
      <c r="AO12" s="34">
        <v>1.9777177137583228E-4</v>
      </c>
      <c r="AP12" s="34">
        <v>0</v>
      </c>
      <c r="AQ12" s="34">
        <v>0.11132803199847627</v>
      </c>
      <c r="AR12" s="34">
        <v>1.0353440577721984E-4</v>
      </c>
      <c r="AS12" s="34">
        <v>4.2623202366440196E-5</v>
      </c>
      <c r="AT12" s="34">
        <v>2.6938203760573246E-5</v>
      </c>
      <c r="AU12" s="34">
        <v>1.3667223606028612E-5</v>
      </c>
      <c r="AV12" s="34">
        <v>2.497481705946504E-5</v>
      </c>
      <c r="AW12" s="34">
        <v>6.271679507528427E-5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7.6037146680725087E-4</v>
      </c>
      <c r="BL12" s="34">
        <v>0</v>
      </c>
      <c r="BM12" s="34">
        <v>1.1103243748011781E-3</v>
      </c>
      <c r="BN12" s="34">
        <v>1.5545869283156052E-4</v>
      </c>
      <c r="BO12" s="34">
        <v>4.0455769284148003E-3</v>
      </c>
      <c r="BP12" s="34">
        <v>4.5354285153445225E-3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3.1735705048357282E-6</v>
      </c>
      <c r="CO12" s="34">
        <v>0</v>
      </c>
      <c r="CP12" s="34">
        <v>0</v>
      </c>
      <c r="CQ12" s="34">
        <v>0</v>
      </c>
      <c r="CR12" s="34">
        <v>0</v>
      </c>
      <c r="CS12" s="34">
        <v>0</v>
      </c>
      <c r="CT12" s="34">
        <v>0</v>
      </c>
      <c r="CU12" s="34">
        <v>0</v>
      </c>
      <c r="CV12" s="34">
        <v>0</v>
      </c>
      <c r="CW12" s="34">
        <v>0</v>
      </c>
      <c r="CX12" s="34">
        <v>0</v>
      </c>
      <c r="CY12" s="34">
        <v>0</v>
      </c>
      <c r="CZ12" s="34">
        <v>-6.5046467570270506E-5</v>
      </c>
      <c r="DA12" s="34">
        <v>-3.7489221848718493E-5</v>
      </c>
      <c r="DB12" s="34">
        <v>0</v>
      </c>
      <c r="DC12" s="34">
        <v>2.5349185023701486E-5</v>
      </c>
      <c r="DD12" s="34">
        <v>0</v>
      </c>
      <c r="DE12" s="34">
        <v>7.8802206461780935E-5</v>
      </c>
      <c r="DF12" s="34">
        <v>0</v>
      </c>
      <c r="DG12" s="34">
        <v>1.2941074971961004E-4</v>
      </c>
      <c r="DH12" s="28">
        <v>5.888527491562602E-4</v>
      </c>
      <c r="DI12" s="52">
        <v>-4.8380989776886508E-4</v>
      </c>
      <c r="DJ12" s="27">
        <v>-1.7215820315226323E-5</v>
      </c>
      <c r="DK12" s="27">
        <v>0</v>
      </c>
      <c r="DL12" s="27">
        <v>0</v>
      </c>
      <c r="DM12" s="27">
        <v>0</v>
      </c>
      <c r="DN12" s="27">
        <v>-3.5634199668601942E-5</v>
      </c>
      <c r="DO12" s="27">
        <v>-2.6279305564177375E-3</v>
      </c>
      <c r="DP12" s="28">
        <v>-9.6854372693373699E-6</v>
      </c>
      <c r="DQ12" s="28">
        <v>5.5108502928675964E-4</v>
      </c>
      <c r="DR12" s="28">
        <v>3.6851822506882078E-5</v>
      </c>
      <c r="DS12" s="28">
        <v>3.6851822506882078E-5</v>
      </c>
      <c r="DT12" s="28">
        <v>3.1861091856304923E-5</v>
      </c>
      <c r="DU12" s="28">
        <v>3.315895810336893E-5</v>
      </c>
      <c r="DV12" s="28">
        <v>6.1716996640963781E-6</v>
      </c>
      <c r="DW12" s="28">
        <v>4.2211357766696526E-4</v>
      </c>
      <c r="DX12" s="27">
        <v>2.9172706720205816E-3</v>
      </c>
      <c r="DY12" s="27">
        <v>0</v>
      </c>
      <c r="DZ12" s="27">
        <v>3.0013329449255404E-3</v>
      </c>
      <c r="EA12" s="28">
        <v>2.8972309143459082E-3</v>
      </c>
      <c r="EB12" s="28">
        <v>1.8575508921983905E-4</v>
      </c>
      <c r="EC12" s="28">
        <v>7.6063862067354924E-4</v>
      </c>
      <c r="ED12" s="28">
        <v>-5.6610462880976066E-4</v>
      </c>
      <c r="EE12" s="29">
        <v>2.8370101047051061E-4</v>
      </c>
    </row>
    <row r="13" spans="1:135">
      <c r="A13" s="10">
        <v>8</v>
      </c>
      <c r="B13" s="10" t="s">
        <v>95</v>
      </c>
      <c r="C13" s="12" t="s">
        <v>222</v>
      </c>
      <c r="D13" s="34">
        <v>0</v>
      </c>
      <c r="E13" s="34">
        <v>1.6078294302691365E-2</v>
      </c>
      <c r="F13" s="34">
        <v>0</v>
      </c>
      <c r="G13" s="34">
        <v>5.1637413570397389E-2</v>
      </c>
      <c r="H13" s="34">
        <v>1.2223071046600458E-2</v>
      </c>
      <c r="I13" s="34">
        <v>0</v>
      </c>
      <c r="J13" s="34">
        <v>0</v>
      </c>
      <c r="K13" s="34">
        <v>0.23039852229405516</v>
      </c>
      <c r="L13" s="34">
        <v>0.13185108583247157</v>
      </c>
      <c r="M13" s="34">
        <v>0.25869037995149557</v>
      </c>
      <c r="N13" s="34">
        <v>0</v>
      </c>
      <c r="O13" s="34">
        <v>0</v>
      </c>
      <c r="P13" s="34">
        <v>3.8897344833417891E-3</v>
      </c>
      <c r="Q13" s="34">
        <v>3.0156815440289503E-4</v>
      </c>
      <c r="R13" s="34">
        <v>0</v>
      </c>
      <c r="S13" s="34">
        <v>4.1465834987241285E-3</v>
      </c>
      <c r="T13" s="34">
        <v>1.7059347574729421E-4</v>
      </c>
      <c r="U13" s="34">
        <v>0</v>
      </c>
      <c r="V13" s="34">
        <v>0</v>
      </c>
      <c r="W13" s="34">
        <v>2.4884907303720296E-4</v>
      </c>
      <c r="X13" s="34">
        <v>0</v>
      </c>
      <c r="Y13" s="34">
        <v>0</v>
      </c>
      <c r="Z13" s="34">
        <v>0</v>
      </c>
      <c r="AA13" s="34">
        <v>0</v>
      </c>
      <c r="AB13" s="34">
        <v>1.2099666652601376E-2</v>
      </c>
      <c r="AC13" s="34">
        <v>1.7406143344709898E-2</v>
      </c>
      <c r="AD13" s="34">
        <v>0</v>
      </c>
      <c r="AE13" s="34">
        <v>0</v>
      </c>
      <c r="AF13" s="34">
        <v>2.1404682274247492E-5</v>
      </c>
      <c r="AG13" s="34">
        <v>0</v>
      </c>
      <c r="AH13" s="34">
        <v>2.1288837744533946E-2</v>
      </c>
      <c r="AI13" s="34">
        <v>3.2299741602067185E-4</v>
      </c>
      <c r="AJ13" s="34">
        <v>0</v>
      </c>
      <c r="AK13" s="34">
        <v>7.7975047984644909E-4</v>
      </c>
      <c r="AL13" s="34">
        <v>5.0766575286831156E-4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  <c r="AR13" s="34">
        <v>0</v>
      </c>
      <c r="AS13" s="34">
        <v>0</v>
      </c>
      <c r="AT13" s="34">
        <v>0</v>
      </c>
      <c r="AU13" s="34">
        <v>0</v>
      </c>
      <c r="AV13" s="34">
        <v>0</v>
      </c>
      <c r="AW13" s="34">
        <v>0</v>
      </c>
      <c r="AX13" s="34">
        <v>0</v>
      </c>
      <c r="AY13" s="34">
        <v>0</v>
      </c>
      <c r="AZ13" s="34">
        <v>0</v>
      </c>
      <c r="BA13" s="34">
        <v>0</v>
      </c>
      <c r="BB13" s="34">
        <v>0</v>
      </c>
      <c r="BC13" s="34">
        <v>0</v>
      </c>
      <c r="BD13" s="34">
        <v>0</v>
      </c>
      <c r="BE13" s="34">
        <v>0</v>
      </c>
      <c r="BF13" s="34">
        <v>0</v>
      </c>
      <c r="BG13" s="34">
        <v>0</v>
      </c>
      <c r="BH13" s="34">
        <v>0</v>
      </c>
      <c r="BI13" s="34">
        <v>0</v>
      </c>
      <c r="BJ13" s="34">
        <v>0</v>
      </c>
      <c r="BK13" s="34">
        <v>1.8553063790096923E-3</v>
      </c>
      <c r="BL13" s="34">
        <v>0</v>
      </c>
      <c r="BM13" s="34">
        <v>0</v>
      </c>
      <c r="BN13" s="34">
        <v>0</v>
      </c>
      <c r="BO13" s="34">
        <v>0</v>
      </c>
      <c r="BP13" s="34">
        <v>0</v>
      </c>
      <c r="BQ13" s="34">
        <v>0</v>
      </c>
      <c r="BR13" s="34">
        <v>0</v>
      </c>
      <c r="BS13" s="34">
        <v>0</v>
      </c>
      <c r="BT13" s="34">
        <v>0</v>
      </c>
      <c r="BU13" s="34">
        <v>0</v>
      </c>
      <c r="BV13" s="34">
        <v>0</v>
      </c>
      <c r="BW13" s="34">
        <v>0</v>
      </c>
      <c r="BX13" s="34">
        <v>0</v>
      </c>
      <c r="BY13" s="34">
        <v>0</v>
      </c>
      <c r="BZ13" s="34">
        <v>0</v>
      </c>
      <c r="CA13" s="34">
        <v>0</v>
      </c>
      <c r="CB13" s="34">
        <v>0</v>
      </c>
      <c r="CC13" s="34">
        <v>0</v>
      </c>
      <c r="CD13" s="34">
        <v>0</v>
      </c>
      <c r="CE13" s="34">
        <v>0</v>
      </c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4">
        <v>0</v>
      </c>
      <c r="CM13" s="34">
        <v>0</v>
      </c>
      <c r="CN13" s="34">
        <v>6.5375552399615994E-4</v>
      </c>
      <c r="CO13" s="34">
        <v>6.8479226184744117E-3</v>
      </c>
      <c r="CP13" s="34">
        <v>1.8529913327824756E-3</v>
      </c>
      <c r="CQ13" s="34">
        <v>2.7513454381538223E-3</v>
      </c>
      <c r="CR13" s="34">
        <v>0</v>
      </c>
      <c r="CS13" s="34">
        <v>1.1402364451691805E-2</v>
      </c>
      <c r="CT13" s="34">
        <v>1.879652486748187E-2</v>
      </c>
      <c r="CU13" s="34">
        <v>1.5873395710194868E-3</v>
      </c>
      <c r="CV13" s="34">
        <v>0</v>
      </c>
      <c r="CW13" s="34">
        <v>0</v>
      </c>
      <c r="CX13" s="34">
        <v>0</v>
      </c>
      <c r="CY13" s="34">
        <v>0</v>
      </c>
      <c r="CZ13" s="34">
        <v>7.254307295774419E-2</v>
      </c>
      <c r="DA13" s="34">
        <v>0.15931253098067638</v>
      </c>
      <c r="DB13" s="34">
        <v>0</v>
      </c>
      <c r="DC13" s="34">
        <v>3.8023777535552231E-5</v>
      </c>
      <c r="DD13" s="34">
        <v>0</v>
      </c>
      <c r="DE13" s="34">
        <v>7.4524372396712821E-3</v>
      </c>
      <c r="DF13" s="34">
        <v>0</v>
      </c>
      <c r="DG13" s="34">
        <v>0</v>
      </c>
      <c r="DH13" s="28">
        <v>1.4368558477442105E-2</v>
      </c>
      <c r="DI13" s="52">
        <v>4.749049909548584E-2</v>
      </c>
      <c r="DJ13" s="27">
        <v>7.1737160022445706E-2</v>
      </c>
      <c r="DK13" s="27">
        <v>0</v>
      </c>
      <c r="DL13" s="27">
        <v>0</v>
      </c>
      <c r="DM13" s="27">
        <v>0</v>
      </c>
      <c r="DN13" s="27">
        <v>0</v>
      </c>
      <c r="DO13" s="27">
        <v>1.1463571088625406E-2</v>
      </c>
      <c r="DP13" s="28">
        <v>3.5427527589418549E-2</v>
      </c>
      <c r="DQ13" s="28">
        <v>3.3572969415956638E-2</v>
      </c>
      <c r="DR13" s="28">
        <v>5.8446990495914976E-3</v>
      </c>
      <c r="DS13" s="28">
        <v>5.8446990495914976E-3</v>
      </c>
      <c r="DT13" s="28">
        <v>0.12047378220690126</v>
      </c>
      <c r="DU13" s="28">
        <v>9.0663874925176718E-2</v>
      </c>
      <c r="DV13" s="28">
        <v>5.5871049216609139E-2</v>
      </c>
      <c r="DW13" s="28">
        <v>4.7789471282697872E-2</v>
      </c>
      <c r="DX13" s="27">
        <v>5.8845516984186587E-2</v>
      </c>
      <c r="DY13" s="27">
        <v>0.431023102310231</v>
      </c>
      <c r="DZ13" s="27">
        <v>5.1525824704501115E-2</v>
      </c>
      <c r="EA13" s="28">
        <v>6.1701322254301631E-2</v>
      </c>
      <c r="EB13" s="28">
        <v>7.2152285778986927E-2</v>
      </c>
      <c r="EC13" s="28">
        <v>6.9936486264017744E-2</v>
      </c>
      <c r="ED13" s="28">
        <v>4.5202169710133973E-2</v>
      </c>
      <c r="EE13" s="29">
        <v>3.8734232201779399E-2</v>
      </c>
    </row>
    <row r="14" spans="1:135">
      <c r="A14" s="10">
        <v>9</v>
      </c>
      <c r="B14" s="10" t="s">
        <v>96</v>
      </c>
      <c r="C14" s="12" t="s">
        <v>255</v>
      </c>
      <c r="D14" s="34">
        <v>0</v>
      </c>
      <c r="E14" s="34">
        <v>1.906517110991071E-4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2.1266327331310284E-3</v>
      </c>
      <c r="L14" s="34">
        <v>6.2649243207671332E-2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9.4940714798092741E-5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  <c r="AR14" s="34">
        <v>0</v>
      </c>
      <c r="AS14" s="34">
        <v>0</v>
      </c>
      <c r="AT14" s="34">
        <v>0</v>
      </c>
      <c r="AU14" s="34">
        <v>0</v>
      </c>
      <c r="AV14" s="34">
        <v>0</v>
      </c>
      <c r="AW14" s="34">
        <v>0</v>
      </c>
      <c r="AX14" s="34">
        <v>0</v>
      </c>
      <c r="AY14" s="34">
        <v>0</v>
      </c>
      <c r="AZ14" s="34">
        <v>0</v>
      </c>
      <c r="BA14" s="34">
        <v>0</v>
      </c>
      <c r="BB14" s="34">
        <v>0</v>
      </c>
      <c r="BC14" s="34">
        <v>0</v>
      </c>
      <c r="BD14" s="34">
        <v>0</v>
      </c>
      <c r="BE14" s="34">
        <v>0</v>
      </c>
      <c r="BF14" s="34">
        <v>0</v>
      </c>
      <c r="BG14" s="34">
        <v>0</v>
      </c>
      <c r="BH14" s="34">
        <v>0</v>
      </c>
      <c r="BI14" s="34">
        <v>0</v>
      </c>
      <c r="BJ14" s="34">
        <v>0</v>
      </c>
      <c r="BK14" s="34">
        <v>0</v>
      </c>
      <c r="BL14" s="34">
        <v>0</v>
      </c>
      <c r="BM14" s="34">
        <v>0</v>
      </c>
      <c r="BN14" s="34">
        <v>0</v>
      </c>
      <c r="BO14" s="34">
        <v>0</v>
      </c>
      <c r="BP14" s="34">
        <v>0</v>
      </c>
      <c r="BQ14" s="34">
        <v>0</v>
      </c>
      <c r="BR14" s="34">
        <v>0</v>
      </c>
      <c r="BS14" s="34">
        <v>0</v>
      </c>
      <c r="BT14" s="34">
        <v>0</v>
      </c>
      <c r="BU14" s="34">
        <v>8.5342546880212689E-5</v>
      </c>
      <c r="BV14" s="34">
        <v>0</v>
      </c>
      <c r="BW14" s="34">
        <v>0</v>
      </c>
      <c r="BX14" s="34">
        <v>0</v>
      </c>
      <c r="BY14" s="34">
        <v>0</v>
      </c>
      <c r="BZ14" s="34">
        <v>0</v>
      </c>
      <c r="CA14" s="34">
        <v>0</v>
      </c>
      <c r="CB14" s="34">
        <v>0</v>
      </c>
      <c r="CC14" s="34">
        <v>0</v>
      </c>
      <c r="CD14" s="34">
        <v>0</v>
      </c>
      <c r="CE14" s="34">
        <v>0</v>
      </c>
      <c r="CF14" s="34">
        <v>0</v>
      </c>
      <c r="CG14" s="34">
        <v>0</v>
      </c>
      <c r="CH14" s="34">
        <v>0</v>
      </c>
      <c r="CI14" s="34">
        <v>0</v>
      </c>
      <c r="CJ14" s="34">
        <v>0</v>
      </c>
      <c r="CK14" s="34">
        <v>0</v>
      </c>
      <c r="CL14" s="34">
        <v>0</v>
      </c>
      <c r="CM14" s="34">
        <v>0</v>
      </c>
      <c r="CN14" s="34">
        <v>5.8711054339460971E-5</v>
      </c>
      <c r="CO14" s="34">
        <v>6.9549214093880734E-5</v>
      </c>
      <c r="CP14" s="34">
        <v>4.9225576202950015E-5</v>
      </c>
      <c r="CQ14" s="34">
        <v>3.1196574148896987E-4</v>
      </c>
      <c r="CR14" s="34">
        <v>0</v>
      </c>
      <c r="CS14" s="34">
        <v>9.4578067672238073E-4</v>
      </c>
      <c r="CT14" s="34">
        <v>1.5643837189276077E-3</v>
      </c>
      <c r="CU14" s="34">
        <v>0</v>
      </c>
      <c r="CV14" s="34">
        <v>0</v>
      </c>
      <c r="CW14" s="34">
        <v>0</v>
      </c>
      <c r="CX14" s="34">
        <v>0</v>
      </c>
      <c r="CY14" s="34">
        <v>5.5071032453359426E-6</v>
      </c>
      <c r="CZ14" s="34">
        <v>2.1652342892453796E-2</v>
      </c>
      <c r="DA14" s="34">
        <v>6.2469540007247915E-2</v>
      </c>
      <c r="DB14" s="34">
        <v>0</v>
      </c>
      <c r="DC14" s="34">
        <v>0</v>
      </c>
      <c r="DD14" s="34">
        <v>1.2175818823815901E-4</v>
      </c>
      <c r="DE14" s="34">
        <v>1.7223910840932118E-3</v>
      </c>
      <c r="DF14" s="34">
        <v>0</v>
      </c>
      <c r="DG14" s="34">
        <v>3.8679435193972335E-3</v>
      </c>
      <c r="DH14" s="28">
        <v>1.812351181370278E-3</v>
      </c>
      <c r="DI14" s="52">
        <v>2.5494678091124542E-2</v>
      </c>
      <c r="DJ14" s="27">
        <v>1.5251820921967666E-2</v>
      </c>
      <c r="DK14" s="27">
        <v>0</v>
      </c>
      <c r="DL14" s="27">
        <v>0</v>
      </c>
      <c r="DM14" s="27">
        <v>0</v>
      </c>
      <c r="DN14" s="27">
        <v>0</v>
      </c>
      <c r="DO14" s="27">
        <v>3.9750036211641526E-2</v>
      </c>
      <c r="DP14" s="28">
        <v>7.5763769932573593E-3</v>
      </c>
      <c r="DQ14" s="28">
        <v>5.988465792243677E-3</v>
      </c>
      <c r="DR14" s="28">
        <v>6.3532542001864699E-4</v>
      </c>
      <c r="DS14" s="28">
        <v>6.3532542001864699E-4</v>
      </c>
      <c r="DT14" s="28">
        <v>1.9648968477723659E-2</v>
      </c>
      <c r="DU14" s="28">
        <v>1.4704368721480661E-2</v>
      </c>
      <c r="DV14" s="28">
        <v>1.02145176394625E-2</v>
      </c>
      <c r="DW14" s="28">
        <v>8.1588578916266825E-3</v>
      </c>
      <c r="DX14" s="27">
        <v>4.6186538621828055E-3</v>
      </c>
      <c r="DY14" s="27">
        <v>8.580858085808581E-3</v>
      </c>
      <c r="DZ14" s="27">
        <v>1.2014159229540178E-2</v>
      </c>
      <c r="EA14" s="28">
        <v>5.3057722768744351E-3</v>
      </c>
      <c r="EB14" s="28">
        <v>1.2049452596449156E-2</v>
      </c>
      <c r="EC14" s="28">
        <v>1.0619666381434037E-2</v>
      </c>
      <c r="ED14" s="28">
        <v>9.9072052469840396E-3</v>
      </c>
      <c r="EE14" s="29">
        <v>7.1527083393572444E-3</v>
      </c>
    </row>
    <row r="15" spans="1:135">
      <c r="A15" s="10">
        <v>10</v>
      </c>
      <c r="B15" s="10" t="s">
        <v>97</v>
      </c>
      <c r="C15" s="12" t="s">
        <v>3</v>
      </c>
      <c r="D15" s="34">
        <v>5.5980702046248545E-3</v>
      </c>
      <c r="E15" s="34">
        <v>0.26128817006132632</v>
      </c>
      <c r="F15" s="34">
        <v>2.8334109610308959E-2</v>
      </c>
      <c r="G15" s="34">
        <v>1.0713471620697515E-2</v>
      </c>
      <c r="H15" s="34">
        <v>0.13636363636363635</v>
      </c>
      <c r="I15" s="34">
        <v>0</v>
      </c>
      <c r="J15" s="34">
        <v>0</v>
      </c>
      <c r="K15" s="34">
        <v>-5.2080801627698657E-6</v>
      </c>
      <c r="L15" s="34">
        <v>0</v>
      </c>
      <c r="M15" s="34">
        <v>3.6782538399353276E-2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3.3288948069241014E-4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  <c r="AK15" s="34">
        <v>0</v>
      </c>
      <c r="AL15" s="34">
        <v>0</v>
      </c>
      <c r="AM15" s="34">
        <v>0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34">
        <v>0</v>
      </c>
      <c r="AT15" s="34">
        <v>0</v>
      </c>
      <c r="AU15" s="34">
        <v>0</v>
      </c>
      <c r="AV15" s="34">
        <v>0</v>
      </c>
      <c r="AW15" s="34">
        <v>0</v>
      </c>
      <c r="AX15" s="34">
        <v>0</v>
      </c>
      <c r="AY15" s="34">
        <v>0</v>
      </c>
      <c r="AZ15" s="34">
        <v>0</v>
      </c>
      <c r="BA15" s="34">
        <v>0</v>
      </c>
      <c r="BB15" s="34">
        <v>0</v>
      </c>
      <c r="BC15" s="34">
        <v>0</v>
      </c>
      <c r="BD15" s="34">
        <v>0</v>
      </c>
      <c r="BE15" s="34">
        <v>0</v>
      </c>
      <c r="BF15" s="34">
        <v>0</v>
      </c>
      <c r="BG15" s="34">
        <v>0</v>
      </c>
      <c r="BH15" s="34">
        <v>0</v>
      </c>
      <c r="BI15" s="34">
        <v>0</v>
      </c>
      <c r="BJ15" s="34">
        <v>0</v>
      </c>
      <c r="BK15" s="34">
        <v>0</v>
      </c>
      <c r="BL15" s="34">
        <v>0</v>
      </c>
      <c r="BM15" s="34">
        <v>0</v>
      </c>
      <c r="BN15" s="34">
        <v>0</v>
      </c>
      <c r="BO15" s="34">
        <v>7.9801260165986618E-5</v>
      </c>
      <c r="BP15" s="34">
        <v>0</v>
      </c>
      <c r="BQ15" s="34">
        <v>0</v>
      </c>
      <c r="BR15" s="34">
        <v>0</v>
      </c>
      <c r="BS15" s="34">
        <v>0</v>
      </c>
      <c r="BT15" s="34">
        <v>0</v>
      </c>
      <c r="BU15" s="34">
        <v>5.7757077181558077E-5</v>
      </c>
      <c r="BV15" s="34">
        <v>0</v>
      </c>
      <c r="BW15" s="34">
        <v>0</v>
      </c>
      <c r="BX15" s="34">
        <v>0</v>
      </c>
      <c r="BY15" s="34">
        <v>0</v>
      </c>
      <c r="BZ15" s="34">
        <v>0</v>
      </c>
      <c r="CA15" s="34">
        <v>0</v>
      </c>
      <c r="CB15" s="34">
        <v>0</v>
      </c>
      <c r="CC15" s="34">
        <v>0</v>
      </c>
      <c r="CD15" s="34">
        <v>0</v>
      </c>
      <c r="CE15" s="34">
        <v>0</v>
      </c>
      <c r="CF15" s="34">
        <v>0</v>
      </c>
      <c r="CG15" s="34">
        <v>0</v>
      </c>
      <c r="CH15" s="34">
        <v>0</v>
      </c>
      <c r="CI15" s="34">
        <v>0</v>
      </c>
      <c r="CJ15" s="34">
        <v>0</v>
      </c>
      <c r="CK15" s="34">
        <v>0</v>
      </c>
      <c r="CL15" s="34">
        <v>0</v>
      </c>
      <c r="CM15" s="34">
        <v>0</v>
      </c>
      <c r="CN15" s="34">
        <v>0</v>
      </c>
      <c r="CO15" s="34">
        <v>5.6441862206957057E-4</v>
      </c>
      <c r="CP15" s="34">
        <v>3.4141453209331762E-3</v>
      </c>
      <c r="CQ15" s="34">
        <v>6.1843428929531471E-5</v>
      </c>
      <c r="CR15" s="34">
        <v>0</v>
      </c>
      <c r="CS15" s="34">
        <v>6.114961271911944E-5</v>
      </c>
      <c r="CT15" s="34">
        <v>2.3920240350575042E-5</v>
      </c>
      <c r="CU15" s="34">
        <v>0</v>
      </c>
      <c r="CV15" s="34">
        <v>0</v>
      </c>
      <c r="CW15" s="34">
        <v>0</v>
      </c>
      <c r="CX15" s="34">
        <v>0</v>
      </c>
      <c r="CY15" s="34">
        <v>0</v>
      </c>
      <c r="CZ15" s="34">
        <v>0</v>
      </c>
      <c r="DA15" s="34">
        <v>0</v>
      </c>
      <c r="DB15" s="34">
        <v>0</v>
      </c>
      <c r="DC15" s="34">
        <v>8.2384851327029841E-4</v>
      </c>
      <c r="DD15" s="34">
        <v>8.0360404237184956E-3</v>
      </c>
      <c r="DE15" s="34">
        <v>0</v>
      </c>
      <c r="DF15" s="34">
        <v>0</v>
      </c>
      <c r="DG15" s="34">
        <v>0</v>
      </c>
      <c r="DH15" s="28">
        <v>8.4410969055139136E-4</v>
      </c>
      <c r="DI15" s="52">
        <v>0</v>
      </c>
      <c r="DJ15" s="27">
        <v>8.5660338379274753E-4</v>
      </c>
      <c r="DK15" s="27">
        <v>0</v>
      </c>
      <c r="DL15" s="27">
        <v>0</v>
      </c>
      <c r="DM15" s="27">
        <v>0</v>
      </c>
      <c r="DN15" s="27">
        <v>0</v>
      </c>
      <c r="DO15" s="27">
        <v>1.2208496285720197E-3</v>
      </c>
      <c r="DP15" s="28">
        <v>4.0802720031173594E-4</v>
      </c>
      <c r="DQ15" s="28">
        <v>1.0280649790961392E-3</v>
      </c>
      <c r="DR15" s="28">
        <v>1.0318510301926981E-5</v>
      </c>
      <c r="DS15" s="28">
        <v>1.0318510301926981E-5</v>
      </c>
      <c r="DT15" s="28">
        <v>6.3074600544798772E-4</v>
      </c>
      <c r="DU15" s="28">
        <v>4.6940051095462721E-4</v>
      </c>
      <c r="DV15" s="28">
        <v>4.3074207310796794E-4</v>
      </c>
      <c r="DW15" s="28">
        <v>8.889490483997318E-4</v>
      </c>
      <c r="DX15" s="27">
        <v>1.264866694908482E-3</v>
      </c>
      <c r="DY15" s="27">
        <v>7.4257425742574258E-4</v>
      </c>
      <c r="DZ15" s="27">
        <v>1.3064625760264117E-3</v>
      </c>
      <c r="EA15" s="28">
        <v>1.2636115554135166E-3</v>
      </c>
      <c r="EB15" s="28">
        <v>3.0309386580342729E-3</v>
      </c>
      <c r="EC15" s="28">
        <v>2.6562322945942688E-3</v>
      </c>
      <c r="ED15" s="28">
        <v>-1.2573311048421282E-3</v>
      </c>
      <c r="EE15" s="29">
        <v>1.663608200768057E-4</v>
      </c>
    </row>
    <row r="16" spans="1:135">
      <c r="A16" s="10">
        <v>11</v>
      </c>
      <c r="B16" s="10" t="s">
        <v>98</v>
      </c>
      <c r="C16" s="12" t="s">
        <v>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>
        <v>0</v>
      </c>
      <c r="AW16" s="34">
        <v>0</v>
      </c>
      <c r="AX16" s="34">
        <v>0</v>
      </c>
      <c r="AY16" s="34">
        <v>0</v>
      </c>
      <c r="AZ16" s="34">
        <v>0</v>
      </c>
      <c r="BA16" s="34">
        <v>0</v>
      </c>
      <c r="BB16" s="34">
        <v>0</v>
      </c>
      <c r="BC16" s="34">
        <v>0</v>
      </c>
      <c r="BD16" s="34">
        <v>0</v>
      </c>
      <c r="BE16" s="34">
        <v>0</v>
      </c>
      <c r="BF16" s="34">
        <v>0</v>
      </c>
      <c r="BG16" s="34">
        <v>0</v>
      </c>
      <c r="BH16" s="34">
        <v>0</v>
      </c>
      <c r="BI16" s="34">
        <v>0</v>
      </c>
      <c r="BJ16" s="34">
        <v>0</v>
      </c>
      <c r="BK16" s="34">
        <v>0</v>
      </c>
      <c r="BL16" s="34">
        <v>0</v>
      </c>
      <c r="BM16" s="34">
        <v>0</v>
      </c>
      <c r="BN16" s="34">
        <v>0</v>
      </c>
      <c r="BO16" s="34">
        <v>0</v>
      </c>
      <c r="BP16" s="34">
        <v>0</v>
      </c>
      <c r="BQ16" s="34">
        <v>0</v>
      </c>
      <c r="BR16" s="34">
        <v>0</v>
      </c>
      <c r="BS16" s="34">
        <v>0</v>
      </c>
      <c r="BT16" s="34">
        <v>0</v>
      </c>
      <c r="BU16" s="34">
        <v>0</v>
      </c>
      <c r="BV16" s="34">
        <v>0</v>
      </c>
      <c r="BW16" s="34">
        <v>0</v>
      </c>
      <c r="BX16" s="34">
        <v>0</v>
      </c>
      <c r="BY16" s="34">
        <v>0</v>
      </c>
      <c r="BZ16" s="34">
        <v>0</v>
      </c>
      <c r="CA16" s="34">
        <v>0</v>
      </c>
      <c r="CB16" s="34">
        <v>0</v>
      </c>
      <c r="CC16" s="34">
        <v>0</v>
      </c>
      <c r="CD16" s="34">
        <v>0</v>
      </c>
      <c r="CE16" s="34">
        <v>0</v>
      </c>
      <c r="CF16" s="34">
        <v>0</v>
      </c>
      <c r="CG16" s="34">
        <v>0</v>
      </c>
      <c r="CH16" s="34">
        <v>0</v>
      </c>
      <c r="CI16" s="34">
        <v>0</v>
      </c>
      <c r="CJ16" s="34">
        <v>0</v>
      </c>
      <c r="CK16" s="34">
        <v>0</v>
      </c>
      <c r="CL16" s="34">
        <v>0</v>
      </c>
      <c r="CM16" s="34">
        <v>0</v>
      </c>
      <c r="CN16" s="34">
        <v>0</v>
      </c>
      <c r="CO16" s="34">
        <v>0</v>
      </c>
      <c r="CP16" s="34">
        <v>0</v>
      </c>
      <c r="CQ16" s="34">
        <v>0</v>
      </c>
      <c r="CR16" s="34">
        <v>0</v>
      </c>
      <c r="CS16" s="34">
        <v>0</v>
      </c>
      <c r="CT16" s="34">
        <v>0</v>
      </c>
      <c r="CU16" s="34">
        <v>0</v>
      </c>
      <c r="CV16" s="34">
        <v>0</v>
      </c>
      <c r="CW16" s="34">
        <v>0</v>
      </c>
      <c r="CX16" s="34">
        <v>0</v>
      </c>
      <c r="CY16" s="34">
        <v>0</v>
      </c>
      <c r="CZ16" s="34">
        <v>0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28">
        <v>0</v>
      </c>
      <c r="DI16" s="52">
        <v>1.6954381634856752E-2</v>
      </c>
      <c r="DJ16" s="27">
        <v>9.5871180995967774E-3</v>
      </c>
      <c r="DK16" s="27">
        <v>0</v>
      </c>
      <c r="DL16" s="27">
        <v>0</v>
      </c>
      <c r="DM16" s="27">
        <v>0</v>
      </c>
      <c r="DN16" s="27">
        <v>0</v>
      </c>
      <c r="DO16" s="27">
        <v>0</v>
      </c>
      <c r="DP16" s="28">
        <v>4.9133322296439699E-3</v>
      </c>
      <c r="DQ16" s="28">
        <v>2.7727120946480751E-3</v>
      </c>
      <c r="DR16" s="28">
        <v>0</v>
      </c>
      <c r="DS16" s="28">
        <v>0</v>
      </c>
      <c r="DT16" s="28">
        <v>0</v>
      </c>
      <c r="DU16" s="28">
        <v>0</v>
      </c>
      <c r="DV16" s="28">
        <v>3.0948590947762378E-3</v>
      </c>
      <c r="DW16" s="28">
        <v>2.0822647052099381E-3</v>
      </c>
      <c r="DX16" s="27">
        <v>6.3440970166503546E-3</v>
      </c>
      <c r="DY16" s="27">
        <v>9.5709570957095702E-3</v>
      </c>
      <c r="DZ16" s="27">
        <v>0.13469805707829066</v>
      </c>
      <c r="EA16" s="28">
        <v>1.7653328286126958E-2</v>
      </c>
      <c r="EB16" s="28">
        <v>4.3556437718301365E-3</v>
      </c>
      <c r="EC16" s="28">
        <v>7.1750013198107962E-3</v>
      </c>
      <c r="ED16" s="28">
        <v>0</v>
      </c>
      <c r="EE16" s="29">
        <v>0</v>
      </c>
    </row>
    <row r="17" spans="1:135">
      <c r="A17" s="10">
        <v>12</v>
      </c>
      <c r="B17" s="10" t="s">
        <v>99</v>
      </c>
      <c r="C17" s="12" t="s">
        <v>223</v>
      </c>
      <c r="D17" s="34">
        <v>5.8226584594909334E-5</v>
      </c>
      <c r="E17" s="34">
        <v>0</v>
      </c>
      <c r="F17" s="34">
        <v>7.7627697562490295E-5</v>
      </c>
      <c r="G17" s="34">
        <v>2.5681939062381278E-3</v>
      </c>
      <c r="H17" s="34">
        <v>3.8197097020626432E-4</v>
      </c>
      <c r="I17" s="34">
        <v>0</v>
      </c>
      <c r="J17" s="34">
        <v>0</v>
      </c>
      <c r="K17" s="34">
        <v>0</v>
      </c>
      <c r="L17" s="34">
        <v>1.8802293879853342E-5</v>
      </c>
      <c r="M17" s="34">
        <v>0</v>
      </c>
      <c r="N17" s="34">
        <v>0</v>
      </c>
      <c r="O17" s="34">
        <v>0.12248767538869929</v>
      </c>
      <c r="P17" s="34">
        <v>0.20421106037544393</v>
      </c>
      <c r="Q17" s="34">
        <v>5.2774427020506635E-4</v>
      </c>
      <c r="R17" s="34">
        <v>3.4407071246366494E-3</v>
      </c>
      <c r="S17" s="34">
        <v>5.3161326906719594E-4</v>
      </c>
      <c r="T17" s="34">
        <v>1.7059347574729421E-4</v>
      </c>
      <c r="U17" s="34">
        <v>2.3914454579618052E-4</v>
      </c>
      <c r="V17" s="34">
        <v>9.9866844207723037E-4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2.8896321070234115E-4</v>
      </c>
      <c r="AG17" s="34">
        <v>6.663932745540291E-3</v>
      </c>
      <c r="AH17" s="34">
        <v>4.5742232451093212E-2</v>
      </c>
      <c r="AI17" s="34">
        <v>0</v>
      </c>
      <c r="AJ17" s="34">
        <v>0</v>
      </c>
      <c r="AK17" s="34">
        <v>0</v>
      </c>
      <c r="AL17" s="34">
        <v>1.5991471215351812E-3</v>
      </c>
      <c r="AM17" s="34">
        <v>0</v>
      </c>
      <c r="AN17" s="34">
        <v>0</v>
      </c>
      <c r="AO17" s="34">
        <v>0</v>
      </c>
      <c r="AP17" s="34">
        <v>0</v>
      </c>
      <c r="AQ17" s="34">
        <v>0</v>
      </c>
      <c r="AR17" s="34">
        <v>1.0871112606608082E-3</v>
      </c>
      <c r="AS17" s="34">
        <v>7.6721764259592352E-5</v>
      </c>
      <c r="AT17" s="34">
        <v>2.9632024136630572E-4</v>
      </c>
      <c r="AU17" s="34">
        <v>4.1001670818085836E-5</v>
      </c>
      <c r="AV17" s="34">
        <v>6.1438049966283995E-4</v>
      </c>
      <c r="AW17" s="34">
        <v>3.0875960652447645E-4</v>
      </c>
      <c r="AX17" s="34">
        <v>1.2438176387052544E-3</v>
      </c>
      <c r="AY17" s="34">
        <v>6.2692589735893219E-5</v>
      </c>
      <c r="AZ17" s="34">
        <v>0</v>
      </c>
      <c r="BA17" s="34">
        <v>2.681197024736205E-3</v>
      </c>
      <c r="BB17" s="34">
        <v>0</v>
      </c>
      <c r="BC17" s="34">
        <v>3.449805332413385E-4</v>
      </c>
      <c r="BD17" s="34">
        <v>1.9230473377332657E-4</v>
      </c>
      <c r="BE17" s="34">
        <v>0</v>
      </c>
      <c r="BF17" s="34">
        <v>0</v>
      </c>
      <c r="BG17" s="34">
        <v>0</v>
      </c>
      <c r="BH17" s="34">
        <v>5.301650756226147E-4</v>
      </c>
      <c r="BI17" s="34">
        <v>0</v>
      </c>
      <c r="BJ17" s="34">
        <v>3.1298904538341156E-4</v>
      </c>
      <c r="BK17" s="34">
        <v>3.3963258850723873E-3</v>
      </c>
      <c r="BL17" s="34">
        <v>0</v>
      </c>
      <c r="BM17" s="34">
        <v>4.6998943036870571E-4</v>
      </c>
      <c r="BN17" s="34">
        <v>2.6009435146818775E-3</v>
      </c>
      <c r="BO17" s="34">
        <v>6.0371388125572483E-4</v>
      </c>
      <c r="BP17" s="34">
        <v>2.3245362550171242E-4</v>
      </c>
      <c r="BQ17" s="34">
        <v>0</v>
      </c>
      <c r="BR17" s="34">
        <v>0</v>
      </c>
      <c r="BS17" s="34">
        <v>6.3394791061334462E-5</v>
      </c>
      <c r="BT17" s="34">
        <v>7.0312892371051172E-5</v>
      </c>
      <c r="BU17" s="34">
        <v>2.9223356962012221E-4</v>
      </c>
      <c r="BV17" s="34">
        <v>6.1222490694181417E-6</v>
      </c>
      <c r="BW17" s="34">
        <v>0</v>
      </c>
      <c r="BX17" s="34">
        <v>0</v>
      </c>
      <c r="BY17" s="34">
        <v>0</v>
      </c>
      <c r="BZ17" s="34">
        <v>6.6308809598989576E-4</v>
      </c>
      <c r="CA17" s="34">
        <v>7.8624851349890418E-5</v>
      </c>
      <c r="CB17" s="34">
        <v>2.0239309596671037E-5</v>
      </c>
      <c r="CC17" s="34">
        <v>0</v>
      </c>
      <c r="CD17" s="34">
        <v>0</v>
      </c>
      <c r="CE17" s="34">
        <v>4.0160642570281126E-4</v>
      </c>
      <c r="CF17" s="34">
        <v>5.00751126690035E-4</v>
      </c>
      <c r="CG17" s="34">
        <v>3.2874747213118018E-4</v>
      </c>
      <c r="CH17" s="34">
        <v>6.0576690089653503E-5</v>
      </c>
      <c r="CI17" s="34">
        <v>8.0186031593296448E-6</v>
      </c>
      <c r="CJ17" s="34">
        <v>0</v>
      </c>
      <c r="CK17" s="34">
        <v>3.9072993235488045E-4</v>
      </c>
      <c r="CL17" s="34">
        <v>0</v>
      </c>
      <c r="CM17" s="34">
        <v>1.1979814013387443E-4</v>
      </c>
      <c r="CN17" s="34">
        <v>4.9190342824953784E-5</v>
      </c>
      <c r="CO17" s="34">
        <v>5.3499395456831338E-6</v>
      </c>
      <c r="CP17" s="34">
        <v>0</v>
      </c>
      <c r="CQ17" s="34">
        <v>7.146351787412526E-5</v>
      </c>
      <c r="CR17" s="34">
        <v>2.4358594941607668E-3</v>
      </c>
      <c r="CS17" s="34">
        <v>7.3379535262943333E-5</v>
      </c>
      <c r="CT17" s="34">
        <v>5.7408576841380099E-5</v>
      </c>
      <c r="CU17" s="34">
        <v>1.196487113833784E-4</v>
      </c>
      <c r="CV17" s="34">
        <v>1.2631445984779107E-4</v>
      </c>
      <c r="CW17" s="34">
        <v>0</v>
      </c>
      <c r="CX17" s="34">
        <v>3.7538946657156797E-5</v>
      </c>
      <c r="CY17" s="34">
        <v>3.3776899904727114E-4</v>
      </c>
      <c r="CZ17" s="34">
        <v>9.2691216287635477E-4</v>
      </c>
      <c r="DA17" s="34">
        <v>0</v>
      </c>
      <c r="DB17" s="34">
        <v>1.849283402681461E-4</v>
      </c>
      <c r="DC17" s="34">
        <v>2.9531800552612232E-3</v>
      </c>
      <c r="DD17" s="34">
        <v>0</v>
      </c>
      <c r="DE17" s="34">
        <v>3.8275357424293597E-4</v>
      </c>
      <c r="DF17" s="34">
        <v>1.4625543080827634E-2</v>
      </c>
      <c r="DG17" s="34">
        <v>8.6273833146406702E-5</v>
      </c>
      <c r="DH17" s="28">
        <v>5.0177220671508661E-4</v>
      </c>
      <c r="DI17" s="52">
        <v>1.121878023811861E-4</v>
      </c>
      <c r="DJ17" s="27">
        <v>2.1705892370413728E-4</v>
      </c>
      <c r="DK17" s="27">
        <v>0</v>
      </c>
      <c r="DL17" s="27">
        <v>0</v>
      </c>
      <c r="DM17" s="27">
        <v>1.5240236934883547E-5</v>
      </c>
      <c r="DN17" s="27">
        <v>7.7886179275658533E-5</v>
      </c>
      <c r="DO17" s="27">
        <v>8.8977176319655678E-3</v>
      </c>
      <c r="DP17" s="28">
        <v>7.669514860952033E-5</v>
      </c>
      <c r="DQ17" s="28">
        <v>5.1752801216492712E-4</v>
      </c>
      <c r="DR17" s="28">
        <v>5.026588589938716E-4</v>
      </c>
      <c r="DS17" s="28">
        <v>5.026588589938716E-4</v>
      </c>
      <c r="DT17" s="28">
        <v>3.7430307099480171E-4</v>
      </c>
      <c r="DU17" s="28">
        <v>4.0768268142118909E-4</v>
      </c>
      <c r="DV17" s="28">
        <v>1.9919692708945553E-4</v>
      </c>
      <c r="DW17" s="28">
        <v>4.9017485782900652E-4</v>
      </c>
      <c r="DX17" s="27">
        <v>2.4953620122379291E-3</v>
      </c>
      <c r="DY17" s="27">
        <v>5.9405940594059407E-3</v>
      </c>
      <c r="DZ17" s="27">
        <v>2.6394075015668725E-3</v>
      </c>
      <c r="EA17" s="28">
        <v>2.5404099717490896E-3</v>
      </c>
      <c r="EB17" s="28">
        <v>9.0957379642703218E-4</v>
      </c>
      <c r="EC17" s="28">
        <v>1.2553415333191786E-3</v>
      </c>
      <c r="ED17" s="28">
        <v>-6.0190719127525231E-4</v>
      </c>
      <c r="EE17" s="29">
        <v>1.7732153700183374E-4</v>
      </c>
    </row>
    <row r="18" spans="1:135">
      <c r="A18" s="10">
        <v>13</v>
      </c>
      <c r="B18" s="10" t="s">
        <v>100</v>
      </c>
      <c r="C18" s="12" t="s">
        <v>256</v>
      </c>
      <c r="D18" s="34">
        <v>2.6493095990683746E-3</v>
      </c>
      <c r="E18" s="34">
        <v>2.5420228146547617E-4</v>
      </c>
      <c r="F18" s="34">
        <v>5.1234280391243593E-3</v>
      </c>
      <c r="G18" s="34">
        <v>1.3676772281741509E-4</v>
      </c>
      <c r="H18" s="34">
        <v>1.9098548510313217E-3</v>
      </c>
      <c r="I18" s="34">
        <v>0</v>
      </c>
      <c r="J18" s="34">
        <v>2.6072529035316427E-3</v>
      </c>
      <c r="K18" s="34">
        <v>8.1940461227579216E-4</v>
      </c>
      <c r="L18" s="34">
        <v>6.0167340415530693E-4</v>
      </c>
      <c r="M18" s="34">
        <v>0</v>
      </c>
      <c r="N18" s="34">
        <v>0</v>
      </c>
      <c r="O18" s="34">
        <v>2.2753128555176336E-3</v>
      </c>
      <c r="P18" s="34">
        <v>1.8095721292068323E-2</v>
      </c>
      <c r="Q18" s="34">
        <v>1.1308805790108565E-3</v>
      </c>
      <c r="R18" s="34">
        <v>1.4237408791599928E-3</v>
      </c>
      <c r="S18" s="34">
        <v>1.2758718457612703E-3</v>
      </c>
      <c r="T18" s="34">
        <v>1.3837026366169418E-3</v>
      </c>
      <c r="U18" s="34">
        <v>6.4910662430391855E-4</v>
      </c>
      <c r="V18" s="34">
        <v>5.9920106524633818E-3</v>
      </c>
      <c r="W18" s="34">
        <v>9.9539629214881182E-4</v>
      </c>
      <c r="X18" s="34">
        <v>0</v>
      </c>
      <c r="Y18" s="34">
        <v>0</v>
      </c>
      <c r="Z18" s="34">
        <v>0</v>
      </c>
      <c r="AA18" s="34">
        <v>0</v>
      </c>
      <c r="AB18" s="34">
        <v>1.7827756445419638E-3</v>
      </c>
      <c r="AC18" s="34">
        <v>6.0675009480470226E-4</v>
      </c>
      <c r="AD18" s="34">
        <v>0</v>
      </c>
      <c r="AE18" s="34">
        <v>4.9640109208240262E-4</v>
      </c>
      <c r="AF18" s="34">
        <v>9.1505016722408022E-4</v>
      </c>
      <c r="AG18" s="34">
        <v>2.3580069714988724E-3</v>
      </c>
      <c r="AH18" s="34">
        <v>4.6029919447640967E-3</v>
      </c>
      <c r="AI18" s="34">
        <v>3.2299741602067182E-3</v>
      </c>
      <c r="AJ18" s="34">
        <v>5.9428453309906461E-4</v>
      </c>
      <c r="AK18" s="34">
        <v>4.6185220729366601E-3</v>
      </c>
      <c r="AL18" s="34">
        <v>2.0560462991166617E-3</v>
      </c>
      <c r="AM18" s="34">
        <v>0</v>
      </c>
      <c r="AN18" s="34">
        <v>0</v>
      </c>
      <c r="AO18" s="34">
        <v>1.1207067044630497E-3</v>
      </c>
      <c r="AP18" s="34">
        <v>6.7457417505199845E-4</v>
      </c>
      <c r="AQ18" s="34">
        <v>7.6186848245321656E-4</v>
      </c>
      <c r="AR18" s="34">
        <v>1.4106562787146203E-3</v>
      </c>
      <c r="AS18" s="34">
        <v>1.1508264638938853E-3</v>
      </c>
      <c r="AT18" s="34">
        <v>9.0916437691934704E-4</v>
      </c>
      <c r="AU18" s="34">
        <v>1.2710517953606611E-3</v>
      </c>
      <c r="AV18" s="34">
        <v>7.1594475570466447E-4</v>
      </c>
      <c r="AW18" s="34">
        <v>1.0468880408720529E-3</v>
      </c>
      <c r="AX18" s="34">
        <v>1.7726849811468587E-3</v>
      </c>
      <c r="AY18" s="34">
        <v>4.0959158627450233E-3</v>
      </c>
      <c r="AZ18" s="34">
        <v>1.2456860462741735E-3</v>
      </c>
      <c r="BA18" s="34">
        <v>5.794845182494378E-3</v>
      </c>
      <c r="BB18" s="34">
        <v>7.848181292987868E-4</v>
      </c>
      <c r="BC18" s="34">
        <v>4.4354639988172096E-4</v>
      </c>
      <c r="BD18" s="34">
        <v>1.2999800003076875E-3</v>
      </c>
      <c r="BE18" s="34">
        <v>7.369237283941112E-4</v>
      </c>
      <c r="BF18" s="34">
        <v>0</v>
      </c>
      <c r="BG18" s="34">
        <v>0</v>
      </c>
      <c r="BH18" s="34">
        <v>4.9064966625943847E-4</v>
      </c>
      <c r="BI18" s="34">
        <v>2.8992043294784656E-4</v>
      </c>
      <c r="BJ18" s="34">
        <v>2.5039123630672927E-4</v>
      </c>
      <c r="BK18" s="34">
        <v>6.5797477594387449E-3</v>
      </c>
      <c r="BL18" s="34">
        <v>1.5901060070671379E-3</v>
      </c>
      <c r="BM18" s="34">
        <v>3.8071196215456291E-3</v>
      </c>
      <c r="BN18" s="34">
        <v>1.704066440653644E-3</v>
      </c>
      <c r="BO18" s="34">
        <v>1.6376606434063341E-3</v>
      </c>
      <c r="BP18" s="34">
        <v>1.8286351872801377E-3</v>
      </c>
      <c r="BQ18" s="34">
        <v>3.0927270022471207E-4</v>
      </c>
      <c r="BR18" s="34">
        <v>4.1356492969396195E-4</v>
      </c>
      <c r="BS18" s="34">
        <v>7.7130329124623599E-4</v>
      </c>
      <c r="BT18" s="34">
        <v>2.6518005122796442E-3</v>
      </c>
      <c r="BU18" s="34">
        <v>4.0817874694727982E-3</v>
      </c>
      <c r="BV18" s="34">
        <v>1.3448540455821851E-3</v>
      </c>
      <c r="BW18" s="34">
        <v>1.9681329955402945E-4</v>
      </c>
      <c r="BX18" s="34">
        <v>1.7675183159085486E-5</v>
      </c>
      <c r="BY18" s="34">
        <v>0</v>
      </c>
      <c r="BZ18" s="34">
        <v>8.2096621408272812E-4</v>
      </c>
      <c r="CA18" s="34">
        <v>8.4030309880195385E-4</v>
      </c>
      <c r="CB18" s="34">
        <v>5.4646135911011798E-4</v>
      </c>
      <c r="CC18" s="34">
        <v>0</v>
      </c>
      <c r="CD18" s="34">
        <v>1.5432098765432098E-3</v>
      </c>
      <c r="CE18" s="34">
        <v>2.0080321285140563E-4</v>
      </c>
      <c r="CF18" s="34">
        <v>1.6024036054081122E-3</v>
      </c>
      <c r="CG18" s="34">
        <v>1.8330162082465806E-3</v>
      </c>
      <c r="CH18" s="34">
        <v>1.453840562151684E-3</v>
      </c>
      <c r="CI18" s="34">
        <v>3.4079063427150993E-4</v>
      </c>
      <c r="CJ18" s="34">
        <v>4.9638877168598449E-4</v>
      </c>
      <c r="CK18" s="34">
        <v>8.7914234779848106E-4</v>
      </c>
      <c r="CL18" s="34">
        <v>6.9562528984387076E-4</v>
      </c>
      <c r="CM18" s="34">
        <v>9.5838512107099543E-4</v>
      </c>
      <c r="CN18" s="34">
        <v>4.4429987067700193E-3</v>
      </c>
      <c r="CO18" s="34">
        <v>1.1769867000502894E-4</v>
      </c>
      <c r="CP18" s="34">
        <v>8.5441535837977537E-4</v>
      </c>
      <c r="CQ18" s="34">
        <v>2.7252337681613536E-3</v>
      </c>
      <c r="CR18" s="34">
        <v>1.2133767386800829E-2</v>
      </c>
      <c r="CS18" s="34">
        <v>5.1080309824704439E-3</v>
      </c>
      <c r="CT18" s="34">
        <v>2.8560766978586601E-3</v>
      </c>
      <c r="CU18" s="34">
        <v>2.2820997551189708E-2</v>
      </c>
      <c r="CV18" s="34">
        <v>3.410490415890359E-3</v>
      </c>
      <c r="CW18" s="34">
        <v>6.942997986530584E-5</v>
      </c>
      <c r="CX18" s="34">
        <v>9.0093471977176318E-4</v>
      </c>
      <c r="CY18" s="34">
        <v>1.6447881692736681E-3</v>
      </c>
      <c r="CZ18" s="34">
        <v>5.2850254900844787E-3</v>
      </c>
      <c r="DA18" s="34">
        <v>1.1288421245558569E-3</v>
      </c>
      <c r="DB18" s="34">
        <v>1.1742949607027276E-2</v>
      </c>
      <c r="DC18" s="34">
        <v>3.3460924231285966E-3</v>
      </c>
      <c r="DD18" s="34">
        <v>8.6448313649092907E-3</v>
      </c>
      <c r="DE18" s="34">
        <v>2.8931667229539571E-3</v>
      </c>
      <c r="DF18" s="34">
        <v>5.46307050372091E-3</v>
      </c>
      <c r="DG18" s="34">
        <v>1.2941074971961004E-4</v>
      </c>
      <c r="DH18" s="28">
        <v>2.1483005173054928E-3</v>
      </c>
      <c r="DI18" s="52">
        <v>1.227054088544223E-2</v>
      </c>
      <c r="DJ18" s="27">
        <v>1.2437499592869114E-2</v>
      </c>
      <c r="DK18" s="27">
        <v>0</v>
      </c>
      <c r="DL18" s="27">
        <v>0</v>
      </c>
      <c r="DM18" s="27">
        <v>8.4667982971575262E-6</v>
      </c>
      <c r="DN18" s="27">
        <v>1.2314161285478301E-3</v>
      </c>
      <c r="DO18" s="27">
        <v>2.1478676516233162E-2</v>
      </c>
      <c r="DP18" s="28">
        <v>6.3740313154963622E-3</v>
      </c>
      <c r="DQ18" s="28">
        <v>5.6274736383572976E-3</v>
      </c>
      <c r="DR18" s="28">
        <v>4.8496998419056815E-4</v>
      </c>
      <c r="DS18" s="28">
        <v>4.8496998419056815E-4</v>
      </c>
      <c r="DT18" s="28">
        <v>2.0808142348105484E-3</v>
      </c>
      <c r="DU18" s="28">
        <v>1.665806386568667E-3</v>
      </c>
      <c r="DV18" s="28">
        <v>4.6314704329830387E-3</v>
      </c>
      <c r="DW18" s="28">
        <v>4.6409583715541648E-3</v>
      </c>
      <c r="DX18" s="27">
        <v>4.6617899410444946E-2</v>
      </c>
      <c r="DY18" s="27">
        <v>0.23226072607260725</v>
      </c>
      <c r="DZ18" s="27">
        <v>4.9725024937545791E-2</v>
      </c>
      <c r="EA18" s="28">
        <v>4.8636245871348988E-2</v>
      </c>
      <c r="EB18" s="28">
        <v>4.739885478856792E-3</v>
      </c>
      <c r="EC18" s="28">
        <v>1.4046733965778992E-2</v>
      </c>
      <c r="ED18" s="28">
        <v>-2.5101712959255187E-3</v>
      </c>
      <c r="EE18" s="29">
        <v>7.9522354819252399E-4</v>
      </c>
    </row>
    <row r="19" spans="1:135">
      <c r="A19" s="10">
        <v>14</v>
      </c>
      <c r="B19" s="10" t="s">
        <v>101</v>
      </c>
      <c r="C19" s="12" t="s">
        <v>257</v>
      </c>
      <c r="D19" s="34">
        <v>4.4917650973215771E-4</v>
      </c>
      <c r="E19" s="34">
        <v>8.5793269994598204E-3</v>
      </c>
      <c r="F19" s="34">
        <v>0</v>
      </c>
      <c r="G19" s="34">
        <v>6.6362738393739074E-2</v>
      </c>
      <c r="H19" s="34">
        <v>0</v>
      </c>
      <c r="I19" s="34">
        <v>0</v>
      </c>
      <c r="J19" s="34">
        <v>4.7404598246029864E-4</v>
      </c>
      <c r="K19" s="34">
        <v>3.333171304172714E-4</v>
      </c>
      <c r="L19" s="34">
        <v>1.2221491021904672E-4</v>
      </c>
      <c r="M19" s="34">
        <v>1.0913500404203719E-2</v>
      </c>
      <c r="N19" s="34">
        <v>0</v>
      </c>
      <c r="O19" s="34">
        <v>0</v>
      </c>
      <c r="P19" s="34">
        <v>2.5367833587011668E-4</v>
      </c>
      <c r="Q19" s="34">
        <v>0.14788148371531967</v>
      </c>
      <c r="R19" s="34">
        <v>8.0500682209171268E-2</v>
      </c>
      <c r="S19" s="34">
        <v>0</v>
      </c>
      <c r="T19" s="34">
        <v>2.0092120476903541E-3</v>
      </c>
      <c r="U19" s="34">
        <v>3.4163506542311505E-5</v>
      </c>
      <c r="V19" s="34">
        <v>3.3288948069241014E-4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2.1097936621798388E-5</v>
      </c>
      <c r="AC19" s="34">
        <v>1.8960940462646946E-4</v>
      </c>
      <c r="AD19" s="34">
        <v>0</v>
      </c>
      <c r="AE19" s="34">
        <v>0</v>
      </c>
      <c r="AF19" s="34">
        <v>3.1571906354515048E-4</v>
      </c>
      <c r="AG19" s="34">
        <v>1.0252204223908141E-4</v>
      </c>
      <c r="AH19" s="34">
        <v>2.8768699654775604E-4</v>
      </c>
      <c r="AI19" s="34">
        <v>2.9069767441860465E-3</v>
      </c>
      <c r="AJ19" s="34">
        <v>2.5838457960828899E-5</v>
      </c>
      <c r="AK19" s="34">
        <v>2.1113243761996161E-2</v>
      </c>
      <c r="AL19" s="34">
        <v>1.1168646563102854E-3</v>
      </c>
      <c r="AM19" s="34">
        <v>0</v>
      </c>
      <c r="AN19" s="34">
        <v>0</v>
      </c>
      <c r="AO19" s="34">
        <v>6.592392379194409E-5</v>
      </c>
      <c r="AP19" s="34">
        <v>0</v>
      </c>
      <c r="AQ19" s="34">
        <v>0</v>
      </c>
      <c r="AR19" s="34">
        <v>1.1518202642715708E-3</v>
      </c>
      <c r="AS19" s="34">
        <v>1.0826293401075809E-3</v>
      </c>
      <c r="AT19" s="34">
        <v>4.5794946392974518E-4</v>
      </c>
      <c r="AU19" s="34">
        <v>1.4350584786330042E-4</v>
      </c>
      <c r="AV19" s="34">
        <v>1.0822420725768184E-4</v>
      </c>
      <c r="AW19" s="34">
        <v>6.4164105730867764E-4</v>
      </c>
      <c r="AX19" s="34">
        <v>1.0773223642328975E-4</v>
      </c>
      <c r="AY19" s="34">
        <v>1.7287956563534189E-4</v>
      </c>
      <c r="AZ19" s="34">
        <v>1.6336866180644897E-4</v>
      </c>
      <c r="BA19" s="34">
        <v>4.3245113302196853E-4</v>
      </c>
      <c r="BB19" s="34">
        <v>3.2700755387449452E-5</v>
      </c>
      <c r="BC19" s="34">
        <v>9.8565866640382439E-5</v>
      </c>
      <c r="BD19" s="34">
        <v>1.0384455623759634E-4</v>
      </c>
      <c r="BE19" s="34">
        <v>6.0493738898024057E-5</v>
      </c>
      <c r="BF19" s="34">
        <v>0</v>
      </c>
      <c r="BG19" s="34">
        <v>0</v>
      </c>
      <c r="BH19" s="34">
        <v>1.2842508043032282E-4</v>
      </c>
      <c r="BI19" s="34">
        <v>0</v>
      </c>
      <c r="BJ19" s="34">
        <v>3.755868544600939E-4</v>
      </c>
      <c r="BK19" s="34">
        <v>1.9577030698730687E-2</v>
      </c>
      <c r="BL19" s="34">
        <v>0</v>
      </c>
      <c r="BM19" s="34">
        <v>6.9094603330973128E-2</v>
      </c>
      <c r="BN19" s="34">
        <v>1.5222993536505887E-2</v>
      </c>
      <c r="BO19" s="34">
        <v>1.3774391428650733E-3</v>
      </c>
      <c r="BP19" s="34">
        <v>3.1768662151900697E-3</v>
      </c>
      <c r="BQ19" s="34">
        <v>6.2637508906270793E-5</v>
      </c>
      <c r="BR19" s="34">
        <v>0</v>
      </c>
      <c r="BS19" s="34">
        <v>0</v>
      </c>
      <c r="BT19" s="34">
        <v>0</v>
      </c>
      <c r="BU19" s="34">
        <v>6.223971600758945E-4</v>
      </c>
      <c r="BV19" s="34">
        <v>9.5915235420884222E-5</v>
      </c>
      <c r="BW19" s="34">
        <v>0</v>
      </c>
      <c r="BX19" s="34">
        <v>0</v>
      </c>
      <c r="BY19" s="34">
        <v>3.3077424327122495E-6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7.0105157736604902E-4</v>
      </c>
      <c r="CG19" s="34">
        <v>3.6361462826630538E-3</v>
      </c>
      <c r="CH19" s="34">
        <v>6.0576690089653503E-5</v>
      </c>
      <c r="CI19" s="34">
        <v>4.4102317376313048E-5</v>
      </c>
      <c r="CJ19" s="34">
        <v>9.9277754337196892E-5</v>
      </c>
      <c r="CK19" s="34">
        <v>1.6280413848120019E-5</v>
      </c>
      <c r="CL19" s="34">
        <v>0</v>
      </c>
      <c r="CM19" s="34">
        <v>1.0482337261714011E-4</v>
      </c>
      <c r="CN19" s="34">
        <v>1.7454637776596505E-5</v>
      </c>
      <c r="CO19" s="34">
        <v>3.7449576819781935E-5</v>
      </c>
      <c r="CP19" s="34">
        <v>1.1251560274960004E-4</v>
      </c>
      <c r="CQ19" s="34">
        <v>1.374298420656255E-6</v>
      </c>
      <c r="CR19" s="34">
        <v>1.5935529401051745E-4</v>
      </c>
      <c r="CS19" s="34">
        <v>3.6689767631471667E-5</v>
      </c>
      <c r="CT19" s="34">
        <v>1.9136192280460035E-5</v>
      </c>
      <c r="CU19" s="34">
        <v>1.3560187290116219E-4</v>
      </c>
      <c r="CV19" s="34">
        <v>3.1578614961947767E-5</v>
      </c>
      <c r="CW19" s="34">
        <v>0</v>
      </c>
      <c r="CX19" s="34">
        <v>2.1450826661232458E-5</v>
      </c>
      <c r="CY19" s="34">
        <v>2.8269796659391173E-4</v>
      </c>
      <c r="CZ19" s="34">
        <v>2.4392425338851443E-4</v>
      </c>
      <c r="DA19" s="34">
        <v>6.5397864780542263E-4</v>
      </c>
      <c r="DB19" s="34">
        <v>3.1702001188825047E-4</v>
      </c>
      <c r="DC19" s="34">
        <v>5.7035666303328349E-4</v>
      </c>
      <c r="DD19" s="34">
        <v>0</v>
      </c>
      <c r="DE19" s="34">
        <v>7.4299223235393453E-4</v>
      </c>
      <c r="DF19" s="34">
        <v>0</v>
      </c>
      <c r="DG19" s="34">
        <v>1.4378972191067782E-5</v>
      </c>
      <c r="DH19" s="28">
        <v>3.5350665611389464E-3</v>
      </c>
      <c r="DI19" s="52">
        <v>4.9082163541768918E-4</v>
      </c>
      <c r="DJ19" s="27">
        <v>1.7099497204988307E-4</v>
      </c>
      <c r="DK19" s="27">
        <v>1.554994237191357E-5</v>
      </c>
      <c r="DL19" s="27">
        <v>0</v>
      </c>
      <c r="DM19" s="27">
        <v>1.1853517616020538E-5</v>
      </c>
      <c r="DN19" s="27">
        <v>1.3235559876909294E-4</v>
      </c>
      <c r="DO19" s="27">
        <v>4.2626275167090858E-3</v>
      </c>
      <c r="DP19" s="28">
        <v>1.0034563496487903E-4</v>
      </c>
      <c r="DQ19" s="28">
        <v>3.3977750934988745E-3</v>
      </c>
      <c r="DR19" s="28">
        <v>1.0613324881982039E-4</v>
      </c>
      <c r="DS19" s="28">
        <v>1.0613324881982039E-4</v>
      </c>
      <c r="DT19" s="28">
        <v>4.9304392064464051E-3</v>
      </c>
      <c r="DU19" s="28">
        <v>3.6758525925225972E-3</v>
      </c>
      <c r="DV19" s="28">
        <v>1.4236763282614968E-3</v>
      </c>
      <c r="DW19" s="28">
        <v>3.4670206107788736E-3</v>
      </c>
      <c r="DX19" s="27">
        <v>1.1053835029417603E-2</v>
      </c>
      <c r="DY19" s="27">
        <v>2.4174917491749173E-2</v>
      </c>
      <c r="DZ19" s="27">
        <v>1.1616923986829444E-2</v>
      </c>
      <c r="EA19" s="28">
        <v>1.1226672830877733E-2</v>
      </c>
      <c r="EB19" s="28">
        <v>6.6034890649735818E-3</v>
      </c>
      <c r="EC19" s="28">
        <v>7.5836903949186383E-3</v>
      </c>
      <c r="ED19" s="28">
        <v>-3.2488018616334503E-3</v>
      </c>
      <c r="EE19" s="29">
        <v>1.7838398686327818E-3</v>
      </c>
    </row>
    <row r="20" spans="1:135">
      <c r="A20" s="10">
        <v>15</v>
      </c>
      <c r="B20" s="10" t="s">
        <v>102</v>
      </c>
      <c r="C20" s="12" t="s">
        <v>5</v>
      </c>
      <c r="D20" s="34">
        <v>0</v>
      </c>
      <c r="E20" s="34">
        <v>0</v>
      </c>
      <c r="F20" s="34">
        <v>0</v>
      </c>
      <c r="G20" s="34">
        <v>4.5589240939138365E-5</v>
      </c>
      <c r="H20" s="34">
        <v>3.8197097020626432E-4</v>
      </c>
      <c r="I20" s="34">
        <v>0</v>
      </c>
      <c r="J20" s="34">
        <v>0</v>
      </c>
      <c r="K20" s="34">
        <v>3.4546931746373439E-4</v>
      </c>
      <c r="L20" s="34">
        <v>7.3328946131428032E-4</v>
      </c>
      <c r="M20" s="34">
        <v>0</v>
      </c>
      <c r="N20" s="34">
        <v>0</v>
      </c>
      <c r="O20" s="34">
        <v>7.5843761850587785E-4</v>
      </c>
      <c r="P20" s="34">
        <v>9.3015389819042782E-4</v>
      </c>
      <c r="Q20" s="34">
        <v>6.0313630880579007E-4</v>
      </c>
      <c r="R20" s="34">
        <v>1.6432342646971583E-2</v>
      </c>
      <c r="S20" s="34">
        <v>7.7969946129855406E-4</v>
      </c>
      <c r="T20" s="34">
        <v>1.3457929753397653E-3</v>
      </c>
      <c r="U20" s="34">
        <v>5.9786136449045126E-4</v>
      </c>
      <c r="V20" s="34">
        <v>9.9866844207723037E-4</v>
      </c>
      <c r="W20" s="34">
        <v>8.7097175563021032E-4</v>
      </c>
      <c r="X20" s="34">
        <v>0</v>
      </c>
      <c r="Y20" s="34">
        <v>0</v>
      </c>
      <c r="Z20" s="34">
        <v>0</v>
      </c>
      <c r="AA20" s="34">
        <v>0</v>
      </c>
      <c r="AB20" s="34">
        <v>1.8671673910291573E-3</v>
      </c>
      <c r="AC20" s="34">
        <v>4.1714069017823285E-4</v>
      </c>
      <c r="AD20" s="34">
        <v>0</v>
      </c>
      <c r="AE20" s="34">
        <v>6.2050136510300325E-4</v>
      </c>
      <c r="AF20" s="34">
        <v>7.8662207357859532E-4</v>
      </c>
      <c r="AG20" s="34">
        <v>1.2302645068689769E-3</v>
      </c>
      <c r="AH20" s="34">
        <v>1.4384349827387803E-3</v>
      </c>
      <c r="AI20" s="34">
        <v>0</v>
      </c>
      <c r="AJ20" s="34">
        <v>3.8757686941243348E-4</v>
      </c>
      <c r="AK20" s="34">
        <v>4.6185220729366601E-3</v>
      </c>
      <c r="AL20" s="34">
        <v>1.1168646563102854E-3</v>
      </c>
      <c r="AM20" s="34">
        <v>0</v>
      </c>
      <c r="AN20" s="34">
        <v>0</v>
      </c>
      <c r="AO20" s="34">
        <v>9.8885885687916139E-4</v>
      </c>
      <c r="AP20" s="34">
        <v>1.1242902917533307E-4</v>
      </c>
      <c r="AQ20" s="34">
        <v>7.6186848245321656E-4</v>
      </c>
      <c r="AR20" s="34">
        <v>1.3200636736595531E-3</v>
      </c>
      <c r="AS20" s="34">
        <v>2.4721457372535314E-4</v>
      </c>
      <c r="AT20" s="34">
        <v>3.5019664888745217E-4</v>
      </c>
      <c r="AU20" s="34">
        <v>5.1935449702908724E-4</v>
      </c>
      <c r="AV20" s="34">
        <v>4.7951648754172876E-4</v>
      </c>
      <c r="AW20" s="34">
        <v>7.9119649171897086E-4</v>
      </c>
      <c r="AX20" s="34">
        <v>1.5670143479751236E-3</v>
      </c>
      <c r="AY20" s="34">
        <v>2.0954523175360671E-3</v>
      </c>
      <c r="AZ20" s="34">
        <v>5.2073760950805607E-4</v>
      </c>
      <c r="BA20" s="34">
        <v>9.8598858329008825E-4</v>
      </c>
      <c r="BB20" s="34">
        <v>7.957183810946033E-4</v>
      </c>
      <c r="BC20" s="34">
        <v>3.9426346656152976E-4</v>
      </c>
      <c r="BD20" s="34">
        <v>1.6845894678543408E-3</v>
      </c>
      <c r="BE20" s="34">
        <v>2.9036994671051545E-3</v>
      </c>
      <c r="BF20" s="34">
        <v>0</v>
      </c>
      <c r="BG20" s="34">
        <v>6.426735218508997E-4</v>
      </c>
      <c r="BH20" s="34">
        <v>5.8285228810684971E-4</v>
      </c>
      <c r="BI20" s="34">
        <v>3.2213381438649612E-5</v>
      </c>
      <c r="BJ20" s="34">
        <v>8.1377151799687014E-4</v>
      </c>
      <c r="BK20" s="34">
        <v>2.0580721034916256E-3</v>
      </c>
      <c r="BL20" s="34">
        <v>8.8339222614840986E-5</v>
      </c>
      <c r="BM20" s="34">
        <v>1.1014992457593202E-2</v>
      </c>
      <c r="BN20" s="34">
        <v>2.133371600088492E-2</v>
      </c>
      <c r="BO20" s="34">
        <v>5.8983540122685761E-5</v>
      </c>
      <c r="BP20" s="34">
        <v>1.0847835856746579E-4</v>
      </c>
      <c r="BQ20" s="34">
        <v>9.39562633594062E-4</v>
      </c>
      <c r="BR20" s="34">
        <v>4.5116174148432213E-4</v>
      </c>
      <c r="BS20" s="34">
        <v>3.6346346875165089E-3</v>
      </c>
      <c r="BT20" s="34">
        <v>3.1841695545176034E-3</v>
      </c>
      <c r="BU20" s="34">
        <v>9.5342279645974982E-4</v>
      </c>
      <c r="BV20" s="34">
        <v>2.516244367530856E-3</v>
      </c>
      <c r="BW20" s="34">
        <v>5.0668955842633106E-4</v>
      </c>
      <c r="BX20" s="34">
        <v>1.7498431327494632E-3</v>
      </c>
      <c r="BY20" s="34">
        <v>1.4113034379572266E-4</v>
      </c>
      <c r="BZ20" s="34">
        <v>2.5260498894853176E-4</v>
      </c>
      <c r="CA20" s="34">
        <v>3.9312425674945206E-4</v>
      </c>
      <c r="CB20" s="34">
        <v>0</v>
      </c>
      <c r="CC20" s="34">
        <v>0</v>
      </c>
      <c r="CD20" s="34">
        <v>0</v>
      </c>
      <c r="CE20" s="34">
        <v>4.0160642570281126E-4</v>
      </c>
      <c r="CF20" s="34">
        <v>2.2033049574361543E-3</v>
      </c>
      <c r="CG20" s="34">
        <v>3.2177404090415517E-3</v>
      </c>
      <c r="CH20" s="34">
        <v>3.0288345044826749E-4</v>
      </c>
      <c r="CI20" s="34">
        <v>2.7263250741720794E-3</v>
      </c>
      <c r="CJ20" s="34">
        <v>5.9566652602318141E-4</v>
      </c>
      <c r="CK20" s="34">
        <v>2.2711177318127428E-3</v>
      </c>
      <c r="CL20" s="34">
        <v>2.9370845571185657E-3</v>
      </c>
      <c r="CM20" s="34">
        <v>1.3776786115395558E-3</v>
      </c>
      <c r="CN20" s="34">
        <v>9.3937686943137554E-4</v>
      </c>
      <c r="CO20" s="34">
        <v>1.8644539316705721E-3</v>
      </c>
      <c r="CP20" s="34">
        <v>4.0892389374307765E-3</v>
      </c>
      <c r="CQ20" s="34">
        <v>1.8910346268230069E-3</v>
      </c>
      <c r="CR20" s="34">
        <v>6.1465613404056727E-4</v>
      </c>
      <c r="CS20" s="34">
        <v>6.3921728495719525E-3</v>
      </c>
      <c r="CT20" s="34">
        <v>3.1000631494345256E-3</v>
      </c>
      <c r="CU20" s="34">
        <v>1.4764650984708895E-2</v>
      </c>
      <c r="CV20" s="34">
        <v>2.1473458174124482E-3</v>
      </c>
      <c r="CW20" s="34">
        <v>3.471498993265292E-4</v>
      </c>
      <c r="CX20" s="34">
        <v>2.1450826661232458E-4</v>
      </c>
      <c r="CY20" s="34">
        <v>1.7108734082176996E-3</v>
      </c>
      <c r="CZ20" s="34">
        <v>1.7725162412898714E-3</v>
      </c>
      <c r="DA20" s="34">
        <v>2.2993389400547343E-3</v>
      </c>
      <c r="DB20" s="34">
        <v>5.6799418796644866E-4</v>
      </c>
      <c r="DC20" s="34">
        <v>4.5248295267307156E-3</v>
      </c>
      <c r="DD20" s="34">
        <v>0</v>
      </c>
      <c r="DE20" s="34">
        <v>1.9587977034785545E-3</v>
      </c>
      <c r="DF20" s="34">
        <v>0</v>
      </c>
      <c r="DG20" s="34">
        <v>8.6273833146406702E-5</v>
      </c>
      <c r="DH20" s="28">
        <v>1.9908158606280961E-3</v>
      </c>
      <c r="DI20" s="52">
        <v>2.1455917205401845E-3</v>
      </c>
      <c r="DJ20" s="27">
        <v>5.1205433126774507E-4</v>
      </c>
      <c r="DK20" s="27">
        <v>1.8659930846296283E-6</v>
      </c>
      <c r="DL20" s="27">
        <v>0</v>
      </c>
      <c r="DM20" s="27">
        <v>2.7432426482790385E-4</v>
      </c>
      <c r="DN20" s="27">
        <v>2.3070598985443429E-3</v>
      </c>
      <c r="DO20" s="27">
        <v>2.0692366585966435E-2</v>
      </c>
      <c r="DP20" s="28">
        <v>6.9870293975545395E-4</v>
      </c>
      <c r="DQ20" s="28">
        <v>2.2759029983576129E-3</v>
      </c>
      <c r="DR20" s="28">
        <v>1.5182950872835417E-4</v>
      </c>
      <c r="DS20" s="28">
        <v>1.5182950872835417E-4</v>
      </c>
      <c r="DT20" s="28">
        <v>3.1666816905961599E-3</v>
      </c>
      <c r="DU20" s="28">
        <v>2.3826532264912092E-3</v>
      </c>
      <c r="DV20" s="28">
        <v>1.3219496924188048E-3</v>
      </c>
      <c r="DW20" s="28">
        <v>2.3024854251732329E-3</v>
      </c>
      <c r="DX20" s="27">
        <v>8.4278617823793419E-3</v>
      </c>
      <c r="DY20" s="27">
        <v>2.2277227722772275E-3</v>
      </c>
      <c r="DZ20" s="27">
        <v>8.650900841255969E-3</v>
      </c>
      <c r="EA20" s="28">
        <v>8.3891706395317275E-3</v>
      </c>
      <c r="EB20" s="28">
        <v>4.2930296968122133E-3</v>
      </c>
      <c r="EC20" s="28">
        <v>5.1614881018851172E-3</v>
      </c>
      <c r="ED20" s="28">
        <v>-1.5904072086151693E-3</v>
      </c>
      <c r="EE20" s="29">
        <v>1.1335264123018246E-3</v>
      </c>
    </row>
    <row r="21" spans="1:135">
      <c r="A21" s="10">
        <v>16</v>
      </c>
      <c r="B21" s="10" t="s">
        <v>103</v>
      </c>
      <c r="C21" s="12" t="s">
        <v>224</v>
      </c>
      <c r="D21" s="34">
        <v>1.3724837797371485E-4</v>
      </c>
      <c r="E21" s="34">
        <v>0</v>
      </c>
      <c r="F21" s="34">
        <v>1.5525539512498059E-4</v>
      </c>
      <c r="G21" s="34">
        <v>0</v>
      </c>
      <c r="H21" s="34">
        <v>3.8197097020626432E-4</v>
      </c>
      <c r="I21" s="34">
        <v>0</v>
      </c>
      <c r="J21" s="34">
        <v>0</v>
      </c>
      <c r="K21" s="34">
        <v>1.7707472553417543E-4</v>
      </c>
      <c r="L21" s="34">
        <v>5.6406881639560025E-5</v>
      </c>
      <c r="M21" s="34">
        <v>0</v>
      </c>
      <c r="N21" s="34">
        <v>0</v>
      </c>
      <c r="O21" s="34">
        <v>7.5843761850587785E-4</v>
      </c>
      <c r="P21" s="34">
        <v>1.606629460510739E-3</v>
      </c>
      <c r="Q21" s="34">
        <v>3.6188178528347406E-3</v>
      </c>
      <c r="R21" s="34">
        <v>2.6695141484249867E-3</v>
      </c>
      <c r="S21" s="34">
        <v>0.45885313297419905</v>
      </c>
      <c r="T21" s="34">
        <v>0.33860909452774041</v>
      </c>
      <c r="U21" s="34">
        <v>0.10025280994841311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4.2617831976032748E-3</v>
      </c>
      <c r="AC21" s="34">
        <v>9.8596890405764129E-4</v>
      </c>
      <c r="AD21" s="34">
        <v>0</v>
      </c>
      <c r="AE21" s="34">
        <v>0</v>
      </c>
      <c r="AF21" s="34">
        <v>1.4180602006688963E-3</v>
      </c>
      <c r="AG21" s="34">
        <v>4.6134919007586629E-3</v>
      </c>
      <c r="AH21" s="34">
        <v>8.6306098964326807E-4</v>
      </c>
      <c r="AI21" s="34">
        <v>2.1640826873385012E-2</v>
      </c>
      <c r="AJ21" s="34">
        <v>0</v>
      </c>
      <c r="AK21" s="34">
        <v>1.7094529750479846E-2</v>
      </c>
      <c r="AL21" s="34">
        <v>2.2971875317291095E-3</v>
      </c>
      <c r="AM21" s="34">
        <v>0</v>
      </c>
      <c r="AN21" s="34">
        <v>0</v>
      </c>
      <c r="AO21" s="34">
        <v>0</v>
      </c>
      <c r="AP21" s="34">
        <v>2.2485805835066613E-4</v>
      </c>
      <c r="AQ21" s="34">
        <v>0</v>
      </c>
      <c r="AR21" s="34">
        <v>1.1388784635494183E-3</v>
      </c>
      <c r="AS21" s="34">
        <v>9.3771045206168433E-5</v>
      </c>
      <c r="AT21" s="34">
        <v>5.7917138085232479E-4</v>
      </c>
      <c r="AU21" s="34">
        <v>6.2869228587731621E-4</v>
      </c>
      <c r="AV21" s="34">
        <v>1.7981868282814829E-4</v>
      </c>
      <c r="AW21" s="34">
        <v>1.7850164752196293E-4</v>
      </c>
      <c r="AX21" s="34">
        <v>5.2886734244160418E-4</v>
      </c>
      <c r="AY21" s="34">
        <v>2.3918172871966533E-3</v>
      </c>
      <c r="AZ21" s="34">
        <v>5.5851661255079746E-3</v>
      </c>
      <c r="BA21" s="34">
        <v>2.6293028887735687E-3</v>
      </c>
      <c r="BB21" s="34">
        <v>6.5401510774898904E-5</v>
      </c>
      <c r="BC21" s="34">
        <v>5.1254250652998865E-3</v>
      </c>
      <c r="BD21" s="34">
        <v>2.3076568052799186E-3</v>
      </c>
      <c r="BE21" s="34">
        <v>4.3445503390399093E-4</v>
      </c>
      <c r="BF21" s="34">
        <v>0</v>
      </c>
      <c r="BG21" s="34">
        <v>0</v>
      </c>
      <c r="BH21" s="34">
        <v>3.8527524129096841E-4</v>
      </c>
      <c r="BI21" s="34">
        <v>6.4426762877299224E-5</v>
      </c>
      <c r="BJ21" s="34">
        <v>0</v>
      </c>
      <c r="BK21" s="34">
        <v>9.2866701812725581E-3</v>
      </c>
      <c r="BL21" s="34">
        <v>1.7667844522968197E-4</v>
      </c>
      <c r="BM21" s="34">
        <v>5.5331506736857224E-3</v>
      </c>
      <c r="BN21" s="34">
        <v>4.5561355360634274E-3</v>
      </c>
      <c r="BO21" s="34">
        <v>0</v>
      </c>
      <c r="BP21" s="34">
        <v>0</v>
      </c>
      <c r="BQ21" s="34">
        <v>0</v>
      </c>
      <c r="BR21" s="34">
        <v>0</v>
      </c>
      <c r="BS21" s="34">
        <v>0</v>
      </c>
      <c r="BT21" s="34">
        <v>2.9129626839435489E-4</v>
      </c>
      <c r="BU21" s="34">
        <v>-5.5688166954158988E-4</v>
      </c>
      <c r="BV21" s="34">
        <v>4.7549467772480897E-4</v>
      </c>
      <c r="BW21" s="34">
        <v>0</v>
      </c>
      <c r="BX21" s="34">
        <v>0</v>
      </c>
      <c r="BY21" s="34">
        <v>7.0565171897861328E-5</v>
      </c>
      <c r="BZ21" s="34">
        <v>0</v>
      </c>
      <c r="CA21" s="34">
        <v>2.899291393527209E-4</v>
      </c>
      <c r="CB21" s="34">
        <v>0</v>
      </c>
      <c r="CC21" s="34">
        <v>0</v>
      </c>
      <c r="CD21" s="34">
        <v>0</v>
      </c>
      <c r="CE21" s="34">
        <v>1.4056224899598394E-3</v>
      </c>
      <c r="CF21" s="34">
        <v>4.4566850275413123E-3</v>
      </c>
      <c r="CG21" s="34">
        <v>4.1840587362150204E-3</v>
      </c>
      <c r="CH21" s="34">
        <v>0</v>
      </c>
      <c r="CI21" s="34">
        <v>1.0424184107128538E-4</v>
      </c>
      <c r="CJ21" s="34">
        <v>0</v>
      </c>
      <c r="CK21" s="34">
        <v>5.0469282929172061E-3</v>
      </c>
      <c r="CL21" s="34">
        <v>2.3187509661462359E-4</v>
      </c>
      <c r="CM21" s="34">
        <v>5.3429970499707991E-2</v>
      </c>
      <c r="CN21" s="34">
        <v>1.4598424322244348E-4</v>
      </c>
      <c r="CO21" s="34">
        <v>2.3218737628264803E-3</v>
      </c>
      <c r="CP21" s="34">
        <v>4.553365798772877E-3</v>
      </c>
      <c r="CQ21" s="34">
        <v>0</v>
      </c>
      <c r="CR21" s="34">
        <v>5.4863751223621004E-3</v>
      </c>
      <c r="CS21" s="34">
        <v>1.2148389726865064E-3</v>
      </c>
      <c r="CT21" s="34">
        <v>7.367434027977113E-4</v>
      </c>
      <c r="CU21" s="34">
        <v>1.9702154474462979E-3</v>
      </c>
      <c r="CV21" s="34">
        <v>0</v>
      </c>
      <c r="CW21" s="34">
        <v>0</v>
      </c>
      <c r="CX21" s="34">
        <v>1.823320266204759E-4</v>
      </c>
      <c r="CY21" s="34">
        <v>4.0513922874854747E-3</v>
      </c>
      <c r="CZ21" s="34">
        <v>4.3093284765304213E-4</v>
      </c>
      <c r="DA21" s="34">
        <v>0</v>
      </c>
      <c r="DB21" s="34">
        <v>7.5292252823459479E-4</v>
      </c>
      <c r="DC21" s="34">
        <v>5.9570584805698496E-4</v>
      </c>
      <c r="DD21" s="34">
        <v>0</v>
      </c>
      <c r="DE21" s="34">
        <v>1.2383203872565576E-4</v>
      </c>
      <c r="DF21" s="34">
        <v>0.12392996945842474</v>
      </c>
      <c r="DG21" s="34">
        <v>2.444425272481523E-4</v>
      </c>
      <c r="DH21" s="28">
        <v>3.970738247993281E-3</v>
      </c>
      <c r="DI21" s="52">
        <v>-3.8634674445020964E-3</v>
      </c>
      <c r="DJ21" s="27">
        <v>-2.6242493669696341E-4</v>
      </c>
      <c r="DK21" s="27">
        <v>0</v>
      </c>
      <c r="DL21" s="27">
        <v>0</v>
      </c>
      <c r="DM21" s="27">
        <v>0</v>
      </c>
      <c r="DN21" s="27">
        <v>0</v>
      </c>
      <c r="DO21" s="27">
        <v>1.7609203964657438E-2</v>
      </c>
      <c r="DP21" s="28">
        <v>-2.849320499002738E-4</v>
      </c>
      <c r="DQ21" s="28">
        <v>3.5921261509961541E-3</v>
      </c>
      <c r="DR21" s="28">
        <v>1.8868133123523624E-4</v>
      </c>
      <c r="DS21" s="28">
        <v>1.8868133123523624E-4</v>
      </c>
      <c r="DT21" s="28">
        <v>2.6185672973608656E-3</v>
      </c>
      <c r="DU21" s="28">
        <v>1.9866624320313236E-3</v>
      </c>
      <c r="DV21" s="28">
        <v>5.5580766515166808E-4</v>
      </c>
      <c r="DW21" s="28">
        <v>3.1923413209243522E-3</v>
      </c>
      <c r="DX21" s="27">
        <v>2.442086376990425E-3</v>
      </c>
      <c r="DY21" s="27">
        <v>0</v>
      </c>
      <c r="DZ21" s="27">
        <v>2.5069957539966279E-3</v>
      </c>
      <c r="EA21" s="28">
        <v>2.4248310142557725E-3</v>
      </c>
      <c r="EB21" s="28">
        <v>7.4183068945401567E-3</v>
      </c>
      <c r="EC21" s="28">
        <v>6.3595967184487514E-3</v>
      </c>
      <c r="ED21" s="28">
        <v>-3.8464676343587835E-3</v>
      </c>
      <c r="EE21" s="29">
        <v>1.8973471702858327E-3</v>
      </c>
    </row>
    <row r="22" spans="1:135">
      <c r="A22" s="10">
        <v>17</v>
      </c>
      <c r="B22" s="10" t="s">
        <v>104</v>
      </c>
      <c r="C22" s="12" t="s">
        <v>225</v>
      </c>
      <c r="D22" s="34">
        <v>5.0083180835135584E-2</v>
      </c>
      <c r="E22" s="34">
        <v>1.6205395443424104E-3</v>
      </c>
      <c r="F22" s="34">
        <v>3.8969104176370131E-2</v>
      </c>
      <c r="G22" s="34">
        <v>1.3129701390471848E-2</v>
      </c>
      <c r="H22" s="34">
        <v>3.8197097020626432E-4</v>
      </c>
      <c r="I22" s="34">
        <v>0</v>
      </c>
      <c r="J22" s="34">
        <v>0</v>
      </c>
      <c r="K22" s="34">
        <v>1.5287451304450477E-2</v>
      </c>
      <c r="L22" s="34">
        <v>2.519507379900348E-2</v>
      </c>
      <c r="M22" s="34">
        <v>4.0420371867421178E-4</v>
      </c>
      <c r="N22" s="34">
        <v>0</v>
      </c>
      <c r="O22" s="34">
        <v>1.5168752370117557E-3</v>
      </c>
      <c r="P22" s="34">
        <v>2.5367833587011668E-3</v>
      </c>
      <c r="Q22" s="34">
        <v>1.4324487334137514E-3</v>
      </c>
      <c r="R22" s="34">
        <v>4.389867710743311E-3</v>
      </c>
      <c r="S22" s="34">
        <v>2.4808619223135812E-4</v>
      </c>
      <c r="T22" s="34">
        <v>1.8386185719430597E-3</v>
      </c>
      <c r="U22" s="34">
        <v>1.0932322093539682E-3</v>
      </c>
      <c r="V22" s="34">
        <v>1.9973368841544607E-3</v>
      </c>
      <c r="W22" s="34">
        <v>9.9539629214881182E-4</v>
      </c>
      <c r="X22" s="34">
        <v>0</v>
      </c>
      <c r="Y22" s="34">
        <v>0</v>
      </c>
      <c r="Z22" s="34">
        <v>0</v>
      </c>
      <c r="AA22" s="34">
        <v>0</v>
      </c>
      <c r="AB22" s="34">
        <v>2.5423013629267056E-2</v>
      </c>
      <c r="AC22" s="34">
        <v>1.509290860826697E-2</v>
      </c>
      <c r="AD22" s="34">
        <v>0</v>
      </c>
      <c r="AE22" s="34">
        <v>1.2410027302060066E-4</v>
      </c>
      <c r="AF22" s="34">
        <v>2.8521739130434784E-3</v>
      </c>
      <c r="AG22" s="34">
        <v>2.6655730982161163E-3</v>
      </c>
      <c r="AH22" s="34">
        <v>4.3153049482163404E-3</v>
      </c>
      <c r="AI22" s="34">
        <v>2.0348837209302327E-2</v>
      </c>
      <c r="AJ22" s="34">
        <v>7.751537388248669E-5</v>
      </c>
      <c r="AK22" s="34">
        <v>2.2852687140115163E-2</v>
      </c>
      <c r="AL22" s="34">
        <v>2.2464209564422785E-3</v>
      </c>
      <c r="AM22" s="34">
        <v>0</v>
      </c>
      <c r="AN22" s="34">
        <v>0</v>
      </c>
      <c r="AO22" s="34">
        <v>1.9777177137583228E-4</v>
      </c>
      <c r="AP22" s="34">
        <v>6.1835966046433185E-4</v>
      </c>
      <c r="AQ22" s="34">
        <v>0</v>
      </c>
      <c r="AR22" s="34">
        <v>5.1767202888609919E-4</v>
      </c>
      <c r="AS22" s="34">
        <v>1.6196816899247273E-4</v>
      </c>
      <c r="AT22" s="34">
        <v>2.1281180970852864E-3</v>
      </c>
      <c r="AU22" s="34">
        <v>6.1844186817279468E-4</v>
      </c>
      <c r="AV22" s="34">
        <v>3.1967765836115252E-4</v>
      </c>
      <c r="AW22" s="34">
        <v>2.759538983312508E-3</v>
      </c>
      <c r="AX22" s="34">
        <v>7.2474413593849466E-4</v>
      </c>
      <c r="AY22" s="34">
        <v>1.1246670643529934E-3</v>
      </c>
      <c r="AZ22" s="34">
        <v>1.7051604076048113E-3</v>
      </c>
      <c r="BA22" s="34">
        <v>7.645736031828403E-3</v>
      </c>
      <c r="BB22" s="34">
        <v>2.9430679848704508E-4</v>
      </c>
      <c r="BC22" s="34">
        <v>4.3861810654970187E-3</v>
      </c>
      <c r="BD22" s="34">
        <v>3.619175089614006E-3</v>
      </c>
      <c r="BE22" s="34">
        <v>9.7339925317729619E-4</v>
      </c>
      <c r="BF22" s="34">
        <v>0</v>
      </c>
      <c r="BG22" s="34">
        <v>0</v>
      </c>
      <c r="BH22" s="34">
        <v>3.2600212724620407E-4</v>
      </c>
      <c r="BI22" s="34">
        <v>3.2213381438649612E-5</v>
      </c>
      <c r="BJ22" s="34">
        <v>6.2597809076682316E-5</v>
      </c>
      <c r="BK22" s="34">
        <v>2.585262987144653E-3</v>
      </c>
      <c r="BL22" s="34">
        <v>1.5017667844522968E-3</v>
      </c>
      <c r="BM22" s="34">
        <v>2.2575911502426912E-5</v>
      </c>
      <c r="BN22" s="34">
        <v>1.0343982253792296E-3</v>
      </c>
      <c r="BO22" s="34">
        <v>0</v>
      </c>
      <c r="BP22" s="34">
        <v>0</v>
      </c>
      <c r="BQ22" s="34">
        <v>0</v>
      </c>
      <c r="BR22" s="34">
        <v>0</v>
      </c>
      <c r="BS22" s="34">
        <v>3.1697395530667231E-5</v>
      </c>
      <c r="BT22" s="34">
        <v>1.0948721812063683E-3</v>
      </c>
      <c r="BU22" s="34">
        <v>6.4334487612831039E-3</v>
      </c>
      <c r="BV22" s="34">
        <v>1.4958695226278327E-3</v>
      </c>
      <c r="BW22" s="34">
        <v>4.6062687129666466E-5</v>
      </c>
      <c r="BX22" s="34">
        <v>0</v>
      </c>
      <c r="BY22" s="34">
        <v>0</v>
      </c>
      <c r="BZ22" s="34">
        <v>2.5260498894853176E-4</v>
      </c>
      <c r="CA22" s="34">
        <v>4.6192100168060619E-4</v>
      </c>
      <c r="CB22" s="34">
        <v>0</v>
      </c>
      <c r="CC22" s="34">
        <v>0</v>
      </c>
      <c r="CD22" s="34">
        <v>0</v>
      </c>
      <c r="CE22" s="34">
        <v>2.0080321285140563E-4</v>
      </c>
      <c r="CF22" s="34">
        <v>1.7526289434151227E-3</v>
      </c>
      <c r="CG22" s="34">
        <v>6.7741903348243196E-3</v>
      </c>
      <c r="CH22" s="34">
        <v>3.63460140537921E-4</v>
      </c>
      <c r="CI22" s="34">
        <v>2.4857669793921898E-4</v>
      </c>
      <c r="CJ22" s="34">
        <v>3.2265270159588988E-4</v>
      </c>
      <c r="CK22" s="34">
        <v>9.0356296857066107E-4</v>
      </c>
      <c r="CL22" s="34">
        <v>4.6375019322924719E-4</v>
      </c>
      <c r="CM22" s="34">
        <v>3.8934395543509189E-4</v>
      </c>
      <c r="CN22" s="34">
        <v>1.6185209574662212E-4</v>
      </c>
      <c r="CO22" s="34">
        <v>8.6401523662782615E-4</v>
      </c>
      <c r="CP22" s="34">
        <v>1.8670557831261757E-3</v>
      </c>
      <c r="CQ22" s="34">
        <v>1.2423657722732545E-3</v>
      </c>
      <c r="CR22" s="34">
        <v>5.0083092403305487E-3</v>
      </c>
      <c r="CS22" s="34">
        <v>5.2344068487566245E-3</v>
      </c>
      <c r="CT22" s="34">
        <v>6.1857741546587058E-3</v>
      </c>
      <c r="CU22" s="34">
        <v>1.9303325436518383E-3</v>
      </c>
      <c r="CV22" s="34">
        <v>1.0526204987315923E-5</v>
      </c>
      <c r="CW22" s="34">
        <v>4.6286653243537225E-4</v>
      </c>
      <c r="CX22" s="34">
        <v>5.3627066653081144E-6</v>
      </c>
      <c r="CY22" s="34">
        <v>8.095441770643836E-4</v>
      </c>
      <c r="CZ22" s="34">
        <v>1.5204611794550733E-3</v>
      </c>
      <c r="DA22" s="34">
        <v>3.0116341551803855E-3</v>
      </c>
      <c r="DB22" s="34">
        <v>7.7934086255861568E-4</v>
      </c>
      <c r="DC22" s="34">
        <v>5.9570584805698496E-4</v>
      </c>
      <c r="DD22" s="34">
        <v>1.2175818823815901E-4</v>
      </c>
      <c r="DE22" s="34">
        <v>1.1820330969267139E-3</v>
      </c>
      <c r="DF22" s="34">
        <v>0.30842689379274746</v>
      </c>
      <c r="DG22" s="34">
        <v>2.5882149943922008E-4</v>
      </c>
      <c r="DH22" s="28">
        <v>3.8137242969507015E-3</v>
      </c>
      <c r="DI22" s="52">
        <v>1.0833134667433283E-2</v>
      </c>
      <c r="DJ22" s="27">
        <v>1.2572201754524736E-3</v>
      </c>
      <c r="DK22" s="27">
        <v>0</v>
      </c>
      <c r="DL22" s="27">
        <v>0</v>
      </c>
      <c r="DM22" s="27">
        <v>0</v>
      </c>
      <c r="DN22" s="27">
        <v>0</v>
      </c>
      <c r="DO22" s="27">
        <v>3.6418565191300928E-3</v>
      </c>
      <c r="DP22" s="28">
        <v>7.6278449564211629E-4</v>
      </c>
      <c r="DQ22" s="28">
        <v>4.0349770890736698E-3</v>
      </c>
      <c r="DR22" s="28">
        <v>1.0171103011899454E-4</v>
      </c>
      <c r="DS22" s="28">
        <v>1.0171103011899454E-4</v>
      </c>
      <c r="DT22" s="28">
        <v>5.6694611175524051E-3</v>
      </c>
      <c r="DU22" s="28">
        <v>4.221537874142779E-3</v>
      </c>
      <c r="DV22" s="28">
        <v>2.0429035278925001E-3</v>
      </c>
      <c r="DW22" s="28">
        <v>4.0814335557479873E-3</v>
      </c>
      <c r="DX22" s="27">
        <v>2.0717347835763245E-3</v>
      </c>
      <c r="DY22" s="27">
        <v>8.2508250825082509E-5</v>
      </c>
      <c r="DZ22" s="27">
        <v>2.1274154109619274E-3</v>
      </c>
      <c r="EA22" s="28">
        <v>2.0579260015420871E-3</v>
      </c>
      <c r="EB22" s="28">
        <v>6.2829050008818147E-3</v>
      </c>
      <c r="EC22" s="28">
        <v>5.3871305208178979E-3</v>
      </c>
      <c r="ED22" s="28">
        <v>-4.9375101825232094E-4</v>
      </c>
      <c r="EE22" s="29">
        <v>3.5475738822926591E-3</v>
      </c>
    </row>
    <row r="23" spans="1:135">
      <c r="A23" s="10">
        <v>18</v>
      </c>
      <c r="B23" s="10" t="s">
        <v>105</v>
      </c>
      <c r="C23" s="12" t="s">
        <v>258</v>
      </c>
      <c r="D23" s="34">
        <v>1.0397604391948095E-4</v>
      </c>
      <c r="E23" s="34">
        <v>0</v>
      </c>
      <c r="F23" s="34">
        <v>7.7627697562490295E-5</v>
      </c>
      <c r="G23" s="34">
        <v>0</v>
      </c>
      <c r="H23" s="34">
        <v>0</v>
      </c>
      <c r="I23" s="34">
        <v>0</v>
      </c>
      <c r="J23" s="34">
        <v>2.3702299123014932E-4</v>
      </c>
      <c r="K23" s="34">
        <v>7.5413000756907652E-3</v>
      </c>
      <c r="L23" s="34">
        <v>1.1751433674908338E-3</v>
      </c>
      <c r="M23" s="34">
        <v>0</v>
      </c>
      <c r="N23" s="34">
        <v>0</v>
      </c>
      <c r="O23" s="34">
        <v>0</v>
      </c>
      <c r="P23" s="34">
        <v>4.2279722645019446E-4</v>
      </c>
      <c r="Q23" s="34">
        <v>3.3926417370325695E-4</v>
      </c>
      <c r="R23" s="34">
        <v>3.559352197899982E-4</v>
      </c>
      <c r="S23" s="34">
        <v>6.0249503827615534E-4</v>
      </c>
      <c r="T23" s="34">
        <v>2.2177151847148245E-3</v>
      </c>
      <c r="U23" s="34">
        <v>3.8929315704963954E-2</v>
      </c>
      <c r="V23" s="34">
        <v>0</v>
      </c>
      <c r="W23" s="34">
        <v>1.2442453651860148E-4</v>
      </c>
      <c r="X23" s="34">
        <v>0</v>
      </c>
      <c r="Y23" s="34">
        <v>0</v>
      </c>
      <c r="Z23" s="34">
        <v>0</v>
      </c>
      <c r="AA23" s="34">
        <v>0</v>
      </c>
      <c r="AB23" s="34">
        <v>3.9769610532089964E-3</v>
      </c>
      <c r="AC23" s="34">
        <v>4.0955631399317407E-3</v>
      </c>
      <c r="AD23" s="34">
        <v>0</v>
      </c>
      <c r="AE23" s="34">
        <v>3.7230081906180194E-4</v>
      </c>
      <c r="AF23" s="34">
        <v>6.2608695652173918E-4</v>
      </c>
      <c r="AG23" s="34">
        <v>1.0252204223908141E-4</v>
      </c>
      <c r="AH23" s="34">
        <v>5.7537399309551208E-4</v>
      </c>
      <c r="AI23" s="34">
        <v>3.875968992248062E-3</v>
      </c>
      <c r="AJ23" s="34">
        <v>5.1676915921657798E-5</v>
      </c>
      <c r="AK23" s="34">
        <v>1.2595969289827256E-3</v>
      </c>
      <c r="AL23" s="34">
        <v>7.6149862930246728E-5</v>
      </c>
      <c r="AM23" s="34">
        <v>0</v>
      </c>
      <c r="AN23" s="34">
        <v>0</v>
      </c>
      <c r="AO23" s="34">
        <v>1.7140220185905466E-3</v>
      </c>
      <c r="AP23" s="34">
        <v>5.6214514587666533E-5</v>
      </c>
      <c r="AQ23" s="34">
        <v>1.9046712061330414E-4</v>
      </c>
      <c r="AR23" s="34">
        <v>9.4475145271713111E-4</v>
      </c>
      <c r="AS23" s="34">
        <v>2.0459137135891295E-4</v>
      </c>
      <c r="AT23" s="34">
        <v>6.9365874683476102E-4</v>
      </c>
      <c r="AU23" s="34">
        <v>9.3278801111145284E-4</v>
      </c>
      <c r="AV23" s="34">
        <v>7.7921429225530922E-4</v>
      </c>
      <c r="AW23" s="34">
        <v>2.074478606336326E-3</v>
      </c>
      <c r="AX23" s="34">
        <v>3.6139268400176288E-3</v>
      </c>
      <c r="AY23" s="34">
        <v>6.9531781343445205E-4</v>
      </c>
      <c r="AZ23" s="34">
        <v>4.0842165451612246E-4</v>
      </c>
      <c r="BA23" s="34">
        <v>9.2890503373118834E-3</v>
      </c>
      <c r="BB23" s="34">
        <v>3.3790780567031099E-4</v>
      </c>
      <c r="BC23" s="34">
        <v>4.928293332019122E-5</v>
      </c>
      <c r="BD23" s="34">
        <v>4.4807002969185087E-3</v>
      </c>
      <c r="BE23" s="34">
        <v>1.9467985063545924E-3</v>
      </c>
      <c r="BF23" s="34">
        <v>0</v>
      </c>
      <c r="BG23" s="34">
        <v>6.426735218508997E-4</v>
      </c>
      <c r="BH23" s="34">
        <v>2.3379950539879281E-4</v>
      </c>
      <c r="BI23" s="34">
        <v>1.6106690719324807E-3</v>
      </c>
      <c r="BJ23" s="34">
        <v>2.566510172143975E-3</v>
      </c>
      <c r="BK23" s="34">
        <v>4.0654527758627679E-3</v>
      </c>
      <c r="BL23" s="34">
        <v>2.7385159010600707E-3</v>
      </c>
      <c r="BM23" s="34">
        <v>4.6998943036870571E-4</v>
      </c>
      <c r="BN23" s="34">
        <v>8.3708526909301816E-4</v>
      </c>
      <c r="BO23" s="34">
        <v>3.990063008299331E-4</v>
      </c>
      <c r="BP23" s="34">
        <v>2.4278489774623297E-4</v>
      </c>
      <c r="BQ23" s="34">
        <v>1.401514261777809E-3</v>
      </c>
      <c r="BR23" s="34">
        <v>5.000375968117904E-3</v>
      </c>
      <c r="BS23" s="34">
        <v>2.4723968513920441E-3</v>
      </c>
      <c r="BT23" s="34">
        <v>4.620561498669077E-3</v>
      </c>
      <c r="BU23" s="34">
        <v>5.1515864662237476E-3</v>
      </c>
      <c r="BV23" s="34">
        <v>1.4144436100045713E-2</v>
      </c>
      <c r="BW23" s="34">
        <v>1.8843826553045372E-4</v>
      </c>
      <c r="BX23" s="34">
        <v>2.6512774738628228E-5</v>
      </c>
      <c r="BY23" s="34">
        <v>0</v>
      </c>
      <c r="BZ23" s="34">
        <v>8.2096621408272812E-4</v>
      </c>
      <c r="CA23" s="34">
        <v>1.16954466382962E-3</v>
      </c>
      <c r="CB23" s="34">
        <v>0</v>
      </c>
      <c r="CC23" s="34">
        <v>0</v>
      </c>
      <c r="CD23" s="34">
        <v>0</v>
      </c>
      <c r="CE23" s="34">
        <v>1.2048192771084338E-3</v>
      </c>
      <c r="CF23" s="34">
        <v>8.0120180270405609E-4</v>
      </c>
      <c r="CG23" s="34">
        <v>4.9312120819677034E-3</v>
      </c>
      <c r="CH23" s="34">
        <v>5.451902108068815E-3</v>
      </c>
      <c r="CI23" s="34">
        <v>6.0620639884532111E-3</v>
      </c>
      <c r="CJ23" s="34">
        <v>1.7621801394852449E-3</v>
      </c>
      <c r="CK23" s="34">
        <v>4.8597035336638257E-3</v>
      </c>
      <c r="CL23" s="34">
        <v>7.1108362961817898E-3</v>
      </c>
      <c r="CM23" s="34">
        <v>9.0372721963491512E-2</v>
      </c>
      <c r="CN23" s="34">
        <v>5.1522917146008046E-3</v>
      </c>
      <c r="CO23" s="34">
        <v>3.0842401480863264E-3</v>
      </c>
      <c r="CP23" s="34">
        <v>2.1877252509625359E-2</v>
      </c>
      <c r="CQ23" s="34">
        <v>1.6958842510898186E-3</v>
      </c>
      <c r="CR23" s="34">
        <v>7.9905297425273743E-3</v>
      </c>
      <c r="CS23" s="34">
        <v>5.1121076233183859E-3</v>
      </c>
      <c r="CT23" s="34">
        <v>1.105115104196567E-3</v>
      </c>
      <c r="CU23" s="34">
        <v>3.1938229358603139E-2</v>
      </c>
      <c r="CV23" s="34">
        <v>1.5789307480973885E-4</v>
      </c>
      <c r="CW23" s="34">
        <v>2.6661112268277443E-2</v>
      </c>
      <c r="CX23" s="34">
        <v>1.0457277997350824E-3</v>
      </c>
      <c r="CY23" s="34">
        <v>3.214312594194412E-3</v>
      </c>
      <c r="CZ23" s="34">
        <v>4.2280203920675835E-4</v>
      </c>
      <c r="DA23" s="34">
        <v>2.3326626928091507E-4</v>
      </c>
      <c r="DB23" s="34">
        <v>1.334125883363054E-3</v>
      </c>
      <c r="DC23" s="34">
        <v>4.3093614540292528E-3</v>
      </c>
      <c r="DD23" s="34">
        <v>0</v>
      </c>
      <c r="DE23" s="34">
        <v>1.6323314195654621E-3</v>
      </c>
      <c r="DF23" s="34">
        <v>0</v>
      </c>
      <c r="DG23" s="34">
        <v>2.8757944382135565E-5</v>
      </c>
      <c r="DH23" s="28">
        <v>3.8862129647125434E-3</v>
      </c>
      <c r="DI23" s="52">
        <v>1.4444179556577712E-3</v>
      </c>
      <c r="DJ23" s="27">
        <v>1.2027809598610822E-4</v>
      </c>
      <c r="DK23" s="27">
        <v>0</v>
      </c>
      <c r="DL23" s="27">
        <v>0</v>
      </c>
      <c r="DM23" s="27">
        <v>0</v>
      </c>
      <c r="DN23" s="27">
        <v>0</v>
      </c>
      <c r="DO23" s="27">
        <v>7.2009435719163203E-3</v>
      </c>
      <c r="DP23" s="28">
        <v>4.2233011348854813E-5</v>
      </c>
      <c r="DQ23" s="28">
        <v>3.69686471958854E-3</v>
      </c>
      <c r="DR23" s="28">
        <v>0</v>
      </c>
      <c r="DS23" s="28">
        <v>0</v>
      </c>
      <c r="DT23" s="28">
        <v>5.429337278928058E-3</v>
      </c>
      <c r="DU23" s="28">
        <v>4.0174090280151028E-3</v>
      </c>
      <c r="DV23" s="28">
        <v>1.5134851992355889E-3</v>
      </c>
      <c r="DW23" s="28">
        <v>3.7766851168737708E-3</v>
      </c>
      <c r="DX23" s="27">
        <v>9.3232361683131984E-4</v>
      </c>
      <c r="DY23" s="27">
        <v>0</v>
      </c>
      <c r="DZ23" s="27">
        <v>9.5336458250575994E-4</v>
      </c>
      <c r="EA23" s="28">
        <v>9.2540735764783631E-4</v>
      </c>
      <c r="EB23" s="28">
        <v>4.047582522741954E-3</v>
      </c>
      <c r="EC23" s="28">
        <v>3.385623058418526E-3</v>
      </c>
      <c r="ED23" s="28">
        <v>9.3435955702624666E-5</v>
      </c>
      <c r="EE23" s="29">
        <v>3.9365784676379792E-3</v>
      </c>
    </row>
    <row r="24" spans="1:135">
      <c r="A24" s="10">
        <v>19</v>
      </c>
      <c r="B24" s="10" t="s">
        <v>106</v>
      </c>
      <c r="C24" s="12" t="s">
        <v>6</v>
      </c>
      <c r="D24" s="34">
        <v>3.0934952586923973E-2</v>
      </c>
      <c r="E24" s="34">
        <v>0</v>
      </c>
      <c r="F24" s="34">
        <v>1.3196708585623349E-3</v>
      </c>
      <c r="G24" s="34">
        <v>1.5196413646379454E-5</v>
      </c>
      <c r="H24" s="34">
        <v>0</v>
      </c>
      <c r="I24" s="34">
        <v>0</v>
      </c>
      <c r="J24" s="34">
        <v>0</v>
      </c>
      <c r="K24" s="34">
        <v>0</v>
      </c>
      <c r="L24" s="34">
        <v>3.7604587759706683E-5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0.18708388814913449</v>
      </c>
      <c r="W24" s="34">
        <v>8.9585666293393058E-3</v>
      </c>
      <c r="X24" s="34">
        <v>0</v>
      </c>
      <c r="Y24" s="34">
        <v>0</v>
      </c>
      <c r="Z24" s="34">
        <v>0</v>
      </c>
      <c r="AA24" s="34">
        <v>0</v>
      </c>
      <c r="AB24" s="34">
        <v>1.1076416726444153E-3</v>
      </c>
      <c r="AC24" s="34">
        <v>1.9719378081152826E-3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1.1422479439537009E-4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8.3249390198216794E-6</v>
      </c>
      <c r="AW24" s="34">
        <v>0</v>
      </c>
      <c r="AX24" s="34">
        <v>0</v>
      </c>
      <c r="AY24" s="34">
        <v>3.7995508930844374E-6</v>
      </c>
      <c r="AZ24" s="34">
        <v>0</v>
      </c>
      <c r="BA24" s="34">
        <v>0</v>
      </c>
      <c r="BB24" s="34">
        <v>0</v>
      </c>
      <c r="BC24" s="34">
        <v>1.9713173328076488E-4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1.0138286224096679E-5</v>
      </c>
      <c r="BL24" s="34">
        <v>0</v>
      </c>
      <c r="BM24" s="34">
        <v>0</v>
      </c>
      <c r="BN24" s="34">
        <v>0</v>
      </c>
      <c r="BO24" s="34">
        <v>2.1164682044022537E-4</v>
      </c>
      <c r="BP24" s="34">
        <v>1.8596290040136994E-4</v>
      </c>
      <c r="BQ24" s="34">
        <v>0</v>
      </c>
      <c r="BR24" s="34">
        <v>1.5038724716144071E-4</v>
      </c>
      <c r="BS24" s="34">
        <v>0</v>
      </c>
      <c r="BT24" s="34">
        <v>0</v>
      </c>
      <c r="BU24" s="34">
        <v>0</v>
      </c>
      <c r="BV24" s="34">
        <v>0</v>
      </c>
      <c r="BW24" s="34">
        <v>4.1875170117878602E-6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3.1735705048357282E-6</v>
      </c>
      <c r="CO24" s="34">
        <v>0</v>
      </c>
      <c r="CP24" s="34">
        <v>0</v>
      </c>
      <c r="CQ24" s="34">
        <v>0</v>
      </c>
      <c r="CR24" s="34">
        <v>0</v>
      </c>
      <c r="CS24" s="34">
        <v>0</v>
      </c>
      <c r="CT24" s="34">
        <v>0</v>
      </c>
      <c r="CU24" s="34">
        <v>0</v>
      </c>
      <c r="CV24" s="34">
        <v>0</v>
      </c>
      <c r="CW24" s="34">
        <v>0</v>
      </c>
      <c r="CX24" s="34">
        <v>0</v>
      </c>
      <c r="CY24" s="34">
        <v>0</v>
      </c>
      <c r="CZ24" s="34">
        <v>0</v>
      </c>
      <c r="DA24" s="34">
        <v>0</v>
      </c>
      <c r="DB24" s="34">
        <v>0</v>
      </c>
      <c r="DC24" s="34">
        <v>1.1407133260665669E-4</v>
      </c>
      <c r="DD24" s="34">
        <v>0</v>
      </c>
      <c r="DE24" s="34">
        <v>5.4035798716649784E-4</v>
      </c>
      <c r="DF24" s="34">
        <v>0</v>
      </c>
      <c r="DG24" s="34">
        <v>4.7450608230523682E-4</v>
      </c>
      <c r="DH24" s="28">
        <v>5.6928484348028982E-4</v>
      </c>
      <c r="DI24" s="52">
        <v>0</v>
      </c>
      <c r="DJ24" s="27">
        <v>4.1178381024257553E-5</v>
      </c>
      <c r="DK24" s="27">
        <v>0</v>
      </c>
      <c r="DL24" s="27">
        <v>0</v>
      </c>
      <c r="DM24" s="27">
        <v>0</v>
      </c>
      <c r="DN24" s="27">
        <v>0</v>
      </c>
      <c r="DO24" s="27">
        <v>9.3115649636848965E-4</v>
      </c>
      <c r="DP24" s="28">
        <v>1.4866019994796893E-5</v>
      </c>
      <c r="DQ24" s="28">
        <v>5.464455174498396E-4</v>
      </c>
      <c r="DR24" s="28">
        <v>7.738882726445236E-5</v>
      </c>
      <c r="DS24" s="28">
        <v>7.738882726445236E-5</v>
      </c>
      <c r="DT24" s="28">
        <v>3.7197177159068183E-4</v>
      </c>
      <c r="DU24" s="28">
        <v>2.9536389848145388E-4</v>
      </c>
      <c r="DV24" s="28">
        <v>1.1868107514980737E-4</v>
      </c>
      <c r="DW24" s="28">
        <v>4.8392238398522851E-4</v>
      </c>
      <c r="DX24" s="27">
        <v>1.4994513468853947E-3</v>
      </c>
      <c r="DY24" s="27">
        <v>8.2508250825082509E-5</v>
      </c>
      <c r="DZ24" s="27">
        <v>1.5448037216528516E-3</v>
      </c>
      <c r="EA24" s="28">
        <v>1.4901152841923669E-3</v>
      </c>
      <c r="EB24" s="28">
        <v>1.0882326238115065E-3</v>
      </c>
      <c r="EC24" s="28">
        <v>1.1734392558931403E-3</v>
      </c>
      <c r="ED24" s="28">
        <v>-6.8137141528402663E-4</v>
      </c>
      <c r="EE24" s="29">
        <v>2.0199996099867597E-4</v>
      </c>
    </row>
    <row r="25" spans="1:135">
      <c r="A25" s="10">
        <v>20</v>
      </c>
      <c r="B25" s="10" t="s">
        <v>107</v>
      </c>
      <c r="C25" s="12" t="s">
        <v>259</v>
      </c>
      <c r="D25" s="34">
        <v>1.9173182498752287E-3</v>
      </c>
      <c r="E25" s="34">
        <v>9.5325855549553554E-4</v>
      </c>
      <c r="F25" s="34">
        <v>7.7627697562490295E-5</v>
      </c>
      <c r="G25" s="34">
        <v>1.5196413646379454E-5</v>
      </c>
      <c r="H25" s="34">
        <v>1.5278838808250573E-3</v>
      </c>
      <c r="I25" s="34">
        <v>0</v>
      </c>
      <c r="J25" s="34">
        <v>0</v>
      </c>
      <c r="K25" s="34">
        <v>4.8730270056316707E-3</v>
      </c>
      <c r="L25" s="34">
        <v>5.4714675190373225E-3</v>
      </c>
      <c r="M25" s="34">
        <v>2.425222312045271E-3</v>
      </c>
      <c r="N25" s="34">
        <v>0</v>
      </c>
      <c r="O25" s="34">
        <v>6.0675009480470228E-3</v>
      </c>
      <c r="P25" s="34">
        <v>8.4559445290038893E-4</v>
      </c>
      <c r="Q25" s="34">
        <v>2.6387213510253318E-4</v>
      </c>
      <c r="R25" s="34">
        <v>6.525479029483301E-4</v>
      </c>
      <c r="S25" s="34">
        <v>1.4530762687836689E-3</v>
      </c>
      <c r="T25" s="34">
        <v>5.3073525788047084E-4</v>
      </c>
      <c r="U25" s="34">
        <v>0</v>
      </c>
      <c r="V25" s="34">
        <v>4.3608521970705728E-2</v>
      </c>
      <c r="W25" s="34">
        <v>0.14545228319024511</v>
      </c>
      <c r="X25" s="34">
        <v>0</v>
      </c>
      <c r="Y25" s="34">
        <v>0</v>
      </c>
      <c r="Z25" s="34">
        <v>8.4951456310679609E-3</v>
      </c>
      <c r="AA25" s="34">
        <v>0</v>
      </c>
      <c r="AB25" s="34">
        <v>3.1140554453774422E-2</v>
      </c>
      <c r="AC25" s="34">
        <v>3.8035646568069778E-2</v>
      </c>
      <c r="AD25" s="34">
        <v>0</v>
      </c>
      <c r="AE25" s="34">
        <v>3.7230081906180194E-4</v>
      </c>
      <c r="AF25" s="34">
        <v>3.5531772575250835E-3</v>
      </c>
      <c r="AG25" s="34">
        <v>9.5345499282345706E-3</v>
      </c>
      <c r="AH25" s="34">
        <v>1.4384349827387803E-3</v>
      </c>
      <c r="AI25" s="34">
        <v>3.8113695090439277E-2</v>
      </c>
      <c r="AJ25" s="34">
        <v>8.5266911270735367E-4</v>
      </c>
      <c r="AK25" s="34">
        <v>1.8953934740882916E-2</v>
      </c>
      <c r="AL25" s="34">
        <v>1.7768301350390902E-3</v>
      </c>
      <c r="AM25" s="34">
        <v>0</v>
      </c>
      <c r="AN25" s="34">
        <v>0</v>
      </c>
      <c r="AO25" s="34">
        <v>1.5821741710066583E-3</v>
      </c>
      <c r="AP25" s="34">
        <v>2.2485805835066613E-4</v>
      </c>
      <c r="AQ25" s="34">
        <v>1.0761392314651683E-2</v>
      </c>
      <c r="AR25" s="34">
        <v>1.5530160866582977E-3</v>
      </c>
      <c r="AS25" s="34">
        <v>5.9672483313016273E-3</v>
      </c>
      <c r="AT25" s="34">
        <v>7.408006034157642E-4</v>
      </c>
      <c r="AU25" s="34">
        <v>1.3530551369968326E-3</v>
      </c>
      <c r="AV25" s="34">
        <v>6.1438049966283995E-4</v>
      </c>
      <c r="AW25" s="34">
        <v>4.3419319667504499E-4</v>
      </c>
      <c r="AX25" s="34">
        <v>6.2778512315753389E-3</v>
      </c>
      <c r="AY25" s="34">
        <v>2.467808305058342E-3</v>
      </c>
      <c r="AZ25" s="34">
        <v>6.2284302313708674E-4</v>
      </c>
      <c r="BA25" s="34">
        <v>1.072478809894482E-3</v>
      </c>
      <c r="BB25" s="34">
        <v>7.6301762570715379E-4</v>
      </c>
      <c r="BC25" s="34">
        <v>1.6214085062342912E-2</v>
      </c>
      <c r="BD25" s="34">
        <v>3.7922493500099999E-3</v>
      </c>
      <c r="BE25" s="34">
        <v>2.4362478483476958E-3</v>
      </c>
      <c r="BF25" s="34">
        <v>0</v>
      </c>
      <c r="BG25" s="34">
        <v>0</v>
      </c>
      <c r="BH25" s="34">
        <v>1.7123344057376374E-4</v>
      </c>
      <c r="BI25" s="34">
        <v>9.664014431594885E-5</v>
      </c>
      <c r="BJ25" s="34">
        <v>4.3818466353677619E-4</v>
      </c>
      <c r="BK25" s="34">
        <v>1.7843383754410154E-3</v>
      </c>
      <c r="BL25" s="34">
        <v>7.9505300353356894E-4</v>
      </c>
      <c r="BM25" s="34">
        <v>1.4161253578795063E-4</v>
      </c>
      <c r="BN25" s="34">
        <v>3.8266755158537969E-4</v>
      </c>
      <c r="BO25" s="34">
        <v>6.7310628140006105E-4</v>
      </c>
      <c r="BP25" s="34">
        <v>7.2835469323869883E-4</v>
      </c>
      <c r="BQ25" s="34">
        <v>0</v>
      </c>
      <c r="BR25" s="34">
        <v>3.7596811790360177E-5</v>
      </c>
      <c r="BS25" s="34">
        <v>7.3643615616250198E-3</v>
      </c>
      <c r="BT25" s="34">
        <v>6.2879815177540052E-3</v>
      </c>
      <c r="BU25" s="34">
        <v>0</v>
      </c>
      <c r="BV25" s="34">
        <v>0</v>
      </c>
      <c r="BW25" s="34">
        <v>0</v>
      </c>
      <c r="BX25" s="34">
        <v>0</v>
      </c>
      <c r="BY25" s="34">
        <v>0</v>
      </c>
      <c r="BZ25" s="34">
        <v>6.315124723713294E-5</v>
      </c>
      <c r="CA25" s="34">
        <v>5.405458530304966E-5</v>
      </c>
      <c r="CB25" s="34">
        <v>0</v>
      </c>
      <c r="CC25" s="34">
        <v>0</v>
      </c>
      <c r="CD25" s="34">
        <v>0</v>
      </c>
      <c r="CE25" s="34">
        <v>0</v>
      </c>
      <c r="CF25" s="34">
        <v>6.5097646469704554E-4</v>
      </c>
      <c r="CG25" s="34">
        <v>1.9924089220071527E-4</v>
      </c>
      <c r="CH25" s="34">
        <v>0</v>
      </c>
      <c r="CI25" s="34">
        <v>0</v>
      </c>
      <c r="CJ25" s="34">
        <v>0</v>
      </c>
      <c r="CK25" s="34">
        <v>0</v>
      </c>
      <c r="CL25" s="34">
        <v>0</v>
      </c>
      <c r="CM25" s="34">
        <v>2.0964674523428023E-4</v>
      </c>
      <c r="CN25" s="34">
        <v>1.5709173998936855E-4</v>
      </c>
      <c r="CO25" s="34">
        <v>2.4074727955574103E-5</v>
      </c>
      <c r="CP25" s="34">
        <v>6.3606476679383276E-3</v>
      </c>
      <c r="CQ25" s="34">
        <v>2.9547416044109481E-4</v>
      </c>
      <c r="CR25" s="34">
        <v>1.7665672593165933E-2</v>
      </c>
      <c r="CS25" s="34">
        <v>3.8320423970648188E-4</v>
      </c>
      <c r="CT25" s="34">
        <v>3.1096312455747554E-4</v>
      </c>
      <c r="CU25" s="34">
        <v>0</v>
      </c>
      <c r="CV25" s="34">
        <v>0</v>
      </c>
      <c r="CW25" s="34">
        <v>1.8514661297414892E-4</v>
      </c>
      <c r="CX25" s="34">
        <v>3.8075217323687611E-4</v>
      </c>
      <c r="CY25" s="34">
        <v>0</v>
      </c>
      <c r="CZ25" s="34">
        <v>1.2196212669425721E-4</v>
      </c>
      <c r="DA25" s="34">
        <v>3.2074112026125824E-4</v>
      </c>
      <c r="DB25" s="34">
        <v>1.9549567399775444E-3</v>
      </c>
      <c r="DC25" s="34">
        <v>8.1117392075844756E-4</v>
      </c>
      <c r="DD25" s="34">
        <v>4.0180202118592478E-3</v>
      </c>
      <c r="DE25" s="34">
        <v>9.005966452774964E-5</v>
      </c>
      <c r="DF25" s="34">
        <v>0</v>
      </c>
      <c r="DG25" s="34">
        <v>6.1829580421591461E-4</v>
      </c>
      <c r="DH25" s="28">
        <v>1.4929437863157803E-3</v>
      </c>
      <c r="DI25" s="52">
        <v>0</v>
      </c>
      <c r="DJ25" s="27">
        <v>3.4896933071404706E-5</v>
      </c>
      <c r="DK25" s="27">
        <v>0</v>
      </c>
      <c r="DL25" s="27">
        <v>0</v>
      </c>
      <c r="DM25" s="27">
        <v>0</v>
      </c>
      <c r="DN25" s="27">
        <v>0</v>
      </c>
      <c r="DO25" s="27">
        <v>-2.8348542222774017E-3</v>
      </c>
      <c r="DP25" s="28">
        <v>3.232233135232355E-5</v>
      </c>
      <c r="DQ25" s="28">
        <v>1.4292874205547152E-3</v>
      </c>
      <c r="DR25" s="28">
        <v>2.6164793979886275E-4</v>
      </c>
      <c r="DS25" s="28">
        <v>2.6164793979886275E-4</v>
      </c>
      <c r="DT25" s="28">
        <v>1.8401723296519526E-3</v>
      </c>
      <c r="DU25" s="28">
        <v>1.4296686040059471E-3</v>
      </c>
      <c r="DV25" s="28">
        <v>5.4949408733437409E-4</v>
      </c>
      <c r="DW25" s="28">
        <v>1.429382341018801E-3</v>
      </c>
      <c r="DX25" s="27">
        <v>4.3084521795320168E-3</v>
      </c>
      <c r="DY25" s="27">
        <v>5.8580858085808584E-3</v>
      </c>
      <c r="DZ25" s="27">
        <v>4.4755170678742618E-3</v>
      </c>
      <c r="EA25" s="28">
        <v>4.33770154565524E-3</v>
      </c>
      <c r="EB25" s="28">
        <v>3.4059969673916335E-3</v>
      </c>
      <c r="EC25" s="28">
        <v>3.6035357443412186E-3</v>
      </c>
      <c r="ED25" s="28">
        <v>-1.7670498164588497E-3</v>
      </c>
      <c r="EE25" s="29">
        <v>5.4043731243220993E-4</v>
      </c>
    </row>
    <row r="26" spans="1:135">
      <c r="A26" s="10">
        <v>21</v>
      </c>
      <c r="B26" s="10" t="s">
        <v>108</v>
      </c>
      <c r="C26" s="12" t="s">
        <v>260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1.7081753271155753E-5</v>
      </c>
      <c r="V26" s="34">
        <v>1.6311584553928095E-2</v>
      </c>
      <c r="W26" s="34">
        <v>0</v>
      </c>
      <c r="X26" s="34">
        <v>0</v>
      </c>
      <c r="Y26" s="34">
        <v>0.21875</v>
      </c>
      <c r="Z26" s="34">
        <v>1.820388349514563E-2</v>
      </c>
      <c r="AA26" s="34">
        <v>0</v>
      </c>
      <c r="AB26" s="34">
        <v>2.8482214439427822E-4</v>
      </c>
      <c r="AC26" s="34">
        <v>8.1152825180128927E-3</v>
      </c>
      <c r="AD26" s="34">
        <v>0</v>
      </c>
      <c r="AE26" s="34">
        <v>0</v>
      </c>
      <c r="AF26" s="34">
        <v>1.0702341137123746E-5</v>
      </c>
      <c r="AG26" s="34">
        <v>4.1008816895632562E-4</v>
      </c>
      <c r="AH26" s="34">
        <v>0</v>
      </c>
      <c r="AI26" s="34">
        <v>9.6899224806201549E-4</v>
      </c>
      <c r="AJ26" s="34">
        <v>0</v>
      </c>
      <c r="AK26" s="34">
        <v>0</v>
      </c>
      <c r="AL26" s="34">
        <v>8.8841506751954511E-5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2.0500835409042918E-5</v>
      </c>
      <c r="AV26" s="34">
        <v>1.6649878039643361E-6</v>
      </c>
      <c r="AW26" s="34">
        <v>0</v>
      </c>
      <c r="AX26" s="34">
        <v>6.8556877723911658E-5</v>
      </c>
      <c r="AY26" s="34">
        <v>1.3298428125795532E-4</v>
      </c>
      <c r="AZ26" s="34">
        <v>0</v>
      </c>
      <c r="BA26" s="34">
        <v>0</v>
      </c>
      <c r="BB26" s="34">
        <v>0</v>
      </c>
      <c r="BC26" s="34">
        <v>0</v>
      </c>
      <c r="BD26" s="34">
        <v>0</v>
      </c>
      <c r="BE26" s="34">
        <v>0</v>
      </c>
      <c r="BF26" s="34">
        <v>0</v>
      </c>
      <c r="BG26" s="34">
        <v>0</v>
      </c>
      <c r="BH26" s="34">
        <v>0</v>
      </c>
      <c r="BI26" s="34">
        <v>0</v>
      </c>
      <c r="BJ26" s="34">
        <v>0</v>
      </c>
      <c r="BK26" s="34">
        <v>1.3179772091325681E-4</v>
      </c>
      <c r="BL26" s="34">
        <v>0</v>
      </c>
      <c r="BM26" s="34">
        <v>0</v>
      </c>
      <c r="BN26" s="34">
        <v>0</v>
      </c>
      <c r="BO26" s="34">
        <v>0</v>
      </c>
      <c r="BP26" s="34">
        <v>0</v>
      </c>
      <c r="BQ26" s="34">
        <v>0</v>
      </c>
      <c r="BR26" s="34">
        <v>3.383713061132416E-4</v>
      </c>
      <c r="BS26" s="34">
        <v>0</v>
      </c>
      <c r="BT26" s="34">
        <v>0</v>
      </c>
      <c r="BU26" s="34">
        <v>0</v>
      </c>
      <c r="BV26" s="34">
        <v>0</v>
      </c>
      <c r="BW26" s="34">
        <v>0</v>
      </c>
      <c r="BX26" s="34">
        <v>0</v>
      </c>
      <c r="BY26" s="34">
        <v>0</v>
      </c>
      <c r="BZ26" s="34">
        <v>0</v>
      </c>
      <c r="CA26" s="34">
        <v>0</v>
      </c>
      <c r="CB26" s="34">
        <v>0</v>
      </c>
      <c r="CC26" s="34">
        <v>0</v>
      </c>
      <c r="CD26" s="34">
        <v>0</v>
      </c>
      <c r="CE26" s="34">
        <v>0</v>
      </c>
      <c r="CF26" s="34">
        <v>0</v>
      </c>
      <c r="CG26" s="34">
        <v>0</v>
      </c>
      <c r="CH26" s="34">
        <v>0</v>
      </c>
      <c r="CI26" s="34">
        <v>0</v>
      </c>
      <c r="CJ26" s="34">
        <v>0</v>
      </c>
      <c r="CK26" s="34">
        <v>0</v>
      </c>
      <c r="CL26" s="34">
        <v>0</v>
      </c>
      <c r="CM26" s="34">
        <v>1.4974767516734304E-5</v>
      </c>
      <c r="CN26" s="34">
        <v>0</v>
      </c>
      <c r="CO26" s="34">
        <v>0</v>
      </c>
      <c r="CP26" s="34">
        <v>1.0091243121604753E-3</v>
      </c>
      <c r="CQ26" s="34">
        <v>6.459202577084399E-5</v>
      </c>
      <c r="CR26" s="34">
        <v>6.8295126004507483E-5</v>
      </c>
      <c r="CS26" s="34">
        <v>0</v>
      </c>
      <c r="CT26" s="34">
        <v>0</v>
      </c>
      <c r="CU26" s="34">
        <v>0</v>
      </c>
      <c r="CV26" s="34">
        <v>0</v>
      </c>
      <c r="CW26" s="34">
        <v>0</v>
      </c>
      <c r="CX26" s="34">
        <v>0</v>
      </c>
      <c r="CY26" s="34">
        <v>0</v>
      </c>
      <c r="CZ26" s="34">
        <v>0</v>
      </c>
      <c r="DA26" s="34">
        <v>0</v>
      </c>
      <c r="DB26" s="34">
        <v>0</v>
      </c>
      <c r="DC26" s="34">
        <v>0</v>
      </c>
      <c r="DD26" s="34">
        <v>0</v>
      </c>
      <c r="DE26" s="34">
        <v>0</v>
      </c>
      <c r="DF26" s="34">
        <v>0</v>
      </c>
      <c r="DG26" s="34">
        <v>0</v>
      </c>
      <c r="DH26" s="28">
        <v>5.197935081623719E-5</v>
      </c>
      <c r="DI26" s="52">
        <v>0</v>
      </c>
      <c r="DJ26" s="27">
        <v>0</v>
      </c>
      <c r="DK26" s="27">
        <v>0</v>
      </c>
      <c r="DL26" s="27">
        <v>0</v>
      </c>
      <c r="DM26" s="27">
        <v>0</v>
      </c>
      <c r="DN26" s="27">
        <v>0</v>
      </c>
      <c r="DO26" s="27">
        <v>-3.3107786537546301E-4</v>
      </c>
      <c r="DP26" s="28">
        <v>1.8019418175511385E-6</v>
      </c>
      <c r="DQ26" s="28">
        <v>5.0144860812738242E-5</v>
      </c>
      <c r="DR26" s="28">
        <v>0</v>
      </c>
      <c r="DS26" s="28">
        <v>0</v>
      </c>
      <c r="DT26" s="28">
        <v>0</v>
      </c>
      <c r="DU26" s="28">
        <v>0</v>
      </c>
      <c r="DV26" s="28">
        <v>1.1350252255809431E-6</v>
      </c>
      <c r="DW26" s="28">
        <v>3.7658029486571189E-5</v>
      </c>
      <c r="DX26" s="27">
        <v>7.7335599552828375E-6</v>
      </c>
      <c r="DY26" s="27">
        <v>0</v>
      </c>
      <c r="DZ26" s="27">
        <v>8.8274498380162953E-6</v>
      </c>
      <c r="EA26" s="28">
        <v>7.7569770129743196E-6</v>
      </c>
      <c r="EB26" s="28">
        <v>1.6258788146320745E-4</v>
      </c>
      <c r="EC26" s="28">
        <v>1.2976083712679576E-4</v>
      </c>
      <c r="ED26" s="28">
        <v>-9.6429898208449751E-5</v>
      </c>
      <c r="EE26" s="29">
        <v>0</v>
      </c>
    </row>
    <row r="27" spans="1:135">
      <c r="A27" s="10">
        <v>22</v>
      </c>
      <c r="B27" s="10" t="s">
        <v>109</v>
      </c>
      <c r="C27" s="12" t="s">
        <v>261</v>
      </c>
      <c r="D27" s="34">
        <v>0</v>
      </c>
      <c r="E27" s="34">
        <v>0</v>
      </c>
      <c r="F27" s="34">
        <v>0</v>
      </c>
      <c r="G27" s="34">
        <v>7.598206823189727E-5</v>
      </c>
      <c r="H27" s="34">
        <v>0</v>
      </c>
      <c r="I27" s="34">
        <v>0</v>
      </c>
      <c r="J27" s="34">
        <v>2.3702299123014932E-4</v>
      </c>
      <c r="K27" s="34">
        <v>4.4268681383543857E-3</v>
      </c>
      <c r="L27" s="34">
        <v>6.6466108865281563E-3</v>
      </c>
      <c r="M27" s="34">
        <v>1.2126111560226355E-3</v>
      </c>
      <c r="N27" s="34">
        <v>0</v>
      </c>
      <c r="O27" s="34">
        <v>8.7220326128175964E-3</v>
      </c>
      <c r="P27" s="34">
        <v>5.9191611703027225E-4</v>
      </c>
      <c r="Q27" s="34">
        <v>2.2617611580217131E-3</v>
      </c>
      <c r="R27" s="34">
        <v>8.305155128433292E-4</v>
      </c>
      <c r="S27" s="34">
        <v>5.1034873830450812E-3</v>
      </c>
      <c r="T27" s="34">
        <v>5.4969008851905908E-4</v>
      </c>
      <c r="U27" s="34">
        <v>4.2704383177889381E-4</v>
      </c>
      <c r="V27" s="34">
        <v>6.6577896138482022E-3</v>
      </c>
      <c r="W27" s="34">
        <v>8.2120194102276965E-3</v>
      </c>
      <c r="X27" s="34">
        <v>0</v>
      </c>
      <c r="Y27" s="34">
        <v>0.25</v>
      </c>
      <c r="Z27" s="34">
        <v>0.54854368932038833</v>
      </c>
      <c r="AA27" s="34">
        <v>0.1875</v>
      </c>
      <c r="AB27" s="34">
        <v>7.4887126039073382E-2</v>
      </c>
      <c r="AC27" s="34">
        <v>0.12787258248009101</v>
      </c>
      <c r="AD27" s="34">
        <v>0</v>
      </c>
      <c r="AE27" s="34">
        <v>3.3507073715562173E-3</v>
      </c>
      <c r="AF27" s="34">
        <v>3.7388628762541808E-2</v>
      </c>
      <c r="AG27" s="34">
        <v>6.9612466680336271E-2</v>
      </c>
      <c r="AH27" s="34">
        <v>3.4522439585730723E-3</v>
      </c>
      <c r="AI27" s="34">
        <v>3.5529715762273903E-3</v>
      </c>
      <c r="AJ27" s="34">
        <v>1.033538318433156E-4</v>
      </c>
      <c r="AK27" s="34">
        <v>7.1976967370441462E-4</v>
      </c>
      <c r="AL27" s="34">
        <v>7.0413239922834811E-2</v>
      </c>
      <c r="AM27" s="34">
        <v>0</v>
      </c>
      <c r="AN27" s="34">
        <v>0</v>
      </c>
      <c r="AO27" s="34">
        <v>0</v>
      </c>
      <c r="AP27" s="34">
        <v>0</v>
      </c>
      <c r="AQ27" s="34">
        <v>4.7616780153326035E-5</v>
      </c>
      <c r="AR27" s="34">
        <v>2.4848257386532761E-3</v>
      </c>
      <c r="AS27" s="34">
        <v>1.1082032615274451E-4</v>
      </c>
      <c r="AT27" s="34">
        <v>6.2631323743332797E-4</v>
      </c>
      <c r="AU27" s="34">
        <v>6.3894270358183763E-4</v>
      </c>
      <c r="AV27" s="34">
        <v>2.6639804863429377E-5</v>
      </c>
      <c r="AW27" s="34">
        <v>1.0179418277603833E-3</v>
      </c>
      <c r="AX27" s="34">
        <v>6.9340384897899222E-3</v>
      </c>
      <c r="AY27" s="34">
        <v>1.0410769447051359E-3</v>
      </c>
      <c r="AZ27" s="34">
        <v>1.184422798096755E-3</v>
      </c>
      <c r="BA27" s="34">
        <v>4.9991350977339564E-3</v>
      </c>
      <c r="BB27" s="34">
        <v>1.2644292083147121E-3</v>
      </c>
      <c r="BC27" s="34">
        <v>2.267014932728796E-3</v>
      </c>
      <c r="BD27" s="34">
        <v>3.6537899416932046E-4</v>
      </c>
      <c r="BE27" s="34">
        <v>2.1997723235645112E-5</v>
      </c>
      <c r="BF27" s="34">
        <v>0</v>
      </c>
      <c r="BG27" s="34">
        <v>0</v>
      </c>
      <c r="BH27" s="34">
        <v>2.7990081632249845E-4</v>
      </c>
      <c r="BI27" s="34">
        <v>3.5434719582514579E-4</v>
      </c>
      <c r="BJ27" s="34">
        <v>0</v>
      </c>
      <c r="BK27" s="34">
        <v>1.0341051948578612E-3</v>
      </c>
      <c r="BL27" s="34">
        <v>0</v>
      </c>
      <c r="BM27" s="34">
        <v>7.7989512462929325E-5</v>
      </c>
      <c r="BN27" s="34">
        <v>2.1525049776677609E-4</v>
      </c>
      <c r="BO27" s="34">
        <v>0</v>
      </c>
      <c r="BP27" s="34">
        <v>0</v>
      </c>
      <c r="BQ27" s="34">
        <v>0</v>
      </c>
      <c r="BR27" s="34">
        <v>0</v>
      </c>
      <c r="BS27" s="34">
        <v>4.2263194040889637E-5</v>
      </c>
      <c r="BT27" s="34">
        <v>0</v>
      </c>
      <c r="BU27" s="34">
        <v>0</v>
      </c>
      <c r="BV27" s="34">
        <v>0</v>
      </c>
      <c r="BW27" s="34">
        <v>0</v>
      </c>
      <c r="BX27" s="34">
        <v>0</v>
      </c>
      <c r="BY27" s="34">
        <v>0</v>
      </c>
      <c r="BZ27" s="34">
        <v>0</v>
      </c>
      <c r="CA27" s="34">
        <v>0</v>
      </c>
      <c r="CB27" s="34">
        <v>0</v>
      </c>
      <c r="CC27" s="34">
        <v>0</v>
      </c>
      <c r="CD27" s="34">
        <v>0</v>
      </c>
      <c r="CE27" s="34">
        <v>0</v>
      </c>
      <c r="CF27" s="34">
        <v>0</v>
      </c>
      <c r="CG27" s="34">
        <v>2.7893724908100136E-4</v>
      </c>
      <c r="CH27" s="34">
        <v>0</v>
      </c>
      <c r="CI27" s="34">
        <v>0</v>
      </c>
      <c r="CJ27" s="34">
        <v>0</v>
      </c>
      <c r="CK27" s="34">
        <v>0</v>
      </c>
      <c r="CL27" s="34">
        <v>0</v>
      </c>
      <c r="CM27" s="34">
        <v>2.5457104778448317E-4</v>
      </c>
      <c r="CN27" s="34">
        <v>3.1735705048357282E-6</v>
      </c>
      <c r="CO27" s="34">
        <v>7.7039129457837129E-4</v>
      </c>
      <c r="CP27" s="34">
        <v>5.0842987992475519E-3</v>
      </c>
      <c r="CQ27" s="34">
        <v>4.7963014880903301E-4</v>
      </c>
      <c r="CR27" s="34">
        <v>1.6390830241081794E-3</v>
      </c>
      <c r="CS27" s="34">
        <v>1.2229922543823888E-5</v>
      </c>
      <c r="CT27" s="34">
        <v>5.7408576841380099E-5</v>
      </c>
      <c r="CU27" s="34">
        <v>0</v>
      </c>
      <c r="CV27" s="34">
        <v>0</v>
      </c>
      <c r="CW27" s="34">
        <v>0</v>
      </c>
      <c r="CX27" s="34">
        <v>3.700267599062599E-4</v>
      </c>
      <c r="CY27" s="34">
        <v>0</v>
      </c>
      <c r="CZ27" s="34">
        <v>0</v>
      </c>
      <c r="DA27" s="34">
        <v>0</v>
      </c>
      <c r="DB27" s="34">
        <v>5.2836668648041738E-4</v>
      </c>
      <c r="DC27" s="34">
        <v>0</v>
      </c>
      <c r="DD27" s="34">
        <v>1.0958236941434312E-3</v>
      </c>
      <c r="DE27" s="34">
        <v>4.502983226387482E-5</v>
      </c>
      <c r="DF27" s="34">
        <v>0</v>
      </c>
      <c r="DG27" s="34">
        <v>1.2941074971961004E-4</v>
      </c>
      <c r="DH27" s="28">
        <v>2.2275807949411249E-3</v>
      </c>
      <c r="DI27" s="52">
        <v>0</v>
      </c>
      <c r="DJ27" s="27">
        <v>2.3264622047603139E-7</v>
      </c>
      <c r="DK27" s="27">
        <v>0</v>
      </c>
      <c r="DL27" s="27">
        <v>0</v>
      </c>
      <c r="DM27" s="27">
        <v>0</v>
      </c>
      <c r="DN27" s="27">
        <v>0</v>
      </c>
      <c r="DO27" s="27">
        <v>-1.556065967264676E-2</v>
      </c>
      <c r="DP27" s="28">
        <v>8.4803886788500455E-5</v>
      </c>
      <c r="DQ27" s="28">
        <v>2.1532419319842482E-3</v>
      </c>
      <c r="DR27" s="28">
        <v>6.6333280512387742E-6</v>
      </c>
      <c r="DS27" s="28">
        <v>6.6333280512387742E-6</v>
      </c>
      <c r="DT27" s="28">
        <v>5.698731876737466E-6</v>
      </c>
      <c r="DU27" s="28">
        <v>5.9417786196788258E-6</v>
      </c>
      <c r="DV27" s="28">
        <v>5.5616236053466213E-5</v>
      </c>
      <c r="DW27" s="28">
        <v>1.6185316069950769E-3</v>
      </c>
      <c r="DX27" s="27">
        <v>8.5404280439506809E-3</v>
      </c>
      <c r="DY27" s="27">
        <v>9.240924092409241E-3</v>
      </c>
      <c r="DZ27" s="27">
        <v>8.8627596373683608E-3</v>
      </c>
      <c r="EA27" s="28">
        <v>8.5753380878431113E-3</v>
      </c>
      <c r="EB27" s="28">
        <v>4.7636788273636033E-3</v>
      </c>
      <c r="EC27" s="28">
        <v>5.5718218010376592E-3</v>
      </c>
      <c r="ED27" s="28">
        <v>-4.1285219679283889E-3</v>
      </c>
      <c r="EE27" s="29">
        <v>2.1517971877355629E-6</v>
      </c>
    </row>
    <row r="28" spans="1:135">
      <c r="A28" s="10">
        <v>23</v>
      </c>
      <c r="B28" s="10" t="s">
        <v>110</v>
      </c>
      <c r="C28" s="12" t="s">
        <v>7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7.1177095557854828E-5</v>
      </c>
      <c r="L28" s="34">
        <v>0</v>
      </c>
      <c r="M28" s="34">
        <v>0</v>
      </c>
      <c r="N28" s="34">
        <v>0</v>
      </c>
      <c r="O28" s="34">
        <v>6.8259385665529011E-3</v>
      </c>
      <c r="P28" s="34">
        <v>0</v>
      </c>
      <c r="Q28" s="34">
        <v>2.1109770808202654E-3</v>
      </c>
      <c r="R28" s="34">
        <v>1.1864507326333274E-4</v>
      </c>
      <c r="S28" s="34">
        <v>7.0881769208959455E-4</v>
      </c>
      <c r="T28" s="34">
        <v>6.0655458043482383E-4</v>
      </c>
      <c r="U28" s="34">
        <v>3.5871681869427077E-4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6.25E-2</v>
      </c>
      <c r="AB28" s="34">
        <v>0</v>
      </c>
      <c r="AC28" s="34">
        <v>1.3386423966628746E-2</v>
      </c>
      <c r="AD28" s="34">
        <v>0</v>
      </c>
      <c r="AE28" s="34">
        <v>0</v>
      </c>
      <c r="AF28" s="34">
        <v>0.12158394648829432</v>
      </c>
      <c r="AG28" s="34">
        <v>7.176542956735698E-4</v>
      </c>
      <c r="AH28" s="34">
        <v>3.4522439585730723E-3</v>
      </c>
      <c r="AI28" s="34">
        <v>1.937984496124031E-3</v>
      </c>
      <c r="AJ28" s="34">
        <v>0</v>
      </c>
      <c r="AK28" s="34">
        <v>0</v>
      </c>
      <c r="AL28" s="34">
        <v>2.5002538328764341E-3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  <c r="AR28" s="34">
        <v>5.1508366874166876E-3</v>
      </c>
      <c r="AS28" s="34">
        <v>8.5246404732880389E-6</v>
      </c>
      <c r="AT28" s="34">
        <v>2.0203652820429932E-5</v>
      </c>
      <c r="AU28" s="34">
        <v>3.4168059015071531E-6</v>
      </c>
      <c r="AV28" s="34">
        <v>6.3269536550644769E-5</v>
      </c>
      <c r="AW28" s="34">
        <v>2.15649287681939E-3</v>
      </c>
      <c r="AX28" s="34">
        <v>2.526810636109887E-3</v>
      </c>
      <c r="AY28" s="34">
        <v>1.9700671380642808E-3</v>
      </c>
      <c r="AZ28" s="34">
        <v>2.2156874757499642E-3</v>
      </c>
      <c r="BA28" s="34">
        <v>4.7050683272790179E-3</v>
      </c>
      <c r="BB28" s="34">
        <v>0</v>
      </c>
      <c r="BC28" s="34">
        <v>3.5976541323739591E-3</v>
      </c>
      <c r="BD28" s="34">
        <v>7.7306502976877281E-4</v>
      </c>
      <c r="BE28" s="34">
        <v>1.127383315826812E-3</v>
      </c>
      <c r="BF28" s="34">
        <v>0</v>
      </c>
      <c r="BG28" s="34">
        <v>0</v>
      </c>
      <c r="BH28" s="34">
        <v>2.1963981704365464E-3</v>
      </c>
      <c r="BI28" s="34">
        <v>0</v>
      </c>
      <c r="BJ28" s="34">
        <v>0</v>
      </c>
      <c r="BK28" s="34">
        <v>2.4838801249036863E-3</v>
      </c>
      <c r="BL28" s="34">
        <v>0</v>
      </c>
      <c r="BM28" s="34">
        <v>0</v>
      </c>
      <c r="BN28" s="34">
        <v>0</v>
      </c>
      <c r="BO28" s="34">
        <v>0</v>
      </c>
      <c r="BP28" s="34">
        <v>0</v>
      </c>
      <c r="BQ28" s="34">
        <v>0</v>
      </c>
      <c r="BR28" s="34">
        <v>0</v>
      </c>
      <c r="BS28" s="34">
        <v>0</v>
      </c>
      <c r="BT28" s="34">
        <v>0</v>
      </c>
      <c r="BU28" s="34">
        <v>0</v>
      </c>
      <c r="BV28" s="34">
        <v>0</v>
      </c>
      <c r="BW28" s="34">
        <v>0</v>
      </c>
      <c r="BX28" s="34">
        <v>0</v>
      </c>
      <c r="BY28" s="34">
        <v>0</v>
      </c>
      <c r="BZ28" s="34">
        <v>0</v>
      </c>
      <c r="CA28" s="34">
        <v>0</v>
      </c>
      <c r="CB28" s="34">
        <v>0</v>
      </c>
      <c r="CC28" s="34">
        <v>0</v>
      </c>
      <c r="CD28" s="34">
        <v>0</v>
      </c>
      <c r="CE28" s="34">
        <v>0</v>
      </c>
      <c r="CF28" s="34">
        <v>0</v>
      </c>
      <c r="CG28" s="34">
        <v>0</v>
      </c>
      <c r="CH28" s="34">
        <v>0</v>
      </c>
      <c r="CI28" s="34">
        <v>0</v>
      </c>
      <c r="CJ28" s="34">
        <v>0</v>
      </c>
      <c r="CK28" s="34">
        <v>0</v>
      </c>
      <c r="CL28" s="34">
        <v>0</v>
      </c>
      <c r="CM28" s="34">
        <v>2.9949535033468607E-5</v>
      </c>
      <c r="CN28" s="34">
        <v>0</v>
      </c>
      <c r="CO28" s="34">
        <v>0</v>
      </c>
      <c r="CP28" s="34">
        <v>0</v>
      </c>
      <c r="CQ28" s="34">
        <v>1.7591019784400064E-4</v>
      </c>
      <c r="CR28" s="34">
        <v>5.2359596603455732E-4</v>
      </c>
      <c r="CS28" s="34">
        <v>0</v>
      </c>
      <c r="CT28" s="34">
        <v>1.4352144210345025E-5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5.8953785983377905E-4</v>
      </c>
      <c r="DH28" s="28">
        <v>1.8658098927530832E-3</v>
      </c>
      <c r="DI28" s="52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1.9243900924948787E-3</v>
      </c>
      <c r="DP28" s="28">
        <v>-1.0473786814515992E-5</v>
      </c>
      <c r="DQ28" s="28">
        <v>1.7575487717559739E-3</v>
      </c>
      <c r="DR28" s="28">
        <v>0</v>
      </c>
      <c r="DS28" s="28">
        <v>0</v>
      </c>
      <c r="DT28" s="28">
        <v>0</v>
      </c>
      <c r="DU28" s="28">
        <v>0</v>
      </c>
      <c r="DV28" s="28">
        <v>-6.5973341236892321E-6</v>
      </c>
      <c r="DW28" s="28">
        <v>1.3198924555407347E-3</v>
      </c>
      <c r="DX28" s="27">
        <v>6.4592411315401209E-3</v>
      </c>
      <c r="DY28" s="27">
        <v>1.3366336633663366E-2</v>
      </c>
      <c r="DZ28" s="27">
        <v>6.7794814755965148E-3</v>
      </c>
      <c r="EA28" s="28">
        <v>6.5523184828594075E-3</v>
      </c>
      <c r="EB28" s="28">
        <v>3.8367818035149456E-3</v>
      </c>
      <c r="EC28" s="28">
        <v>4.4125263119289349E-3</v>
      </c>
      <c r="ED28" s="28">
        <v>-3.3585797535137032E-3</v>
      </c>
      <c r="EE28" s="29">
        <v>5.5408777584190744E-5</v>
      </c>
    </row>
    <row r="29" spans="1:135">
      <c r="A29" s="10">
        <v>24</v>
      </c>
      <c r="B29" s="10" t="s">
        <v>111</v>
      </c>
      <c r="C29" s="12" t="s">
        <v>8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0.13765642775881684</v>
      </c>
      <c r="P29" s="34">
        <v>7.5173346862844576E-2</v>
      </c>
      <c r="Q29" s="34">
        <v>1.1308805790108564E-4</v>
      </c>
      <c r="R29" s="34">
        <v>2.9661268315833185E-4</v>
      </c>
      <c r="S29" s="34">
        <v>4.6073149985823648E-4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7.4460163812360388E-4</v>
      </c>
      <c r="AF29" s="34">
        <v>3.317725752508361E-4</v>
      </c>
      <c r="AG29" s="34">
        <v>1.0252204223908141E-4</v>
      </c>
      <c r="AH29" s="34">
        <v>0</v>
      </c>
      <c r="AI29" s="34">
        <v>1.6149870801033591E-3</v>
      </c>
      <c r="AJ29" s="34">
        <v>0</v>
      </c>
      <c r="AK29" s="34">
        <v>0</v>
      </c>
      <c r="AL29" s="34">
        <v>2.1613869428368362E-2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4">
        <v>0</v>
      </c>
      <c r="AV29" s="34">
        <v>0</v>
      </c>
      <c r="AW29" s="34">
        <v>4.9208562289838431E-4</v>
      </c>
      <c r="AX29" s="34">
        <v>0</v>
      </c>
      <c r="AY29" s="34">
        <v>0</v>
      </c>
      <c r="AZ29" s="34">
        <v>0</v>
      </c>
      <c r="BA29" s="34">
        <v>0</v>
      </c>
      <c r="BB29" s="34">
        <v>0</v>
      </c>
      <c r="BC29" s="34">
        <v>0</v>
      </c>
      <c r="BD29" s="34">
        <v>0</v>
      </c>
      <c r="BE29" s="34">
        <v>0</v>
      </c>
      <c r="BF29" s="34">
        <v>0</v>
      </c>
      <c r="BG29" s="34">
        <v>0</v>
      </c>
      <c r="BH29" s="34">
        <v>0</v>
      </c>
      <c r="BI29" s="34">
        <v>0</v>
      </c>
      <c r="BJ29" s="34">
        <v>0</v>
      </c>
      <c r="BK29" s="34">
        <v>7.9078632547954098E-3</v>
      </c>
      <c r="BL29" s="34">
        <v>0</v>
      </c>
      <c r="BM29" s="34">
        <v>0</v>
      </c>
      <c r="BN29" s="34">
        <v>0</v>
      </c>
      <c r="BO29" s="34">
        <v>0</v>
      </c>
      <c r="BP29" s="34">
        <v>0</v>
      </c>
      <c r="BQ29" s="34">
        <v>0</v>
      </c>
      <c r="BR29" s="34">
        <v>0</v>
      </c>
      <c r="BS29" s="34">
        <v>0</v>
      </c>
      <c r="BT29" s="34">
        <v>0</v>
      </c>
      <c r="BU29" s="34">
        <v>0</v>
      </c>
      <c r="BV29" s="34">
        <v>0</v>
      </c>
      <c r="BW29" s="34">
        <v>0</v>
      </c>
      <c r="BX29" s="34">
        <v>0</v>
      </c>
      <c r="BY29" s="34">
        <v>0</v>
      </c>
      <c r="BZ29" s="34">
        <v>0</v>
      </c>
      <c r="CA29" s="34">
        <v>0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0</v>
      </c>
      <c r="CH29" s="34">
        <v>0</v>
      </c>
      <c r="CI29" s="34">
        <v>0</v>
      </c>
      <c r="CJ29" s="34">
        <v>0</v>
      </c>
      <c r="CK29" s="34">
        <v>0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0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4.3136916573203351E-5</v>
      </c>
      <c r="DH29" s="28">
        <v>2.6460381042935749E-4</v>
      </c>
      <c r="DI29" s="52">
        <v>0</v>
      </c>
      <c r="DJ29" s="27">
        <v>0</v>
      </c>
      <c r="DK29" s="27">
        <v>0</v>
      </c>
      <c r="DL29" s="27">
        <v>0</v>
      </c>
      <c r="DM29" s="27">
        <v>0</v>
      </c>
      <c r="DN29" s="27">
        <v>0</v>
      </c>
      <c r="DO29" s="27">
        <v>7.6561756368075811E-4</v>
      </c>
      <c r="DP29" s="28">
        <v>-4.1669904530870081E-6</v>
      </c>
      <c r="DQ29" s="28">
        <v>2.4773722110019478E-4</v>
      </c>
      <c r="DR29" s="28">
        <v>6.6333280512387742E-6</v>
      </c>
      <c r="DS29" s="28">
        <v>6.6333280512387742E-6</v>
      </c>
      <c r="DT29" s="28">
        <v>1.8132328698710118E-6</v>
      </c>
      <c r="DU29" s="28">
        <v>3.0667244488664905E-6</v>
      </c>
      <c r="DV29" s="28">
        <v>-1.4897206085749879E-6</v>
      </c>
      <c r="DW29" s="28">
        <v>1.8681055438585505E-4</v>
      </c>
      <c r="DX29" s="27">
        <v>7.0719109368864172E-4</v>
      </c>
      <c r="DY29" s="27">
        <v>2.4752475247524753E-3</v>
      </c>
      <c r="DZ29" s="27">
        <v>7.5033323623138509E-4</v>
      </c>
      <c r="EA29" s="28">
        <v>7.2760444381699116E-4</v>
      </c>
      <c r="EB29" s="28">
        <v>6.177922068435097E-4</v>
      </c>
      <c r="EC29" s="28">
        <v>6.4107445262389078E-4</v>
      </c>
      <c r="ED29" s="28">
        <v>-4.8888586168035521E-4</v>
      </c>
      <c r="EE29" s="29">
        <v>1.0758985938677815E-6</v>
      </c>
    </row>
    <row r="30" spans="1:135">
      <c r="A30" s="10">
        <v>25</v>
      </c>
      <c r="B30" s="10" t="s">
        <v>112</v>
      </c>
      <c r="C30" s="12" t="s">
        <v>262</v>
      </c>
      <c r="D30" s="34">
        <v>0</v>
      </c>
      <c r="E30" s="34">
        <v>9.9774395475199385E-3</v>
      </c>
      <c r="F30" s="34">
        <v>5.4339388293743202E-4</v>
      </c>
      <c r="G30" s="34">
        <v>0</v>
      </c>
      <c r="H30" s="34">
        <v>2.2918258212375861E-3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8.4559445290038893E-5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8.0372589560740962E-2</v>
      </c>
      <c r="AC30" s="34">
        <v>1.061812665908229E-3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4">
        <v>0</v>
      </c>
      <c r="AV30" s="34">
        <v>0</v>
      </c>
      <c r="AW30" s="34">
        <v>0</v>
      </c>
      <c r="AX30" s="34">
        <v>0</v>
      </c>
      <c r="AY30" s="34">
        <v>0</v>
      </c>
      <c r="AZ30" s="34">
        <v>0</v>
      </c>
      <c r="BA30" s="34">
        <v>0</v>
      </c>
      <c r="BB30" s="34">
        <v>0</v>
      </c>
      <c r="BC30" s="34">
        <v>0</v>
      </c>
      <c r="BD30" s="34">
        <v>0</v>
      </c>
      <c r="BE30" s="34">
        <v>0</v>
      </c>
      <c r="BF30" s="34">
        <v>0</v>
      </c>
      <c r="BG30" s="34">
        <v>0</v>
      </c>
      <c r="BH30" s="34">
        <v>0</v>
      </c>
      <c r="BI30" s="34">
        <v>0</v>
      </c>
      <c r="BJ30" s="34">
        <v>0</v>
      </c>
      <c r="BK30" s="34">
        <v>0</v>
      </c>
      <c r="BL30" s="34">
        <v>0</v>
      </c>
      <c r="BM30" s="34">
        <v>0</v>
      </c>
      <c r="BN30" s="34">
        <v>0</v>
      </c>
      <c r="BO30" s="34">
        <v>0</v>
      </c>
      <c r="BP30" s="34">
        <v>0</v>
      </c>
      <c r="BQ30" s="34">
        <v>0</v>
      </c>
      <c r="BR30" s="34">
        <v>0</v>
      </c>
      <c r="BS30" s="34">
        <v>3.1697395530667231E-5</v>
      </c>
      <c r="BT30" s="34">
        <v>6.257847421023555E-3</v>
      </c>
      <c r="BU30" s="34">
        <v>0</v>
      </c>
      <c r="BV30" s="34">
        <v>0</v>
      </c>
      <c r="BW30" s="34">
        <v>0</v>
      </c>
      <c r="BX30" s="34">
        <v>0</v>
      </c>
      <c r="BY30" s="34">
        <v>0</v>
      </c>
      <c r="BZ30" s="34">
        <v>0</v>
      </c>
      <c r="CA30" s="34">
        <v>2.4570266046840754E-5</v>
      </c>
      <c r="CB30" s="34">
        <v>0</v>
      </c>
      <c r="CC30" s="34">
        <v>0</v>
      </c>
      <c r="CD30" s="34">
        <v>0</v>
      </c>
      <c r="CE30" s="34">
        <v>0</v>
      </c>
      <c r="CF30" s="34">
        <v>0</v>
      </c>
      <c r="CG30" s="34">
        <v>0</v>
      </c>
      <c r="CH30" s="34">
        <v>8.4807366125514902E-4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2.7927420442554408E-4</v>
      </c>
      <c r="CO30" s="34">
        <v>8.0249093185247015E-6</v>
      </c>
      <c r="CP30" s="34">
        <v>9.1418927234050034E-4</v>
      </c>
      <c r="CQ30" s="34">
        <v>0.22792876736426054</v>
      </c>
      <c r="CR30" s="34">
        <v>2.4722835613631707E-2</v>
      </c>
      <c r="CS30" s="34">
        <v>1.0297594781899715E-2</v>
      </c>
      <c r="CT30" s="34">
        <v>5.3102933578276596E-3</v>
      </c>
      <c r="CU30" s="34">
        <v>0</v>
      </c>
      <c r="CV30" s="34">
        <v>0</v>
      </c>
      <c r="CW30" s="34">
        <v>0</v>
      </c>
      <c r="CX30" s="34">
        <v>0</v>
      </c>
      <c r="CY30" s="34">
        <v>0</v>
      </c>
      <c r="CZ30" s="34">
        <v>2.4392425338851443E-5</v>
      </c>
      <c r="DA30" s="34">
        <v>0</v>
      </c>
      <c r="DB30" s="34">
        <v>0</v>
      </c>
      <c r="DC30" s="34">
        <v>1.2674592511850743E-5</v>
      </c>
      <c r="DD30" s="34">
        <v>9.7284792402289058E-2</v>
      </c>
      <c r="DE30" s="34">
        <v>0</v>
      </c>
      <c r="DF30" s="34">
        <v>0</v>
      </c>
      <c r="DG30" s="34">
        <v>1.2941074971961003E-3</v>
      </c>
      <c r="DH30" s="28">
        <v>1.2139162103623828E-2</v>
      </c>
      <c r="DI30" s="52">
        <v>1.1085557222790952E-2</v>
      </c>
      <c r="DJ30" s="27">
        <v>3.2007467013092398E-3</v>
      </c>
      <c r="DK30" s="27">
        <v>0</v>
      </c>
      <c r="DL30" s="27">
        <v>0</v>
      </c>
      <c r="DM30" s="27">
        <v>0</v>
      </c>
      <c r="DN30" s="27">
        <v>0</v>
      </c>
      <c r="DO30" s="27">
        <v>-6.994019906056656E-2</v>
      </c>
      <c r="DP30" s="28">
        <v>2.1081593051712351E-3</v>
      </c>
      <c r="DQ30" s="28">
        <v>1.2662943786784814E-2</v>
      </c>
      <c r="DR30" s="28">
        <v>1.3138411760153599E-2</v>
      </c>
      <c r="DS30" s="28">
        <v>1.3138411760153599E-2</v>
      </c>
      <c r="DT30" s="28">
        <v>1.9744033686758321E-2</v>
      </c>
      <c r="DU30" s="28">
        <v>1.8026206310437231E-2</v>
      </c>
      <c r="DV30" s="28">
        <v>7.9995868508178879E-3</v>
      </c>
      <c r="DW30" s="28">
        <v>1.3998477546483444E-2</v>
      </c>
      <c r="DX30" s="27">
        <v>4.377796433797719E-2</v>
      </c>
      <c r="DY30" s="27">
        <v>3.8778877887788777E-3</v>
      </c>
      <c r="DZ30" s="27">
        <v>4.4993511824369059E-2</v>
      </c>
      <c r="EA30" s="28">
        <v>4.3509659763474255E-2</v>
      </c>
      <c r="EB30" s="28">
        <v>2.9721857843091216E-2</v>
      </c>
      <c r="EC30" s="28">
        <v>3.2645129437668501E-2</v>
      </c>
      <c r="ED30" s="28">
        <v>-1.0694487378411629E-2</v>
      </c>
      <c r="EE30" s="29">
        <v>6.3744301940181387E-3</v>
      </c>
    </row>
    <row r="31" spans="1:135">
      <c r="A31" s="10">
        <v>26</v>
      </c>
      <c r="B31" s="10" t="s">
        <v>113</v>
      </c>
      <c r="C31" s="12" t="s">
        <v>263</v>
      </c>
      <c r="D31" s="34">
        <v>3.456995508234903E-2</v>
      </c>
      <c r="E31" s="34">
        <v>1.5887642591592259E-3</v>
      </c>
      <c r="F31" s="34">
        <v>5.9773327123117531E-3</v>
      </c>
      <c r="G31" s="34">
        <v>1.8235696375655346E-4</v>
      </c>
      <c r="H31" s="34">
        <v>7.6394194041252863E-4</v>
      </c>
      <c r="I31" s="34">
        <v>0</v>
      </c>
      <c r="J31" s="34">
        <v>3.0812988859919414E-3</v>
      </c>
      <c r="K31" s="34">
        <v>1.9408778739922366E-3</v>
      </c>
      <c r="L31" s="34">
        <v>6.2329604211713826E-3</v>
      </c>
      <c r="M31" s="34">
        <v>0</v>
      </c>
      <c r="N31" s="34">
        <v>0</v>
      </c>
      <c r="O31" s="34">
        <v>1.0997345468335229E-2</v>
      </c>
      <c r="P31" s="34">
        <v>1.1500084559445289E-2</v>
      </c>
      <c r="Q31" s="34">
        <v>2.4087756332931243E-2</v>
      </c>
      <c r="R31" s="34">
        <v>3.7195230468054813E-2</v>
      </c>
      <c r="S31" s="34">
        <v>4.3592288063510065E-3</v>
      </c>
      <c r="T31" s="34">
        <v>2.25752032905586E-2</v>
      </c>
      <c r="U31" s="34">
        <v>3.3104437839499845E-2</v>
      </c>
      <c r="V31" s="34">
        <v>4.6604527296937419E-3</v>
      </c>
      <c r="W31" s="34">
        <v>1.4184397163120567E-2</v>
      </c>
      <c r="X31" s="34">
        <v>0</v>
      </c>
      <c r="Y31" s="34">
        <v>0</v>
      </c>
      <c r="Z31" s="34">
        <v>8.4951456310679609E-3</v>
      </c>
      <c r="AA31" s="34">
        <v>0</v>
      </c>
      <c r="AB31" s="34">
        <v>1.9283514072323728E-2</v>
      </c>
      <c r="AC31" s="34">
        <v>0.13830109973454682</v>
      </c>
      <c r="AD31" s="34">
        <v>0</v>
      </c>
      <c r="AE31" s="34">
        <v>3.2514271531397368E-2</v>
      </c>
      <c r="AF31" s="34">
        <v>4.7732441471571904E-3</v>
      </c>
      <c r="AG31" s="34">
        <v>1.2712733237646094E-2</v>
      </c>
      <c r="AH31" s="34">
        <v>6.3291139240506328E-3</v>
      </c>
      <c r="AI31" s="34">
        <v>3.875968992248062E-3</v>
      </c>
      <c r="AJ31" s="34">
        <v>7.0022221073846314E-3</v>
      </c>
      <c r="AK31" s="34">
        <v>5.9980806142034544E-4</v>
      </c>
      <c r="AL31" s="34">
        <v>1.0077165194435984E-2</v>
      </c>
      <c r="AM31" s="34">
        <v>0</v>
      </c>
      <c r="AN31" s="34">
        <v>0</v>
      </c>
      <c r="AO31" s="34">
        <v>5.8013052936910807E-3</v>
      </c>
      <c r="AP31" s="34">
        <v>1.6864354376299961E-4</v>
      </c>
      <c r="AQ31" s="34">
        <v>0</v>
      </c>
      <c r="AR31" s="34">
        <v>2.5754183437083438E-3</v>
      </c>
      <c r="AS31" s="34">
        <v>7.8682431568448605E-3</v>
      </c>
      <c r="AT31" s="34">
        <v>5.5223317709175148E-3</v>
      </c>
      <c r="AU31" s="34">
        <v>2.6241069323574935E-3</v>
      </c>
      <c r="AV31" s="34">
        <v>3.0885523763538431E-3</v>
      </c>
      <c r="AW31" s="34">
        <v>4.0814160487454227E-3</v>
      </c>
      <c r="AX31" s="34">
        <v>3.3592870084716711E-3</v>
      </c>
      <c r="AY31" s="34">
        <v>4.2497976739149434E-3</v>
      </c>
      <c r="AZ31" s="34">
        <v>4.104637627887031E-3</v>
      </c>
      <c r="BA31" s="34">
        <v>3.5806953814218993E-3</v>
      </c>
      <c r="BB31" s="34">
        <v>3.6297838480068888E-3</v>
      </c>
      <c r="BC31" s="34">
        <v>6.5546301315854323E-3</v>
      </c>
      <c r="BD31" s="34">
        <v>5.6768357409886002E-3</v>
      </c>
      <c r="BE31" s="34">
        <v>7.3967344379856689E-3</v>
      </c>
      <c r="BF31" s="34">
        <v>0</v>
      </c>
      <c r="BG31" s="34">
        <v>6.4267352185089976E-3</v>
      </c>
      <c r="BH31" s="34">
        <v>1.13112859302092E-2</v>
      </c>
      <c r="BI31" s="34">
        <v>2.8347775666011663E-3</v>
      </c>
      <c r="BJ31" s="34">
        <v>2.1283255086071988E-3</v>
      </c>
      <c r="BK31" s="34">
        <v>1.8451680927855957E-2</v>
      </c>
      <c r="BL31" s="34">
        <v>2.6501766784452294E-4</v>
      </c>
      <c r="BM31" s="34">
        <v>5.6193496085131713E-3</v>
      </c>
      <c r="BN31" s="34">
        <v>6.4037023085615884E-3</v>
      </c>
      <c r="BO31" s="34">
        <v>1.5682682432619981E-3</v>
      </c>
      <c r="BP31" s="34">
        <v>1.9371135458476033E-3</v>
      </c>
      <c r="BQ31" s="34">
        <v>3.9148443066419245E-6</v>
      </c>
      <c r="BR31" s="34">
        <v>5.7899090157154673E-3</v>
      </c>
      <c r="BS31" s="34">
        <v>1.3735538063289134E-3</v>
      </c>
      <c r="BT31" s="34">
        <v>2.9832755763145999E-3</v>
      </c>
      <c r="BU31" s="34">
        <v>1.0344551136995477E-5</v>
      </c>
      <c r="BV31" s="34">
        <v>2.6529745967478614E-5</v>
      </c>
      <c r="BW31" s="34">
        <v>1.6750068047151441E-5</v>
      </c>
      <c r="BX31" s="34">
        <v>1.7675183159085486E-5</v>
      </c>
      <c r="BY31" s="34">
        <v>4.1898070814355164E-5</v>
      </c>
      <c r="BZ31" s="34">
        <v>1.5787811809283233E-4</v>
      </c>
      <c r="CA31" s="34">
        <v>4.2260857600566096E-4</v>
      </c>
      <c r="CB31" s="34">
        <v>1.3357944333802885E-4</v>
      </c>
      <c r="CC31" s="34">
        <v>0</v>
      </c>
      <c r="CD31" s="34">
        <v>0</v>
      </c>
      <c r="CE31" s="34">
        <v>0</v>
      </c>
      <c r="CF31" s="34">
        <v>2.503755633450175E-4</v>
      </c>
      <c r="CG31" s="34">
        <v>5.6783654277203853E-4</v>
      </c>
      <c r="CH31" s="34">
        <v>0</v>
      </c>
      <c r="CI31" s="34">
        <v>0</v>
      </c>
      <c r="CJ31" s="34">
        <v>3.9711101734878757E-4</v>
      </c>
      <c r="CK31" s="34">
        <v>8.8728255472254099E-4</v>
      </c>
      <c r="CL31" s="34">
        <v>0</v>
      </c>
      <c r="CM31" s="34">
        <v>4.088111532068465E-3</v>
      </c>
      <c r="CN31" s="34">
        <v>4.3953951491974835E-4</v>
      </c>
      <c r="CO31" s="34">
        <v>3.4774607046940367E-5</v>
      </c>
      <c r="CP31" s="34">
        <v>9.4442784057945529E-3</v>
      </c>
      <c r="CQ31" s="34">
        <v>1.7810907531705064E-3</v>
      </c>
      <c r="CR31" s="34">
        <v>1.2111002344799325E-2</v>
      </c>
      <c r="CS31" s="34">
        <v>4.0114145943742352E-3</v>
      </c>
      <c r="CT31" s="34">
        <v>2.832156457508085E-3</v>
      </c>
      <c r="CU31" s="34">
        <v>2.3211850008375409E-3</v>
      </c>
      <c r="CV31" s="34">
        <v>2.7473395016894557E-3</v>
      </c>
      <c r="CW31" s="34">
        <v>3.4946423198870605E-3</v>
      </c>
      <c r="CX31" s="34">
        <v>6.4084344650431968E-3</v>
      </c>
      <c r="CY31" s="34">
        <v>3.5300531802603392E-3</v>
      </c>
      <c r="CZ31" s="34">
        <v>4.3255900934229888E-3</v>
      </c>
      <c r="DA31" s="34">
        <v>2.578425369372972E-3</v>
      </c>
      <c r="DB31" s="34">
        <v>2.579750346740638E-2</v>
      </c>
      <c r="DC31" s="34">
        <v>1.6857208040761489E-3</v>
      </c>
      <c r="DD31" s="34">
        <v>2.4351637647631802E-4</v>
      </c>
      <c r="DE31" s="34">
        <v>9.5238095238095247E-3</v>
      </c>
      <c r="DF31" s="34">
        <v>9.3345377898223433E-3</v>
      </c>
      <c r="DG31" s="34">
        <v>4.7450608230523682E-4</v>
      </c>
      <c r="DH31" s="28">
        <v>4.0818247778101292E-3</v>
      </c>
      <c r="DI31" s="52">
        <v>9.8655148718955529E-3</v>
      </c>
      <c r="DJ31" s="27">
        <v>5.8361630868617237E-3</v>
      </c>
      <c r="DK31" s="27">
        <v>0</v>
      </c>
      <c r="DL31" s="27">
        <v>0</v>
      </c>
      <c r="DM31" s="27">
        <v>0</v>
      </c>
      <c r="DN31" s="27">
        <v>0</v>
      </c>
      <c r="DO31" s="27">
        <v>3.0583317814058392E-2</v>
      </c>
      <c r="DP31" s="28">
        <v>2.817223410377608E-3</v>
      </c>
      <c r="DQ31" s="28">
        <v>5.4477402208941497E-3</v>
      </c>
      <c r="DR31" s="28">
        <v>4.0426449290049639E-3</v>
      </c>
      <c r="DS31" s="28">
        <v>4.0426449290049639E-3</v>
      </c>
      <c r="DT31" s="28">
        <v>4.159297170216977E-3</v>
      </c>
      <c r="DU31" s="28">
        <v>4.1289611298426215E-3</v>
      </c>
      <c r="DV31" s="28">
        <v>3.3027105892107483E-3</v>
      </c>
      <c r="DW31" s="28">
        <v>5.1193442138151319E-3</v>
      </c>
      <c r="DX31" s="27">
        <v>1.2429549417018472E-2</v>
      </c>
      <c r="DY31" s="27">
        <v>1.2376237623762377E-2</v>
      </c>
      <c r="DZ31" s="27">
        <v>1.2764492465771562E-2</v>
      </c>
      <c r="EA31" s="28">
        <v>1.2458480780538055E-2</v>
      </c>
      <c r="EB31" s="28">
        <v>1.3530484184206434E-2</v>
      </c>
      <c r="EC31" s="28">
        <v>1.3303199435170318E-2</v>
      </c>
      <c r="ED31" s="28">
        <v>-4.2828347545827905E-3</v>
      </c>
      <c r="EE31" s="29">
        <v>1.7732153700183374E-3</v>
      </c>
    </row>
    <row r="32" spans="1:135">
      <c r="A32" s="10">
        <v>27</v>
      </c>
      <c r="B32" s="10" t="s">
        <v>114</v>
      </c>
      <c r="C32" s="12" t="s">
        <v>9</v>
      </c>
      <c r="D32" s="34">
        <v>1.1657794044252203E-2</v>
      </c>
      <c r="E32" s="34">
        <v>1.6523148295255949E-3</v>
      </c>
      <c r="F32" s="34">
        <v>4.4247787610619468E-3</v>
      </c>
      <c r="G32" s="34">
        <v>1.3479218904338576E-2</v>
      </c>
      <c r="H32" s="34">
        <v>2.4064171122994651E-2</v>
      </c>
      <c r="I32" s="34">
        <v>0</v>
      </c>
      <c r="J32" s="34">
        <v>2.1569092201943588E-2</v>
      </c>
      <c r="K32" s="34">
        <v>3.0449908684994477E-3</v>
      </c>
      <c r="L32" s="34">
        <v>5.9133214252138763E-3</v>
      </c>
      <c r="M32" s="34">
        <v>4.0420371867421184E-3</v>
      </c>
      <c r="N32" s="34">
        <v>0</v>
      </c>
      <c r="O32" s="34">
        <v>7.5843761850587785E-3</v>
      </c>
      <c r="P32" s="34">
        <v>2.367664468121089E-3</v>
      </c>
      <c r="Q32" s="34">
        <v>2.2240651387213511E-3</v>
      </c>
      <c r="R32" s="34">
        <v>1.8983211722133238E-3</v>
      </c>
      <c r="S32" s="34">
        <v>3.1542387297986956E-3</v>
      </c>
      <c r="T32" s="34">
        <v>2.1418958621604715E-3</v>
      </c>
      <c r="U32" s="34">
        <v>2.1181374056233131E-3</v>
      </c>
      <c r="V32" s="34">
        <v>5.4926764314247672E-2</v>
      </c>
      <c r="W32" s="34">
        <v>2.1774293890755258E-2</v>
      </c>
      <c r="X32" s="34">
        <v>0</v>
      </c>
      <c r="Y32" s="34">
        <v>0</v>
      </c>
      <c r="Z32" s="34">
        <v>0</v>
      </c>
      <c r="AA32" s="34">
        <v>0</v>
      </c>
      <c r="AB32" s="34">
        <v>2.5212034263049072E-3</v>
      </c>
      <c r="AC32" s="34">
        <v>4.5885475919605614E-3</v>
      </c>
      <c r="AD32" s="34">
        <v>5.0847457627118647E-2</v>
      </c>
      <c r="AE32" s="34">
        <v>0.23790022338049144</v>
      </c>
      <c r="AF32" s="34">
        <v>7.1170568561872908E-4</v>
      </c>
      <c r="AG32" s="34">
        <v>3.0756612671724421E-3</v>
      </c>
      <c r="AH32" s="34">
        <v>2.0138089758342925E-3</v>
      </c>
      <c r="AI32" s="34">
        <v>3.9082687338501294E-2</v>
      </c>
      <c r="AJ32" s="34">
        <v>5.4777530876957267E-3</v>
      </c>
      <c r="AK32" s="34">
        <v>5.7221689059500959E-2</v>
      </c>
      <c r="AL32" s="34">
        <v>1.9215148746065589E-2</v>
      </c>
      <c r="AM32" s="34">
        <v>0</v>
      </c>
      <c r="AN32" s="34">
        <v>0</v>
      </c>
      <c r="AO32" s="34">
        <v>1.1207067044630497E-3</v>
      </c>
      <c r="AP32" s="34">
        <v>5.0593063128899886E-4</v>
      </c>
      <c r="AQ32" s="34">
        <v>5.6663968382457981E-3</v>
      </c>
      <c r="AR32" s="34">
        <v>5.6943923177470912E-3</v>
      </c>
      <c r="AS32" s="34">
        <v>4.4157637651632041E-3</v>
      </c>
      <c r="AT32" s="34">
        <v>4.9364258391250467E-3</v>
      </c>
      <c r="AU32" s="34">
        <v>1.1992988714290107E-3</v>
      </c>
      <c r="AV32" s="34">
        <v>8.791135604931694E-4</v>
      </c>
      <c r="AW32" s="34">
        <v>8.2979144253453037E-4</v>
      </c>
      <c r="AX32" s="34">
        <v>2.301552323588463E-3</v>
      </c>
      <c r="AY32" s="34">
        <v>1.1246670643529934E-3</v>
      </c>
      <c r="AZ32" s="34">
        <v>9.9042251220159703E-4</v>
      </c>
      <c r="BA32" s="34">
        <v>5.8813354090987723E-4</v>
      </c>
      <c r="BB32" s="34">
        <v>3.1610730207867803E-4</v>
      </c>
      <c r="BC32" s="34">
        <v>1.5277709329259278E-3</v>
      </c>
      <c r="BD32" s="34">
        <v>2.692266272826572E-4</v>
      </c>
      <c r="BE32" s="34">
        <v>2.4747438640100751E-4</v>
      </c>
      <c r="BF32" s="34">
        <v>0</v>
      </c>
      <c r="BG32" s="34">
        <v>0</v>
      </c>
      <c r="BH32" s="34">
        <v>2.2392065305799876E-3</v>
      </c>
      <c r="BI32" s="34">
        <v>1.1306896884966016E-2</v>
      </c>
      <c r="BJ32" s="34">
        <v>6.6353677621283254E-3</v>
      </c>
      <c r="BK32" s="34">
        <v>1.4801897887181152E-3</v>
      </c>
      <c r="BL32" s="34">
        <v>7.1554770318021203E-3</v>
      </c>
      <c r="BM32" s="34">
        <v>1.6213609169924781E-3</v>
      </c>
      <c r="BN32" s="34">
        <v>2.786298109981046E-3</v>
      </c>
      <c r="BO32" s="34">
        <v>8.3617842173925108E-3</v>
      </c>
      <c r="BP32" s="34">
        <v>3.8070738221058233E-3</v>
      </c>
      <c r="BQ32" s="34">
        <v>5.5982273584979524E-4</v>
      </c>
      <c r="BR32" s="34">
        <v>4.3273930370704566E-2</v>
      </c>
      <c r="BS32" s="34">
        <v>1.223519467483755E-2</v>
      </c>
      <c r="BT32" s="34">
        <v>1.2174175079102003E-2</v>
      </c>
      <c r="BU32" s="34">
        <v>1.4758226288780214E-3</v>
      </c>
      <c r="BV32" s="34">
        <v>5.5508391562724487E-4</v>
      </c>
      <c r="BW32" s="34">
        <v>1.3693180628546304E-3</v>
      </c>
      <c r="BX32" s="34">
        <v>7.1584491794296219E-4</v>
      </c>
      <c r="BY32" s="34">
        <v>2.2051616218081665E-6</v>
      </c>
      <c r="BZ32" s="34">
        <v>2.6207767603410167E-3</v>
      </c>
      <c r="CA32" s="34">
        <v>5.0442756194164072E-2</v>
      </c>
      <c r="CB32" s="34">
        <v>0.28737390910121274</v>
      </c>
      <c r="CC32" s="34">
        <v>0.10416666666666667</v>
      </c>
      <c r="CD32" s="34">
        <v>0.16512345679012347</v>
      </c>
      <c r="CE32" s="34">
        <v>2.0281124497991968E-2</v>
      </c>
      <c r="CF32" s="34">
        <v>1.402103154732098E-3</v>
      </c>
      <c r="CG32" s="34">
        <v>1.9724848327870811E-3</v>
      </c>
      <c r="CH32" s="34">
        <v>3.6346014053792101E-3</v>
      </c>
      <c r="CI32" s="34">
        <v>6.6554406222436055E-4</v>
      </c>
      <c r="CJ32" s="34">
        <v>7.4458315752897668E-4</v>
      </c>
      <c r="CK32" s="34">
        <v>6.7563717469698082E-4</v>
      </c>
      <c r="CL32" s="34">
        <v>1.5458339774308239E-4</v>
      </c>
      <c r="CM32" s="34">
        <v>1.7520477994579133E-3</v>
      </c>
      <c r="CN32" s="34">
        <v>7.2182861132488634E-3</v>
      </c>
      <c r="CO32" s="34">
        <v>1.5434575589295841E-3</v>
      </c>
      <c r="CP32" s="34">
        <v>5.3163622299186022E-3</v>
      </c>
      <c r="CQ32" s="34">
        <v>2.1081737772866952E-3</v>
      </c>
      <c r="CR32" s="34">
        <v>6.624627222437225E-3</v>
      </c>
      <c r="CS32" s="34">
        <v>2.1850794944965348E-3</v>
      </c>
      <c r="CT32" s="34">
        <v>3.2770729280287808E-3</v>
      </c>
      <c r="CU32" s="34">
        <v>3.1667025612800818E-3</v>
      </c>
      <c r="CV32" s="34">
        <v>2.1262934074378166E-3</v>
      </c>
      <c r="CW32" s="34">
        <v>8.7944641162720735E-4</v>
      </c>
      <c r="CX32" s="34">
        <v>3.5930134657564364E-3</v>
      </c>
      <c r="CY32" s="34">
        <v>1.5530031151847357E-3</v>
      </c>
      <c r="CZ32" s="34">
        <v>2.6425127450422393E-3</v>
      </c>
      <c r="DA32" s="34">
        <v>3.4073537191390809E-3</v>
      </c>
      <c r="DB32" s="34">
        <v>7.7405719569381155E-3</v>
      </c>
      <c r="DC32" s="34">
        <v>7.731501432228954E-3</v>
      </c>
      <c r="DD32" s="34">
        <v>1.2175818823815901E-4</v>
      </c>
      <c r="DE32" s="34">
        <v>3.0620285939434878E-3</v>
      </c>
      <c r="DF32" s="34">
        <v>0</v>
      </c>
      <c r="DG32" s="34">
        <v>9.4901216461047364E-3</v>
      </c>
      <c r="DH32" s="28">
        <v>8.4454677435515015E-3</v>
      </c>
      <c r="DI32" s="52">
        <v>1.5986761839319021E-3</v>
      </c>
      <c r="DJ32" s="27">
        <v>2.407772058816687E-2</v>
      </c>
      <c r="DK32" s="27">
        <v>0</v>
      </c>
      <c r="DL32" s="27">
        <v>0</v>
      </c>
      <c r="DM32" s="27">
        <v>0</v>
      </c>
      <c r="DN32" s="27">
        <v>0</v>
      </c>
      <c r="DO32" s="27">
        <v>-6.7664038736110245E-3</v>
      </c>
      <c r="DP32" s="28">
        <v>1.1718252882262248E-2</v>
      </c>
      <c r="DQ32" s="28">
        <v>1.4595078024513656E-2</v>
      </c>
      <c r="DR32" s="28">
        <v>7.3703645013764152E-6</v>
      </c>
      <c r="DS32" s="28">
        <v>7.3703645013764152E-6</v>
      </c>
      <c r="DT32" s="28">
        <v>1.087939721922607E-5</v>
      </c>
      <c r="DU32" s="28">
        <v>9.9668544588160942E-6</v>
      </c>
      <c r="DV32" s="28">
        <v>7.3848997520892089E-3</v>
      </c>
      <c r="DW32" s="28">
        <v>1.0963164003773057E-2</v>
      </c>
      <c r="DX32" s="27">
        <v>1.7111790327722493E-2</v>
      </c>
      <c r="DY32" s="27">
        <v>9.3234323432343242E-3</v>
      </c>
      <c r="DZ32" s="27">
        <v>3.5230352303523033E-2</v>
      </c>
      <c r="EA32" s="28">
        <v>1.8630707389761723E-2</v>
      </c>
      <c r="EB32" s="28">
        <v>4.2915687017284612E-2</v>
      </c>
      <c r="EC32" s="28">
        <v>3.7766817637671889E-2</v>
      </c>
      <c r="ED32" s="28">
        <v>-1.5660315267135766E-2</v>
      </c>
      <c r="EE32" s="29">
        <v>3.9673760648874439E-6</v>
      </c>
    </row>
    <row r="33" spans="1:135">
      <c r="A33" s="10">
        <v>28</v>
      </c>
      <c r="B33" s="10" t="s">
        <v>115</v>
      </c>
      <c r="C33" s="12" t="s">
        <v>10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7.0881769208959455E-5</v>
      </c>
      <c r="T33" s="34">
        <v>0</v>
      </c>
      <c r="U33" s="34">
        <v>0</v>
      </c>
      <c r="V33" s="34">
        <v>3.6617842876165113E-3</v>
      </c>
      <c r="W33" s="34">
        <v>4.9769814607440591E-4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1.1376564277588168E-4</v>
      </c>
      <c r="AD33" s="34">
        <v>0</v>
      </c>
      <c r="AE33" s="34">
        <v>0</v>
      </c>
      <c r="AF33" s="34">
        <v>9.0969899665551844E-5</v>
      </c>
      <c r="AG33" s="34">
        <v>0</v>
      </c>
      <c r="AH33" s="34">
        <v>0</v>
      </c>
      <c r="AI33" s="34">
        <v>0</v>
      </c>
      <c r="AJ33" s="34">
        <v>0</v>
      </c>
      <c r="AK33" s="34">
        <v>0</v>
      </c>
      <c r="AL33" s="34">
        <v>1.726063559752259E-2</v>
      </c>
      <c r="AM33" s="34">
        <v>0</v>
      </c>
      <c r="AN33" s="34">
        <v>0</v>
      </c>
      <c r="AO33" s="34">
        <v>2.2809677632012658E-2</v>
      </c>
      <c r="AP33" s="34">
        <v>1.1242902917533307E-4</v>
      </c>
      <c r="AQ33" s="34">
        <v>1.4761201847531069E-3</v>
      </c>
      <c r="AR33" s="34">
        <v>4.6590482599748927E-4</v>
      </c>
      <c r="AS33" s="34">
        <v>1.7049280946576078E-5</v>
      </c>
      <c r="AT33" s="34">
        <v>3.3672754700716559E-5</v>
      </c>
      <c r="AU33" s="34">
        <v>2.0500835409042918E-5</v>
      </c>
      <c r="AV33" s="34">
        <v>2.6639804863429377E-5</v>
      </c>
      <c r="AW33" s="34">
        <v>3.8594950815559557E-5</v>
      </c>
      <c r="AX33" s="34">
        <v>0</v>
      </c>
      <c r="AY33" s="34">
        <v>0</v>
      </c>
      <c r="AZ33" s="34">
        <v>1.0210541362903061E-5</v>
      </c>
      <c r="BA33" s="34">
        <v>0</v>
      </c>
      <c r="BB33" s="34">
        <v>0</v>
      </c>
      <c r="BC33" s="34">
        <v>0</v>
      </c>
      <c r="BD33" s="34">
        <v>3.8460946754665311E-6</v>
      </c>
      <c r="BE33" s="34">
        <v>0</v>
      </c>
      <c r="BF33" s="34">
        <v>0</v>
      </c>
      <c r="BG33" s="34">
        <v>0</v>
      </c>
      <c r="BH33" s="34">
        <v>6.2566064825029063E-5</v>
      </c>
      <c r="BI33" s="34">
        <v>0</v>
      </c>
      <c r="BJ33" s="34">
        <v>0</v>
      </c>
      <c r="BK33" s="34">
        <v>5.0691431120483395E-5</v>
      </c>
      <c r="BL33" s="34">
        <v>2.6501766784452294E-4</v>
      </c>
      <c r="BM33" s="34">
        <v>6.6906792270828843E-4</v>
      </c>
      <c r="BN33" s="34">
        <v>2.9895902467607789E-5</v>
      </c>
      <c r="BO33" s="34">
        <v>2.6549532295223027E-2</v>
      </c>
      <c r="BP33" s="34">
        <v>1.1782815994875689E-2</v>
      </c>
      <c r="BQ33" s="34">
        <v>1.8008283810552856E-4</v>
      </c>
      <c r="BR33" s="34">
        <v>0</v>
      </c>
      <c r="BS33" s="34">
        <v>0</v>
      </c>
      <c r="BT33" s="34">
        <v>1.5067048365225252E-4</v>
      </c>
      <c r="BU33" s="34">
        <v>-2.5861377842488692E-6</v>
      </c>
      <c r="BV33" s="34">
        <v>0</v>
      </c>
      <c r="BW33" s="34">
        <v>0</v>
      </c>
      <c r="BX33" s="34">
        <v>0</v>
      </c>
      <c r="BY33" s="34">
        <v>0</v>
      </c>
      <c r="BZ33" s="34">
        <v>0</v>
      </c>
      <c r="CA33" s="34">
        <v>0</v>
      </c>
      <c r="CB33" s="34">
        <v>0</v>
      </c>
      <c r="CC33" s="34">
        <v>0</v>
      </c>
      <c r="CD33" s="34">
        <v>0</v>
      </c>
      <c r="CE33" s="34">
        <v>0</v>
      </c>
      <c r="CF33" s="34">
        <v>0</v>
      </c>
      <c r="CG33" s="34">
        <v>0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1.4974767516734304E-5</v>
      </c>
      <c r="CN33" s="34">
        <v>0</v>
      </c>
      <c r="CO33" s="34">
        <v>0</v>
      </c>
      <c r="CP33" s="34">
        <v>0</v>
      </c>
      <c r="CQ33" s="34">
        <v>0</v>
      </c>
      <c r="CR33" s="34">
        <v>0</v>
      </c>
      <c r="CS33" s="34">
        <v>1.2229922543823888E-5</v>
      </c>
      <c r="CT33" s="34">
        <v>1.4352144210345025E-5</v>
      </c>
      <c r="CU33" s="34">
        <v>2.1536768049008111E-4</v>
      </c>
      <c r="CV33" s="34">
        <v>1.0526204987315923E-5</v>
      </c>
      <c r="CW33" s="34">
        <v>0</v>
      </c>
      <c r="CX33" s="34">
        <v>0</v>
      </c>
      <c r="CY33" s="34">
        <v>1.8357010817786476E-6</v>
      </c>
      <c r="CZ33" s="34">
        <v>0</v>
      </c>
      <c r="DA33" s="34">
        <v>4.8735988403334044E-4</v>
      </c>
      <c r="DB33" s="34">
        <v>0</v>
      </c>
      <c r="DC33" s="34">
        <v>0</v>
      </c>
      <c r="DD33" s="34">
        <v>0</v>
      </c>
      <c r="DE33" s="34">
        <v>1.0131712259371833E-4</v>
      </c>
      <c r="DF33" s="34">
        <v>0</v>
      </c>
      <c r="DG33" s="34">
        <v>0</v>
      </c>
      <c r="DH33" s="28">
        <v>8.3126615108709465E-4</v>
      </c>
      <c r="DI33" s="52">
        <v>7.0117376488241312E-6</v>
      </c>
      <c r="DJ33" s="27">
        <v>-1.3958773228561883E-6</v>
      </c>
      <c r="DK33" s="27">
        <v>0</v>
      </c>
      <c r="DL33" s="27">
        <v>0</v>
      </c>
      <c r="DM33" s="27">
        <v>0</v>
      </c>
      <c r="DN33" s="27">
        <v>0</v>
      </c>
      <c r="DO33" s="27">
        <v>-4.1384733171932876E-5</v>
      </c>
      <c r="DP33" s="28">
        <v>-3.378640907908385E-7</v>
      </c>
      <c r="DQ33" s="28">
        <v>7.8547570948622552E-4</v>
      </c>
      <c r="DR33" s="28">
        <v>1.4740729002752831E-6</v>
      </c>
      <c r="DS33" s="28">
        <v>1.4740729002752831E-6</v>
      </c>
      <c r="DT33" s="28">
        <v>0</v>
      </c>
      <c r="DU33" s="28">
        <v>3.8334055610831132E-7</v>
      </c>
      <c r="DV33" s="28">
        <v>-7.0939076598808945E-8</v>
      </c>
      <c r="DW33" s="28">
        <v>5.8997579528961527E-4</v>
      </c>
      <c r="DX33" s="27">
        <v>8.0772737310731856E-5</v>
      </c>
      <c r="DY33" s="27">
        <v>8.2508250825082509E-5</v>
      </c>
      <c r="DZ33" s="27">
        <v>7.9447048542146661E-5</v>
      </c>
      <c r="EA33" s="28">
        <v>8.0672560934932932E-5</v>
      </c>
      <c r="EB33" s="28">
        <v>8.763883366675328E-4</v>
      </c>
      <c r="EC33" s="28">
        <v>7.0768172643422315E-4</v>
      </c>
      <c r="ED33" s="28">
        <v>-5.3691368937796604E-4</v>
      </c>
      <c r="EE33" s="29">
        <v>5.4184942933666145E-4</v>
      </c>
    </row>
    <row r="34" spans="1:135">
      <c r="A34" s="10">
        <v>29</v>
      </c>
      <c r="B34" s="10" t="s">
        <v>116</v>
      </c>
      <c r="C34" s="12" t="s">
        <v>11</v>
      </c>
      <c r="D34" s="34">
        <v>1.5400931625353519E-2</v>
      </c>
      <c r="E34" s="34">
        <v>6.9905627403005937E-4</v>
      </c>
      <c r="F34" s="34">
        <v>4.8905449464368891E-3</v>
      </c>
      <c r="G34" s="34">
        <v>2.0803890281893472E-2</v>
      </c>
      <c r="H34" s="34">
        <v>1.1459129106187931E-3</v>
      </c>
      <c r="I34" s="34">
        <v>0</v>
      </c>
      <c r="J34" s="34">
        <v>0</v>
      </c>
      <c r="K34" s="34">
        <v>2.5512648690688648E-2</v>
      </c>
      <c r="L34" s="34">
        <v>5.6594904578358557E-2</v>
      </c>
      <c r="M34" s="34">
        <v>0</v>
      </c>
      <c r="N34" s="34">
        <v>0</v>
      </c>
      <c r="O34" s="34">
        <v>4.9298445202882067E-3</v>
      </c>
      <c r="P34" s="34">
        <v>7.7794689666835781E-3</v>
      </c>
      <c r="Q34" s="34">
        <v>1.4249095295536791E-2</v>
      </c>
      <c r="R34" s="34">
        <v>5.9915761997983034E-2</v>
      </c>
      <c r="S34" s="34">
        <v>7.4425857669407425E-4</v>
      </c>
      <c r="T34" s="34">
        <v>9.3826411661011803E-3</v>
      </c>
      <c r="U34" s="34">
        <v>3.6469543233917531E-2</v>
      </c>
      <c r="V34" s="34">
        <v>1.1651131824234355E-2</v>
      </c>
      <c r="W34" s="34">
        <v>6.5945004354858779E-3</v>
      </c>
      <c r="X34" s="34">
        <v>0</v>
      </c>
      <c r="Y34" s="34">
        <v>0</v>
      </c>
      <c r="Z34" s="34">
        <v>0</v>
      </c>
      <c r="AA34" s="34">
        <v>0</v>
      </c>
      <c r="AB34" s="34">
        <v>6.2534284147010427E-2</v>
      </c>
      <c r="AC34" s="34">
        <v>2.502844141069397E-2</v>
      </c>
      <c r="AD34" s="34">
        <v>0</v>
      </c>
      <c r="AE34" s="34">
        <v>0</v>
      </c>
      <c r="AF34" s="34">
        <v>0.22388227424749163</v>
      </c>
      <c r="AG34" s="34">
        <v>3.8958376050850931E-2</v>
      </c>
      <c r="AH34" s="34">
        <v>7.9401611047180673E-2</v>
      </c>
      <c r="AI34" s="34">
        <v>1.5180878552971577E-2</v>
      </c>
      <c r="AJ34" s="34">
        <v>6.7179990698155133E-4</v>
      </c>
      <c r="AK34" s="34">
        <v>5.3382917466410747E-3</v>
      </c>
      <c r="AL34" s="34">
        <v>2.1068128744034928E-3</v>
      </c>
      <c r="AM34" s="34">
        <v>0</v>
      </c>
      <c r="AN34" s="34">
        <v>0</v>
      </c>
      <c r="AO34" s="34">
        <v>5.9331531412749688E-4</v>
      </c>
      <c r="AP34" s="34">
        <v>5.6214514587666533E-5</v>
      </c>
      <c r="AQ34" s="34">
        <v>3.3331746107328222E-4</v>
      </c>
      <c r="AR34" s="34">
        <v>9.2792711177833286E-3</v>
      </c>
      <c r="AS34" s="34">
        <v>1.4832874423521187E-3</v>
      </c>
      <c r="AT34" s="34">
        <v>2.0877107914444265E-3</v>
      </c>
      <c r="AU34" s="34">
        <v>4.6878576968678145E-3</v>
      </c>
      <c r="AV34" s="34">
        <v>5.6509686066549564E-3</v>
      </c>
      <c r="AW34" s="34">
        <v>3.4142058365214369E-2</v>
      </c>
      <c r="AX34" s="34">
        <v>1.6522207531462711E-2</v>
      </c>
      <c r="AY34" s="34">
        <v>1.2082571840008511E-2</v>
      </c>
      <c r="AZ34" s="34">
        <v>1.8348342829136801E-2</v>
      </c>
      <c r="BA34" s="34">
        <v>4.1307732226258435E-2</v>
      </c>
      <c r="BB34" s="34">
        <v>6.8671586313643843E-3</v>
      </c>
      <c r="BC34" s="34">
        <v>4.6572371987580699E-2</v>
      </c>
      <c r="BD34" s="34">
        <v>4.8776172674266552E-2</v>
      </c>
      <c r="BE34" s="34">
        <v>3.227615941750029E-2</v>
      </c>
      <c r="BF34" s="34">
        <v>0</v>
      </c>
      <c r="BG34" s="34">
        <v>4.4987146529562984E-3</v>
      </c>
      <c r="BH34" s="34">
        <v>3.577461727679556E-2</v>
      </c>
      <c r="BI34" s="34">
        <v>1.0437135586122475E-2</v>
      </c>
      <c r="BJ34" s="34">
        <v>1.9092331768388107E-2</v>
      </c>
      <c r="BK34" s="34">
        <v>4.9981751084796626E-2</v>
      </c>
      <c r="BL34" s="34">
        <v>2.3851590106007069E-3</v>
      </c>
      <c r="BM34" s="34">
        <v>1.2560416217713881E-2</v>
      </c>
      <c r="BN34" s="34">
        <v>1.5743182239442263E-2</v>
      </c>
      <c r="BO34" s="34">
        <v>1.2435118105865046E-2</v>
      </c>
      <c r="BP34" s="34">
        <v>1.0031665349429456E-2</v>
      </c>
      <c r="BQ34" s="34">
        <v>0</v>
      </c>
      <c r="BR34" s="34">
        <v>0</v>
      </c>
      <c r="BS34" s="34">
        <v>3.7994611442759785E-2</v>
      </c>
      <c r="BT34" s="34">
        <v>2.4107277384360403E-3</v>
      </c>
      <c r="BU34" s="34">
        <v>5.8705327702449333E-3</v>
      </c>
      <c r="BV34" s="34">
        <v>2.5101221184614382E-3</v>
      </c>
      <c r="BW34" s="34">
        <v>7.2025292602751194E-4</v>
      </c>
      <c r="BX34" s="34">
        <v>1.9354325559198607E-3</v>
      </c>
      <c r="BY34" s="34">
        <v>4.0905748084541486E-4</v>
      </c>
      <c r="BZ34" s="34">
        <v>0</v>
      </c>
      <c r="CA34" s="34">
        <v>4.3735073563376542E-4</v>
      </c>
      <c r="CB34" s="34">
        <v>4.8574343032010491E-5</v>
      </c>
      <c r="CC34" s="34">
        <v>0</v>
      </c>
      <c r="CD34" s="34">
        <v>0</v>
      </c>
      <c r="CE34" s="34">
        <v>1.606425702811245E-3</v>
      </c>
      <c r="CF34" s="34">
        <v>3.4551827741612418E-3</v>
      </c>
      <c r="CG34" s="34">
        <v>2.2813082156981899E-3</v>
      </c>
      <c r="CH34" s="34">
        <v>0</v>
      </c>
      <c r="CI34" s="34">
        <v>2.8065111057653755E-5</v>
      </c>
      <c r="CJ34" s="34">
        <v>6.4530540319177976E-4</v>
      </c>
      <c r="CK34" s="34">
        <v>8.3030110625412091E-3</v>
      </c>
      <c r="CL34" s="34">
        <v>7.7291698871541194E-5</v>
      </c>
      <c r="CM34" s="34">
        <v>2.515760942811363E-3</v>
      </c>
      <c r="CN34" s="34">
        <v>7.918058409565142E-4</v>
      </c>
      <c r="CO34" s="34">
        <v>3.1564643319530487E-4</v>
      </c>
      <c r="CP34" s="34">
        <v>9.3880206044197542E-3</v>
      </c>
      <c r="CQ34" s="34">
        <v>1.5172254564045054E-3</v>
      </c>
      <c r="CR34" s="34">
        <v>0</v>
      </c>
      <c r="CS34" s="34">
        <v>1.6714227476559315E-4</v>
      </c>
      <c r="CT34" s="34">
        <v>2.296343073655204E-4</v>
      </c>
      <c r="CU34" s="34">
        <v>2.7519203618177031E-3</v>
      </c>
      <c r="CV34" s="34">
        <v>3.5789096956874141E-4</v>
      </c>
      <c r="CW34" s="34">
        <v>3.3557823601564488E-3</v>
      </c>
      <c r="CX34" s="34">
        <v>7.0465965582148619E-3</v>
      </c>
      <c r="CY34" s="34">
        <v>1.3418974907801913E-3</v>
      </c>
      <c r="CZ34" s="34">
        <v>1.0813975233557472E-3</v>
      </c>
      <c r="DA34" s="34">
        <v>7.7477725154018217E-4</v>
      </c>
      <c r="DB34" s="34">
        <v>3.7646126411729742E-3</v>
      </c>
      <c r="DC34" s="34">
        <v>6.6288118836979387E-3</v>
      </c>
      <c r="DD34" s="34">
        <v>0</v>
      </c>
      <c r="DE34" s="34">
        <v>4.8407069683665426E-4</v>
      </c>
      <c r="DF34" s="34">
        <v>3.5961629457564419E-2</v>
      </c>
      <c r="DG34" s="34">
        <v>1.9124033014120152E-3</v>
      </c>
      <c r="DH34" s="28">
        <v>1.2045222707646748E-2</v>
      </c>
      <c r="DI34" s="52">
        <v>1.7879931004501535E-3</v>
      </c>
      <c r="DJ34" s="27">
        <v>1.7394957904992867E-3</v>
      </c>
      <c r="DK34" s="27">
        <v>2.9855889354074053E-5</v>
      </c>
      <c r="DL34" s="27">
        <v>0</v>
      </c>
      <c r="DM34" s="27">
        <v>0</v>
      </c>
      <c r="DN34" s="27">
        <v>-4.0724799621259364E-6</v>
      </c>
      <c r="DO34" s="27">
        <v>1.742297266538374E-2</v>
      </c>
      <c r="DP34" s="28">
        <v>7.8046604972683686E-4</v>
      </c>
      <c r="DQ34" s="28">
        <v>1.1824908128132385E-2</v>
      </c>
      <c r="DR34" s="28">
        <v>2.2065397244220714E-2</v>
      </c>
      <c r="DS34" s="28">
        <v>2.2065397244220714E-2</v>
      </c>
      <c r="DT34" s="28">
        <v>3.4544417470446898E-2</v>
      </c>
      <c r="DU34" s="28">
        <v>3.1299181395409457E-2</v>
      </c>
      <c r="DV34" s="28">
        <v>1.207574619218545E-2</v>
      </c>
      <c r="DW34" s="28">
        <v>1.6674297707580582E-2</v>
      </c>
      <c r="DX34" s="27">
        <v>1.4386999370144506E-2</v>
      </c>
      <c r="DY34" s="27">
        <v>3.6798679867986801E-2</v>
      </c>
      <c r="DZ34" s="27">
        <v>1.5174386271550011E-2</v>
      </c>
      <c r="EA34" s="28">
        <v>1.4666892136131844E-2</v>
      </c>
      <c r="EB34" s="28">
        <v>2.9965426594910936E-2</v>
      </c>
      <c r="EC34" s="28">
        <v>2.6721851478278547E-2</v>
      </c>
      <c r="ED34" s="28">
        <v>9.6641969135945693E-4</v>
      </c>
      <c r="EE34" s="29">
        <v>1.2566159358065104E-2</v>
      </c>
    </row>
    <row r="35" spans="1:135">
      <c r="A35" s="10">
        <v>30</v>
      </c>
      <c r="B35" s="10" t="s">
        <v>117</v>
      </c>
      <c r="C35" s="12" t="s">
        <v>226</v>
      </c>
      <c r="D35" s="34">
        <v>6.9455997338213279E-4</v>
      </c>
      <c r="E35" s="34">
        <v>4.1307870738139873E-4</v>
      </c>
      <c r="F35" s="34">
        <v>1.0091600683123738E-3</v>
      </c>
      <c r="G35" s="34">
        <v>1.0637489552465617E-4</v>
      </c>
      <c r="H35" s="34">
        <v>1.1459129106187931E-3</v>
      </c>
      <c r="I35" s="34">
        <v>0</v>
      </c>
      <c r="J35" s="34">
        <v>3.55534486845224E-3</v>
      </c>
      <c r="K35" s="34">
        <v>2.4998784781295354E-4</v>
      </c>
      <c r="L35" s="34">
        <v>8.4610322459340037E-5</v>
      </c>
      <c r="M35" s="34">
        <v>0</v>
      </c>
      <c r="N35" s="34">
        <v>0</v>
      </c>
      <c r="O35" s="34">
        <v>0</v>
      </c>
      <c r="P35" s="34">
        <v>4.3970911550820224E-3</v>
      </c>
      <c r="Q35" s="34">
        <v>7.162243667068757E-4</v>
      </c>
      <c r="R35" s="34">
        <v>1.3644183425283265E-3</v>
      </c>
      <c r="S35" s="34">
        <v>0</v>
      </c>
      <c r="T35" s="34">
        <v>1.7059347574729421E-4</v>
      </c>
      <c r="U35" s="34">
        <v>2.5622629906733629E-4</v>
      </c>
      <c r="V35" s="34">
        <v>1.3315579227696406E-3</v>
      </c>
      <c r="W35" s="34">
        <v>2.4884907303720296E-4</v>
      </c>
      <c r="X35" s="34">
        <v>0</v>
      </c>
      <c r="Y35" s="34">
        <v>0</v>
      </c>
      <c r="Z35" s="34">
        <v>0</v>
      </c>
      <c r="AA35" s="34">
        <v>0</v>
      </c>
      <c r="AB35" s="34">
        <v>2.7954766023882863E-3</v>
      </c>
      <c r="AC35" s="34">
        <v>3.7921880925293893E-4</v>
      </c>
      <c r="AD35" s="34">
        <v>0</v>
      </c>
      <c r="AE35" s="34">
        <v>7.4460163812360388E-4</v>
      </c>
      <c r="AF35" s="34">
        <v>8.5618729096989966E-4</v>
      </c>
      <c r="AG35" s="34">
        <v>6.0180438794340783E-2</v>
      </c>
      <c r="AH35" s="34">
        <v>1.1795166858457998E-2</v>
      </c>
      <c r="AI35" s="34">
        <v>0</v>
      </c>
      <c r="AJ35" s="34">
        <v>2.58384579608289E-4</v>
      </c>
      <c r="AK35" s="34">
        <v>5.3982725527831096E-4</v>
      </c>
      <c r="AL35" s="34">
        <v>1.5356889024266422E-3</v>
      </c>
      <c r="AM35" s="34">
        <v>0</v>
      </c>
      <c r="AN35" s="34">
        <v>0</v>
      </c>
      <c r="AO35" s="34">
        <v>1.3184784758388818E-4</v>
      </c>
      <c r="AP35" s="34">
        <v>1.1242902917533307E-4</v>
      </c>
      <c r="AQ35" s="34">
        <v>0</v>
      </c>
      <c r="AR35" s="34">
        <v>3.1060321733165951E-4</v>
      </c>
      <c r="AS35" s="34">
        <v>2.4209978944138033E-3</v>
      </c>
      <c r="AT35" s="34">
        <v>4.7815311675017511E-4</v>
      </c>
      <c r="AU35" s="34">
        <v>7.7766502318302802E-3</v>
      </c>
      <c r="AV35" s="34">
        <v>1.3674544833959091E-2</v>
      </c>
      <c r="AW35" s="34">
        <v>8.0325741384883326E-3</v>
      </c>
      <c r="AX35" s="34">
        <v>3.7020713970912296E-3</v>
      </c>
      <c r="AY35" s="34">
        <v>1.0638742500636425E-4</v>
      </c>
      <c r="AZ35" s="34">
        <v>7.9335906389756787E-3</v>
      </c>
      <c r="BA35" s="34">
        <v>8.8738972496107942E-3</v>
      </c>
      <c r="BB35" s="34">
        <v>4.4691032362847581E-4</v>
      </c>
      <c r="BC35" s="34">
        <v>2.0206002661278398E-3</v>
      </c>
      <c r="BD35" s="34">
        <v>6.134521007369117E-3</v>
      </c>
      <c r="BE35" s="34">
        <v>1.6883252583357624E-3</v>
      </c>
      <c r="BF35" s="34">
        <v>0</v>
      </c>
      <c r="BG35" s="34">
        <v>2.1850899742930592E-2</v>
      </c>
      <c r="BH35" s="34">
        <v>1.6026791447548233E-2</v>
      </c>
      <c r="BI35" s="34">
        <v>8.3432657926102508E-3</v>
      </c>
      <c r="BJ35" s="34">
        <v>6.5101721439749611E-3</v>
      </c>
      <c r="BK35" s="34">
        <v>5.7382700028387199E-3</v>
      </c>
      <c r="BL35" s="34">
        <v>5.3886925795053001E-3</v>
      </c>
      <c r="BM35" s="34">
        <v>2.6064916007347434E-4</v>
      </c>
      <c r="BN35" s="34">
        <v>2.7504230270199165E-4</v>
      </c>
      <c r="BO35" s="34">
        <v>3.5910567074693978E-3</v>
      </c>
      <c r="BP35" s="34">
        <v>3.5384607437482889E-3</v>
      </c>
      <c r="BQ35" s="34">
        <v>0</v>
      </c>
      <c r="BR35" s="34">
        <v>0</v>
      </c>
      <c r="BS35" s="34">
        <v>1.4580801944106927E-3</v>
      </c>
      <c r="BT35" s="34">
        <v>1.8130681532821054E-2</v>
      </c>
      <c r="BU35" s="34">
        <v>1.0947983286653546E-4</v>
      </c>
      <c r="BV35" s="34">
        <v>1.0203748449030236E-5</v>
      </c>
      <c r="BW35" s="34">
        <v>0</v>
      </c>
      <c r="BX35" s="34">
        <v>0</v>
      </c>
      <c r="BY35" s="34">
        <v>0</v>
      </c>
      <c r="BZ35" s="34">
        <v>1.2630249447426588E-4</v>
      </c>
      <c r="CA35" s="34">
        <v>1.8378559003036886E-3</v>
      </c>
      <c r="CB35" s="34">
        <v>8.4802707210051651E-3</v>
      </c>
      <c r="CC35" s="34">
        <v>0</v>
      </c>
      <c r="CD35" s="34">
        <v>0</v>
      </c>
      <c r="CE35" s="34">
        <v>8.0321285140562252E-4</v>
      </c>
      <c r="CF35" s="34">
        <v>6.0090135202804206E-4</v>
      </c>
      <c r="CG35" s="34">
        <v>3.9848178440143055E-5</v>
      </c>
      <c r="CH35" s="34">
        <v>2.4230676035861401E-4</v>
      </c>
      <c r="CI35" s="34">
        <v>1.4834415844759843E-4</v>
      </c>
      <c r="CJ35" s="34">
        <v>4.9638877168598446E-5</v>
      </c>
      <c r="CK35" s="34">
        <v>0</v>
      </c>
      <c r="CL35" s="34">
        <v>3.0916679548616477E-4</v>
      </c>
      <c r="CM35" s="34">
        <v>2.9949535033468607E-5</v>
      </c>
      <c r="CN35" s="34">
        <v>8.409961837814679E-4</v>
      </c>
      <c r="CO35" s="34">
        <v>5.6174365229672902E-5</v>
      </c>
      <c r="CP35" s="34">
        <v>4.0786905996730016E-4</v>
      </c>
      <c r="CQ35" s="34">
        <v>1.1736508512404417E-3</v>
      </c>
      <c r="CR35" s="34">
        <v>5.2359596603455732E-4</v>
      </c>
      <c r="CS35" s="34">
        <v>1.5450468813697513E-3</v>
      </c>
      <c r="CT35" s="34">
        <v>1.2534205943701322E-3</v>
      </c>
      <c r="CU35" s="34">
        <v>5.041199039619677E-3</v>
      </c>
      <c r="CV35" s="34">
        <v>4.4210060946726877E-4</v>
      </c>
      <c r="CW35" s="34">
        <v>0</v>
      </c>
      <c r="CX35" s="34">
        <v>4.4810776895314604E-2</v>
      </c>
      <c r="CY35" s="34">
        <v>6.0578135698695365E-5</v>
      </c>
      <c r="CZ35" s="34">
        <v>3.2523233785135259E-4</v>
      </c>
      <c r="DA35" s="34">
        <v>8.7474850980343155E-5</v>
      </c>
      <c r="DB35" s="34">
        <v>5.4157585364242788E-4</v>
      </c>
      <c r="DC35" s="34">
        <v>1.989911024360567E-3</v>
      </c>
      <c r="DD35" s="34">
        <v>1.0714720564957994E-2</v>
      </c>
      <c r="DE35" s="34">
        <v>7.5424969041990324E-4</v>
      </c>
      <c r="DF35" s="34">
        <v>1.0151847550221534E-2</v>
      </c>
      <c r="DG35" s="34">
        <v>1.4378972191067782E-4</v>
      </c>
      <c r="DH35" s="28">
        <v>2.8415826737290444E-3</v>
      </c>
      <c r="DI35" s="52">
        <v>7.2922071547770967E-4</v>
      </c>
      <c r="DJ35" s="27">
        <v>1.0983228068673441E-3</v>
      </c>
      <c r="DK35" s="27">
        <v>0</v>
      </c>
      <c r="DL35" s="27">
        <v>0</v>
      </c>
      <c r="DM35" s="27">
        <v>0</v>
      </c>
      <c r="DN35" s="27">
        <v>0</v>
      </c>
      <c r="DO35" s="27">
        <v>1.3098268048916754E-2</v>
      </c>
      <c r="DP35" s="28">
        <v>4.7210875619839828E-4</v>
      </c>
      <c r="DQ35" s="28">
        <v>2.9521277373278725E-3</v>
      </c>
      <c r="DR35" s="28">
        <v>6.2574394616685765E-4</v>
      </c>
      <c r="DS35" s="28">
        <v>6.2574394616685765E-4</v>
      </c>
      <c r="DT35" s="28">
        <v>2.1826143087904492E-3</v>
      </c>
      <c r="DU35" s="28">
        <v>1.7777418289522937E-3</v>
      </c>
      <c r="DV35" s="28">
        <v>9.5533654455616014E-4</v>
      </c>
      <c r="DW35" s="28">
        <v>2.6596878240040299E-3</v>
      </c>
      <c r="DX35" s="27">
        <v>8.594562963637661E-3</v>
      </c>
      <c r="DY35" s="27">
        <v>1.914191419141914E-2</v>
      </c>
      <c r="DZ35" s="27">
        <v>9.0304811842906695E-3</v>
      </c>
      <c r="EA35" s="28">
        <v>8.7320290235051914E-3</v>
      </c>
      <c r="EB35" s="28">
        <v>7.2452833339072958E-3</v>
      </c>
      <c r="EC35" s="28">
        <v>7.560501195888374E-3</v>
      </c>
      <c r="ED35" s="28">
        <v>-4.0547961337224457E-3</v>
      </c>
      <c r="EE35" s="29">
        <v>6.5589468028664632E-4</v>
      </c>
    </row>
    <row r="36" spans="1:135">
      <c r="A36" s="10">
        <v>31</v>
      </c>
      <c r="B36" s="10" t="s">
        <v>118</v>
      </c>
      <c r="C36" s="12" t="s">
        <v>264</v>
      </c>
      <c r="D36" s="34">
        <v>3.7431375811013143E-5</v>
      </c>
      <c r="E36" s="34">
        <v>0</v>
      </c>
      <c r="F36" s="34">
        <v>0</v>
      </c>
      <c r="G36" s="34">
        <v>3.0392827292758909E-5</v>
      </c>
      <c r="H36" s="34">
        <v>0</v>
      </c>
      <c r="I36" s="34">
        <v>0</v>
      </c>
      <c r="J36" s="34">
        <v>2.3702299123014932E-3</v>
      </c>
      <c r="K36" s="34">
        <v>2.6040400813849326E-5</v>
      </c>
      <c r="L36" s="34">
        <v>9.4011469399266708E-6</v>
      </c>
      <c r="M36" s="34">
        <v>0</v>
      </c>
      <c r="N36" s="34">
        <v>0</v>
      </c>
      <c r="O36" s="34">
        <v>0</v>
      </c>
      <c r="P36" s="34">
        <v>5.6654828344326058E-3</v>
      </c>
      <c r="Q36" s="34">
        <v>1.1308805790108564E-4</v>
      </c>
      <c r="R36" s="34">
        <v>7.711929762116628E-4</v>
      </c>
      <c r="S36" s="34">
        <v>3.5440884604479728E-5</v>
      </c>
      <c r="T36" s="34">
        <v>1.5163864510870596E-4</v>
      </c>
      <c r="U36" s="34">
        <v>6.832701308462301E-5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2.1097936621798388E-5</v>
      </c>
      <c r="AC36" s="34">
        <v>1.5168752370117556E-4</v>
      </c>
      <c r="AD36" s="34">
        <v>0</v>
      </c>
      <c r="AE36" s="34">
        <v>3.7230081906180194E-4</v>
      </c>
      <c r="AF36" s="34">
        <v>4.8160535117056853E-5</v>
      </c>
      <c r="AG36" s="34">
        <v>2.0504408447816281E-4</v>
      </c>
      <c r="AH36" s="34">
        <v>0.16369390103567319</v>
      </c>
      <c r="AI36" s="34">
        <v>0</v>
      </c>
      <c r="AJ36" s="34">
        <v>2.5838457960828899E-5</v>
      </c>
      <c r="AK36" s="34">
        <v>8.3973128598848368E-4</v>
      </c>
      <c r="AL36" s="34">
        <v>1.3960808203878567E-4</v>
      </c>
      <c r="AM36" s="34">
        <v>0</v>
      </c>
      <c r="AN36" s="34">
        <v>0</v>
      </c>
      <c r="AO36" s="34">
        <v>1.9777177137583228E-4</v>
      </c>
      <c r="AP36" s="34">
        <v>0</v>
      </c>
      <c r="AQ36" s="34">
        <v>4.7616780153326035E-5</v>
      </c>
      <c r="AR36" s="34">
        <v>9.0592605055067358E-5</v>
      </c>
      <c r="AS36" s="34">
        <v>4.4328130461097806E-4</v>
      </c>
      <c r="AT36" s="34">
        <v>2.0203652820429932E-5</v>
      </c>
      <c r="AU36" s="34">
        <v>2.3917641310550073E-5</v>
      </c>
      <c r="AV36" s="34">
        <v>2.4475320718275739E-4</v>
      </c>
      <c r="AW36" s="34">
        <v>4.4335949749374041E-3</v>
      </c>
      <c r="AX36" s="34">
        <v>1.8608295382204593E-4</v>
      </c>
      <c r="AY36" s="34">
        <v>1.9947642188693297E-4</v>
      </c>
      <c r="AZ36" s="34">
        <v>5.1052706814515308E-5</v>
      </c>
      <c r="BA36" s="34">
        <v>1.7298045320878739E-5</v>
      </c>
      <c r="BB36" s="34">
        <v>3.2700755387449452E-5</v>
      </c>
      <c r="BC36" s="34">
        <v>0</v>
      </c>
      <c r="BD36" s="34">
        <v>3.0768757403732252E-4</v>
      </c>
      <c r="BE36" s="34">
        <v>6.599316970693533E-5</v>
      </c>
      <c r="BF36" s="34">
        <v>0</v>
      </c>
      <c r="BG36" s="34">
        <v>0</v>
      </c>
      <c r="BH36" s="34">
        <v>6.9151966385558439E-5</v>
      </c>
      <c r="BI36" s="34">
        <v>0</v>
      </c>
      <c r="BJ36" s="34">
        <v>0</v>
      </c>
      <c r="BK36" s="34">
        <v>4.0350379171904781E-3</v>
      </c>
      <c r="BL36" s="34">
        <v>8.8339222614840986E-5</v>
      </c>
      <c r="BM36" s="34">
        <v>0</v>
      </c>
      <c r="BN36" s="34">
        <v>1.1958360987043115E-5</v>
      </c>
      <c r="BO36" s="34">
        <v>1.0408860021650428E-5</v>
      </c>
      <c r="BP36" s="34">
        <v>4.1325088978082208E-5</v>
      </c>
      <c r="BQ36" s="34">
        <v>2.7403910146493475E-5</v>
      </c>
      <c r="BR36" s="34">
        <v>5.6395217685540266E-3</v>
      </c>
      <c r="BS36" s="34">
        <v>1.5848697765333616E-4</v>
      </c>
      <c r="BT36" s="34">
        <v>2.9129626839435489E-4</v>
      </c>
      <c r="BU36" s="34">
        <v>9.9997327657622942E-5</v>
      </c>
      <c r="BV36" s="34">
        <v>9.5915235420884222E-5</v>
      </c>
      <c r="BW36" s="34">
        <v>0</v>
      </c>
      <c r="BX36" s="34">
        <v>0</v>
      </c>
      <c r="BY36" s="34">
        <v>0</v>
      </c>
      <c r="BZ36" s="34">
        <v>1.2630249447426588E-4</v>
      </c>
      <c r="CA36" s="34">
        <v>3.9312425674945209E-5</v>
      </c>
      <c r="CB36" s="34">
        <v>0</v>
      </c>
      <c r="CC36" s="34">
        <v>0</v>
      </c>
      <c r="CD36" s="34">
        <v>0</v>
      </c>
      <c r="CE36" s="34">
        <v>0</v>
      </c>
      <c r="CF36" s="34">
        <v>0</v>
      </c>
      <c r="CG36" s="34">
        <v>1.9924089220071528E-5</v>
      </c>
      <c r="CH36" s="34">
        <v>4.2403683062757451E-4</v>
      </c>
      <c r="CI36" s="34">
        <v>4.2498596744447117E-4</v>
      </c>
      <c r="CJ36" s="34">
        <v>1.7373607009009455E-4</v>
      </c>
      <c r="CK36" s="34">
        <v>8.1402069240600095E-6</v>
      </c>
      <c r="CL36" s="34">
        <v>1.5458339774308239E-4</v>
      </c>
      <c r="CM36" s="34">
        <v>2.9949535033468607E-5</v>
      </c>
      <c r="CN36" s="34">
        <v>2.6499313715378327E-4</v>
      </c>
      <c r="CO36" s="34">
        <v>6.4199274548197612E-5</v>
      </c>
      <c r="CP36" s="34">
        <v>6.997064045990753E-4</v>
      </c>
      <c r="CQ36" s="34">
        <v>3.573175893706263E-5</v>
      </c>
      <c r="CR36" s="34">
        <v>1.3659025200901497E-4</v>
      </c>
      <c r="CS36" s="34">
        <v>6.9302894415002045E-5</v>
      </c>
      <c r="CT36" s="34">
        <v>3.827238456092007E-5</v>
      </c>
      <c r="CU36" s="34">
        <v>1.5394800864661354E-3</v>
      </c>
      <c r="CV36" s="34">
        <v>6.1051988926432354E-4</v>
      </c>
      <c r="CW36" s="34">
        <v>2.3143326621768615E-5</v>
      </c>
      <c r="CX36" s="34">
        <v>5.3627066653081144E-6</v>
      </c>
      <c r="CY36" s="34">
        <v>9.9127858416046959E-5</v>
      </c>
      <c r="CZ36" s="34">
        <v>1.138313182479734E-4</v>
      </c>
      <c r="DA36" s="34">
        <v>4.1654690943020546E-6</v>
      </c>
      <c r="DB36" s="34">
        <v>2.2455584175417741E-4</v>
      </c>
      <c r="DC36" s="34">
        <v>2.0279348018961189E-4</v>
      </c>
      <c r="DD36" s="34">
        <v>0</v>
      </c>
      <c r="DE36" s="34">
        <v>9.3436901947540241E-4</v>
      </c>
      <c r="DF36" s="34">
        <v>0</v>
      </c>
      <c r="DG36" s="34">
        <v>4.4574813792310126E-4</v>
      </c>
      <c r="DH36" s="28">
        <v>2.6655387663074287E-4</v>
      </c>
      <c r="DI36" s="52">
        <v>3.5549509879538349E-3</v>
      </c>
      <c r="DJ36" s="27">
        <v>3.1193205241426287E-3</v>
      </c>
      <c r="DK36" s="27">
        <v>0</v>
      </c>
      <c r="DL36" s="27">
        <v>0</v>
      </c>
      <c r="DM36" s="27">
        <v>0</v>
      </c>
      <c r="DN36" s="27">
        <v>0</v>
      </c>
      <c r="DO36" s="27">
        <v>2.3816913940447368E-2</v>
      </c>
      <c r="DP36" s="28">
        <v>1.4374990849514207E-3</v>
      </c>
      <c r="DQ36" s="28">
        <v>1.0631473151780548E-3</v>
      </c>
      <c r="DR36" s="28">
        <v>2.7786274170189085E-4</v>
      </c>
      <c r="DS36" s="28">
        <v>2.7786274170189085E-4</v>
      </c>
      <c r="DT36" s="28">
        <v>5.7764418568747949E-4</v>
      </c>
      <c r="DU36" s="28">
        <v>4.9968441488718388E-4</v>
      </c>
      <c r="DV36" s="28">
        <v>1.0904045464002923E-3</v>
      </c>
      <c r="DW36" s="28">
        <v>9.2283650205684912E-4</v>
      </c>
      <c r="DX36" s="27">
        <v>9.4469731275977249E-3</v>
      </c>
      <c r="DY36" s="27">
        <v>7.046204620462046E-2</v>
      </c>
      <c r="DZ36" s="27">
        <v>1.0019155566148496E-2</v>
      </c>
      <c r="EA36" s="28">
        <v>1.007088325594456E-2</v>
      </c>
      <c r="EB36" s="28">
        <v>6.0026026583849112E-4</v>
      </c>
      <c r="EC36" s="28">
        <v>2.6082092724890415E-3</v>
      </c>
      <c r="ED36" s="28">
        <v>-6.087683095177682E-5</v>
      </c>
      <c r="EE36" s="29">
        <v>2.3373896951777551E-4</v>
      </c>
    </row>
    <row r="37" spans="1:135">
      <c r="A37" s="10">
        <v>32</v>
      </c>
      <c r="B37" s="10" t="s">
        <v>119</v>
      </c>
      <c r="C37" s="12" t="s">
        <v>12</v>
      </c>
      <c r="D37" s="34">
        <v>0</v>
      </c>
      <c r="E37" s="34">
        <v>0</v>
      </c>
      <c r="F37" s="34">
        <v>0</v>
      </c>
      <c r="G37" s="34">
        <v>6.5344578679431655E-4</v>
      </c>
      <c r="H37" s="34">
        <v>0</v>
      </c>
      <c r="I37" s="34">
        <v>0</v>
      </c>
      <c r="J37" s="34">
        <v>0</v>
      </c>
      <c r="K37" s="34">
        <v>1.4235419111570966E-3</v>
      </c>
      <c r="L37" s="34">
        <v>6.3645764783303565E-3</v>
      </c>
      <c r="M37" s="34">
        <v>0</v>
      </c>
      <c r="N37" s="34">
        <v>0</v>
      </c>
      <c r="O37" s="34">
        <v>0</v>
      </c>
      <c r="P37" s="34">
        <v>5.9191611703027225E-4</v>
      </c>
      <c r="Q37" s="34">
        <v>3.7696019300361879E-5</v>
      </c>
      <c r="R37" s="34">
        <v>8.3051551284332916E-3</v>
      </c>
      <c r="S37" s="34">
        <v>0</v>
      </c>
      <c r="T37" s="34">
        <v>0</v>
      </c>
      <c r="U37" s="34">
        <v>0</v>
      </c>
      <c r="V37" s="34">
        <v>0</v>
      </c>
      <c r="W37" s="34">
        <v>1.3686699017046162E-3</v>
      </c>
      <c r="X37" s="34">
        <v>0</v>
      </c>
      <c r="Y37" s="34">
        <v>0</v>
      </c>
      <c r="Z37" s="34">
        <v>0</v>
      </c>
      <c r="AA37" s="34">
        <v>0</v>
      </c>
      <c r="AB37" s="34">
        <v>1.3112367610447697E-2</v>
      </c>
      <c r="AC37" s="34">
        <v>3.7921880925293893E-3</v>
      </c>
      <c r="AD37" s="34">
        <v>0</v>
      </c>
      <c r="AE37" s="34">
        <v>0</v>
      </c>
      <c r="AF37" s="34">
        <v>2.9806020066889633E-3</v>
      </c>
      <c r="AG37" s="34">
        <v>8.2017633791265125E-4</v>
      </c>
      <c r="AH37" s="34">
        <v>0</v>
      </c>
      <c r="AI37" s="34">
        <v>4.9741602067183463E-2</v>
      </c>
      <c r="AJ37" s="34">
        <v>7.751537388248669E-5</v>
      </c>
      <c r="AK37" s="34">
        <v>0</v>
      </c>
      <c r="AL37" s="34">
        <v>5.9523809523809521E-3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34">
        <v>8.9039588968409071E-3</v>
      </c>
      <c r="AS37" s="34">
        <v>1.8754209041233687E-4</v>
      </c>
      <c r="AT37" s="34">
        <v>1.986692527342277E-3</v>
      </c>
      <c r="AU37" s="34">
        <v>2.4601002490851504E-4</v>
      </c>
      <c r="AV37" s="34">
        <v>1.3985897553300423E-4</v>
      </c>
      <c r="AW37" s="34">
        <v>4.3433792774060336E-2</v>
      </c>
      <c r="AX37" s="34">
        <v>1.710983791195338E-2</v>
      </c>
      <c r="AY37" s="34">
        <v>6.3794459494887707E-3</v>
      </c>
      <c r="AZ37" s="34">
        <v>1.3273703771773981E-4</v>
      </c>
      <c r="BA37" s="34">
        <v>2.1276595744680851E-3</v>
      </c>
      <c r="BB37" s="34">
        <v>1.5260352514143076E-4</v>
      </c>
      <c r="BC37" s="34">
        <v>2.227588586072643E-2</v>
      </c>
      <c r="BD37" s="34">
        <v>4.5768526638051725E-4</v>
      </c>
      <c r="BE37" s="34">
        <v>5.3344478846439392E-4</v>
      </c>
      <c r="BF37" s="34">
        <v>0</v>
      </c>
      <c r="BG37" s="34">
        <v>5.1413881748071976E-3</v>
      </c>
      <c r="BH37" s="34">
        <v>1.9757704681588124E-5</v>
      </c>
      <c r="BI37" s="34">
        <v>3.2213381438649612E-5</v>
      </c>
      <c r="BJ37" s="34">
        <v>1.0516431924882629E-2</v>
      </c>
      <c r="BK37" s="34">
        <v>6.3060140313881338E-3</v>
      </c>
      <c r="BL37" s="34">
        <v>0</v>
      </c>
      <c r="BM37" s="34">
        <v>3.21604121130027E-3</v>
      </c>
      <c r="BN37" s="34">
        <v>2.0628172702649374E-3</v>
      </c>
      <c r="BO37" s="34">
        <v>2.7756960057734476E-5</v>
      </c>
      <c r="BP37" s="34">
        <v>3.6159452855821931E-5</v>
      </c>
      <c r="BQ37" s="34">
        <v>0</v>
      </c>
      <c r="BR37" s="34">
        <v>0</v>
      </c>
      <c r="BS37" s="34">
        <v>0</v>
      </c>
      <c r="BT37" s="34">
        <v>1.2053638692180202E-4</v>
      </c>
      <c r="BU37" s="34">
        <v>6.4653444606221731E-5</v>
      </c>
      <c r="BV37" s="34">
        <v>6.1222490694181417E-6</v>
      </c>
      <c r="BW37" s="34">
        <v>0</v>
      </c>
      <c r="BX37" s="34">
        <v>0</v>
      </c>
      <c r="BY37" s="34">
        <v>0</v>
      </c>
      <c r="BZ37" s="34">
        <v>0</v>
      </c>
      <c r="CA37" s="34">
        <v>3.4398372465577056E-5</v>
      </c>
      <c r="CB37" s="34">
        <v>0</v>
      </c>
      <c r="CC37" s="34">
        <v>0</v>
      </c>
      <c r="CD37" s="34">
        <v>0</v>
      </c>
      <c r="CE37" s="34">
        <v>0</v>
      </c>
      <c r="CF37" s="34">
        <v>0</v>
      </c>
      <c r="CG37" s="34">
        <v>0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1.4974767516734304E-5</v>
      </c>
      <c r="CN37" s="34">
        <v>9.8380685649907568E-5</v>
      </c>
      <c r="CO37" s="34">
        <v>4.7614461956579891E-4</v>
      </c>
      <c r="CP37" s="34">
        <v>2.2151509291327507E-3</v>
      </c>
      <c r="CQ37" s="34">
        <v>2.3088213467025082E-4</v>
      </c>
      <c r="CR37" s="34">
        <v>7.2165183144762904E-3</v>
      </c>
      <c r="CS37" s="34">
        <v>1.7121891561353445E-4</v>
      </c>
      <c r="CT37" s="34">
        <v>1.7700977859425531E-4</v>
      </c>
      <c r="CU37" s="34">
        <v>2.8715690732010815E-4</v>
      </c>
      <c r="CV37" s="34">
        <v>0</v>
      </c>
      <c r="CW37" s="34">
        <v>2.3143326621768615E-5</v>
      </c>
      <c r="CX37" s="34">
        <v>5.7112825985531418E-3</v>
      </c>
      <c r="CY37" s="34">
        <v>7.3428043271145904E-6</v>
      </c>
      <c r="CZ37" s="34">
        <v>4.9597931522331264E-4</v>
      </c>
      <c r="DA37" s="34">
        <v>1.666187637720822E-4</v>
      </c>
      <c r="DB37" s="34">
        <v>9.246417013407305E-5</v>
      </c>
      <c r="DC37" s="34">
        <v>7.7315014322289536E-4</v>
      </c>
      <c r="DD37" s="34">
        <v>0</v>
      </c>
      <c r="DE37" s="34">
        <v>1.1257458065968704E-4</v>
      </c>
      <c r="DF37" s="34">
        <v>0</v>
      </c>
      <c r="DG37" s="34">
        <v>6.3267477640698239E-4</v>
      </c>
      <c r="DH37" s="28">
        <v>1.7424850164309889E-3</v>
      </c>
      <c r="DI37" s="52">
        <v>4.9783337306651338E-4</v>
      </c>
      <c r="DJ37" s="27">
        <v>1.7681112756178386E-5</v>
      </c>
      <c r="DK37" s="27">
        <v>0</v>
      </c>
      <c r="DL37" s="27">
        <v>0</v>
      </c>
      <c r="DM37" s="27">
        <v>0</v>
      </c>
      <c r="DN37" s="27">
        <v>0</v>
      </c>
      <c r="DO37" s="27">
        <v>5.545554245039005E-3</v>
      </c>
      <c r="DP37" s="28">
        <v>-1.3627184995230486E-5</v>
      </c>
      <c r="DQ37" s="28">
        <v>1.6392094424361784E-3</v>
      </c>
      <c r="DR37" s="28">
        <v>4.2232188592886859E-4</v>
      </c>
      <c r="DS37" s="28">
        <v>4.2232188592886859E-4</v>
      </c>
      <c r="DT37" s="28">
        <v>2.6576813206966542E-4</v>
      </c>
      <c r="DU37" s="28">
        <v>3.0648077460859491E-4</v>
      </c>
      <c r="DV37" s="28">
        <v>1.0484795521303963E-4</v>
      </c>
      <c r="DW37" s="28">
        <v>1.307339779045211E-3</v>
      </c>
      <c r="DX37" s="27">
        <v>3.9905169369259443E-3</v>
      </c>
      <c r="DY37" s="27">
        <v>9.075907590759076E-4</v>
      </c>
      <c r="DZ37" s="27">
        <v>4.1047641746775774E-3</v>
      </c>
      <c r="EA37" s="28">
        <v>3.9715722306428516E-3</v>
      </c>
      <c r="EB37" s="28">
        <v>4.0020829615622627E-3</v>
      </c>
      <c r="EC37" s="28">
        <v>3.9956141165975951E-3</v>
      </c>
      <c r="ED37" s="28">
        <v>-2.8463660898087944E-3</v>
      </c>
      <c r="EE37" s="29">
        <v>2.0818637791341572E-4</v>
      </c>
    </row>
    <row r="38" spans="1:135">
      <c r="A38" s="10">
        <v>33</v>
      </c>
      <c r="B38" s="10" t="s">
        <v>120</v>
      </c>
      <c r="C38" s="12" t="s">
        <v>13</v>
      </c>
      <c r="D38" s="34">
        <v>0</v>
      </c>
      <c r="E38" s="34">
        <v>0</v>
      </c>
      <c r="F38" s="34">
        <v>0</v>
      </c>
      <c r="G38" s="34">
        <v>1.5196413646379454E-5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2.4820054604120131E-4</v>
      </c>
      <c r="AF38" s="34">
        <v>0</v>
      </c>
      <c r="AG38" s="34">
        <v>0</v>
      </c>
      <c r="AH38" s="34">
        <v>0</v>
      </c>
      <c r="AI38" s="34">
        <v>0</v>
      </c>
      <c r="AJ38" s="34">
        <v>0.1374347578936489</v>
      </c>
      <c r="AK38" s="34">
        <v>0</v>
      </c>
      <c r="AL38" s="34">
        <v>2.157579449690324E-4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  <c r="AR38" s="34">
        <v>0</v>
      </c>
      <c r="AS38" s="34">
        <v>8.5246404732880389E-6</v>
      </c>
      <c r="AT38" s="34">
        <v>9.4283713162006356E-5</v>
      </c>
      <c r="AU38" s="34">
        <v>3.4168059015071531E-6</v>
      </c>
      <c r="AV38" s="34">
        <v>0</v>
      </c>
      <c r="AW38" s="34">
        <v>0</v>
      </c>
      <c r="AX38" s="34">
        <v>0</v>
      </c>
      <c r="AY38" s="34">
        <v>0</v>
      </c>
      <c r="AZ38" s="34">
        <v>0</v>
      </c>
      <c r="BA38" s="34">
        <v>0</v>
      </c>
      <c r="BB38" s="34">
        <v>0</v>
      </c>
      <c r="BC38" s="34">
        <v>0</v>
      </c>
      <c r="BD38" s="34">
        <v>0</v>
      </c>
      <c r="BE38" s="34">
        <v>0</v>
      </c>
      <c r="BF38" s="34">
        <v>0</v>
      </c>
      <c r="BG38" s="34">
        <v>0</v>
      </c>
      <c r="BH38" s="34">
        <v>0</v>
      </c>
      <c r="BI38" s="34">
        <v>0</v>
      </c>
      <c r="BJ38" s="34">
        <v>0</v>
      </c>
      <c r="BK38" s="34">
        <v>2.7373372805061032E-4</v>
      </c>
      <c r="BL38" s="34">
        <v>0</v>
      </c>
      <c r="BM38" s="34">
        <v>2.8287617112540919E-2</v>
      </c>
      <c r="BN38" s="34">
        <v>3.5026039331049287E-2</v>
      </c>
      <c r="BO38" s="34">
        <v>5.7137702278846424E-2</v>
      </c>
      <c r="BP38" s="34">
        <v>3.2600329567584602E-2</v>
      </c>
      <c r="BQ38" s="34">
        <v>0</v>
      </c>
      <c r="BR38" s="34">
        <v>0</v>
      </c>
      <c r="BS38" s="34">
        <v>0</v>
      </c>
      <c r="BT38" s="34">
        <v>1.7075988147255286E-4</v>
      </c>
      <c r="BU38" s="34">
        <v>0</v>
      </c>
      <c r="BV38" s="34">
        <v>0</v>
      </c>
      <c r="BW38" s="34">
        <v>0</v>
      </c>
      <c r="BX38" s="34">
        <v>5.3025549477256455E-5</v>
      </c>
      <c r="BY38" s="34">
        <v>9.5924530548655232E-5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0</v>
      </c>
      <c r="CG38" s="34">
        <v>0</v>
      </c>
      <c r="CH38" s="34">
        <v>0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3.1735705048357282E-6</v>
      </c>
      <c r="CO38" s="34">
        <v>0</v>
      </c>
      <c r="CP38" s="34">
        <v>2.8128900687400011E-5</v>
      </c>
      <c r="CQ38" s="34">
        <v>0</v>
      </c>
      <c r="CR38" s="34">
        <v>0</v>
      </c>
      <c r="CS38" s="34">
        <v>0</v>
      </c>
      <c r="CT38" s="34">
        <v>0</v>
      </c>
      <c r="CU38" s="34">
        <v>0</v>
      </c>
      <c r="CV38" s="34">
        <v>0</v>
      </c>
      <c r="CW38" s="34">
        <v>0</v>
      </c>
      <c r="CX38" s="34">
        <v>0</v>
      </c>
      <c r="CY38" s="34">
        <v>0</v>
      </c>
      <c r="CZ38" s="34">
        <v>0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4.169901935409657E-4</v>
      </c>
      <c r="DH38" s="28">
        <v>3.2244008421596243E-3</v>
      </c>
      <c r="DI38" s="52">
        <v>0</v>
      </c>
      <c r="DJ38" s="27">
        <v>9.0732025985652244E-6</v>
      </c>
      <c r="DK38" s="27">
        <v>0</v>
      </c>
      <c r="DL38" s="27">
        <v>0</v>
      </c>
      <c r="DM38" s="27">
        <v>0</v>
      </c>
      <c r="DN38" s="27">
        <v>0</v>
      </c>
      <c r="DO38" s="27">
        <v>-4.8213214145301801E-3</v>
      </c>
      <c r="DP38" s="28">
        <v>3.0633010898369355E-5</v>
      </c>
      <c r="DQ38" s="28">
        <v>3.0648106755040258E-3</v>
      </c>
      <c r="DR38" s="28">
        <v>4.864440570908434E-5</v>
      </c>
      <c r="DS38" s="28">
        <v>4.864440570908434E-5</v>
      </c>
      <c r="DT38" s="28">
        <v>3.6342367377557565E-3</v>
      </c>
      <c r="DU38" s="28">
        <v>2.7017842394513785E-3</v>
      </c>
      <c r="DV38" s="28">
        <v>1.019252652571687E-3</v>
      </c>
      <c r="DW38" s="28">
        <v>2.9744115837435107E-3</v>
      </c>
      <c r="DX38" s="27">
        <v>1.916204300031192E-4</v>
      </c>
      <c r="DY38" s="27">
        <v>8.2508250825082509E-5</v>
      </c>
      <c r="DZ38" s="27">
        <v>1.9420389643635849E-4</v>
      </c>
      <c r="EA38" s="28">
        <v>1.9082163451916825E-4</v>
      </c>
      <c r="EB38" s="28">
        <v>4.8778451574796166E-3</v>
      </c>
      <c r="EC38" s="28">
        <v>3.8841086063669647E-3</v>
      </c>
      <c r="ED38" s="28">
        <v>-1.1537905931823438E-3</v>
      </c>
      <c r="EE38" s="29">
        <v>2.6024642112419298E-3</v>
      </c>
    </row>
    <row r="39" spans="1:135">
      <c r="A39" s="10">
        <v>34</v>
      </c>
      <c r="B39" s="10" t="s">
        <v>121</v>
      </c>
      <c r="C39" s="12" t="s">
        <v>14</v>
      </c>
      <c r="D39" s="34">
        <v>5.8226584594909334E-5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6.5808028579486695E-5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5.932253663166637E-4</v>
      </c>
      <c r="S39" s="34">
        <v>0</v>
      </c>
      <c r="T39" s="34">
        <v>0</v>
      </c>
      <c r="U39" s="34">
        <v>0</v>
      </c>
      <c r="V39" s="34">
        <v>0</v>
      </c>
      <c r="W39" s="34">
        <v>1.2442453651860148E-4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3.7921880925293891E-5</v>
      </c>
      <c r="AD39" s="34">
        <v>0</v>
      </c>
      <c r="AE39" s="34">
        <v>0</v>
      </c>
      <c r="AF39" s="34">
        <v>7.4916387959866217E-5</v>
      </c>
      <c r="AG39" s="34">
        <v>0</v>
      </c>
      <c r="AH39" s="34">
        <v>0</v>
      </c>
      <c r="AI39" s="34">
        <v>0</v>
      </c>
      <c r="AJ39" s="34">
        <v>0</v>
      </c>
      <c r="AK39" s="34">
        <v>5.0983685220729368E-3</v>
      </c>
      <c r="AL39" s="34">
        <v>0</v>
      </c>
      <c r="AM39" s="34">
        <v>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7.408006034157643E-5</v>
      </c>
      <c r="AU39" s="34">
        <v>3.075125311356438E-5</v>
      </c>
      <c r="AV39" s="34">
        <v>2.830479266739371E-5</v>
      </c>
      <c r="AW39" s="34">
        <v>3.9559824585948543E-4</v>
      </c>
      <c r="AX39" s="34">
        <v>1.4396944322021448E-3</v>
      </c>
      <c r="AY39" s="34">
        <v>4.2993818130696949E-2</v>
      </c>
      <c r="AZ39" s="34">
        <v>2.174845310298352E-3</v>
      </c>
      <c r="BA39" s="34">
        <v>3.4596090641757479E-5</v>
      </c>
      <c r="BB39" s="34">
        <v>1.0900251795816483E-4</v>
      </c>
      <c r="BC39" s="34">
        <v>1.2320733330047804E-3</v>
      </c>
      <c r="BD39" s="34">
        <v>1.0884447931570284E-3</v>
      </c>
      <c r="BE39" s="34">
        <v>0</v>
      </c>
      <c r="BF39" s="34">
        <v>0</v>
      </c>
      <c r="BG39" s="34">
        <v>0</v>
      </c>
      <c r="BH39" s="34">
        <v>9.8788523407940623E-5</v>
      </c>
      <c r="BI39" s="34">
        <v>0</v>
      </c>
      <c r="BJ39" s="34">
        <v>0</v>
      </c>
      <c r="BK39" s="34">
        <v>2.1290401070603025E-4</v>
      </c>
      <c r="BL39" s="34">
        <v>8.8339222614840986E-5</v>
      </c>
      <c r="BM39" s="34">
        <v>5.8451087235374399E-3</v>
      </c>
      <c r="BN39" s="34">
        <v>7.1152247872906542E-4</v>
      </c>
      <c r="BO39" s="34">
        <v>2.2205568046187581E-4</v>
      </c>
      <c r="BP39" s="34">
        <v>1.048624132818836E-3</v>
      </c>
      <c r="BQ39" s="34">
        <v>0</v>
      </c>
      <c r="BR39" s="34">
        <v>0</v>
      </c>
      <c r="BS39" s="34">
        <v>0</v>
      </c>
      <c r="BT39" s="34">
        <v>2.1093867711315353E-4</v>
      </c>
      <c r="BU39" s="34">
        <v>7.758413352746607E-5</v>
      </c>
      <c r="BV39" s="34">
        <v>4.0814993796120942E-6</v>
      </c>
      <c r="BW39" s="34">
        <v>0</v>
      </c>
      <c r="BX39" s="34">
        <v>0</v>
      </c>
      <c r="BY39" s="34">
        <v>0</v>
      </c>
      <c r="BZ39" s="34">
        <v>0</v>
      </c>
      <c r="CA39" s="34">
        <v>2.9484319256208907E-5</v>
      </c>
      <c r="CB39" s="34">
        <v>0</v>
      </c>
      <c r="CC39" s="34">
        <v>0</v>
      </c>
      <c r="CD39" s="34">
        <v>0</v>
      </c>
      <c r="CE39" s="34">
        <v>2.0080321285140563E-4</v>
      </c>
      <c r="CF39" s="34">
        <v>0</v>
      </c>
      <c r="CG39" s="34">
        <v>9.9620446100357638E-6</v>
      </c>
      <c r="CH39" s="34">
        <v>0</v>
      </c>
      <c r="CI39" s="34">
        <v>0</v>
      </c>
      <c r="CJ39" s="34">
        <v>0</v>
      </c>
      <c r="CK39" s="34">
        <v>0</v>
      </c>
      <c r="CL39" s="34">
        <v>0</v>
      </c>
      <c r="CM39" s="34">
        <v>0</v>
      </c>
      <c r="CN39" s="34">
        <v>5.8711054339460971E-5</v>
      </c>
      <c r="CO39" s="34">
        <v>1.2572357932355365E-4</v>
      </c>
      <c r="CP39" s="34">
        <v>7.0322251718500028E-6</v>
      </c>
      <c r="CQ39" s="34">
        <v>1.6766440732006311E-4</v>
      </c>
      <c r="CR39" s="34">
        <v>1.8212033601201994E-4</v>
      </c>
      <c r="CS39" s="34">
        <v>7.7863840195678763E-4</v>
      </c>
      <c r="CT39" s="34">
        <v>4.4970051859081079E-4</v>
      </c>
      <c r="CU39" s="34">
        <v>1.8346135745451355E-4</v>
      </c>
      <c r="CV39" s="34">
        <v>0</v>
      </c>
      <c r="CW39" s="34">
        <v>0</v>
      </c>
      <c r="CX39" s="34">
        <v>0</v>
      </c>
      <c r="CY39" s="34">
        <v>9.1785054088932382E-6</v>
      </c>
      <c r="CZ39" s="34">
        <v>9.5943539666149002E-4</v>
      </c>
      <c r="DA39" s="34">
        <v>7.9560459701169246E-4</v>
      </c>
      <c r="DB39" s="34">
        <v>0</v>
      </c>
      <c r="DC39" s="34">
        <v>1.2674592511850743E-5</v>
      </c>
      <c r="DD39" s="34">
        <v>0</v>
      </c>
      <c r="DE39" s="34">
        <v>1.6886187098953058E-4</v>
      </c>
      <c r="DF39" s="34">
        <v>0</v>
      </c>
      <c r="DG39" s="34">
        <v>6.0391683202484683E-4</v>
      </c>
      <c r="DH39" s="28">
        <v>1.8737446448828582E-3</v>
      </c>
      <c r="DI39" s="52">
        <v>2.0334039181589981E-4</v>
      </c>
      <c r="DJ39" s="27">
        <v>4.6761890315682311E-5</v>
      </c>
      <c r="DK39" s="27">
        <v>0</v>
      </c>
      <c r="DL39" s="27">
        <v>0</v>
      </c>
      <c r="DM39" s="27">
        <v>0</v>
      </c>
      <c r="DN39" s="27">
        <v>0</v>
      </c>
      <c r="DO39" s="27">
        <v>-7.2009435719163203E-3</v>
      </c>
      <c r="DP39" s="28">
        <v>6.5095148159034885E-5</v>
      </c>
      <c r="DQ39" s="28">
        <v>1.8076936325687122E-3</v>
      </c>
      <c r="DR39" s="28">
        <v>3.4876564820513199E-3</v>
      </c>
      <c r="DS39" s="28">
        <v>3.4876564820513199E-3</v>
      </c>
      <c r="DT39" s="28">
        <v>1.4770076891435014E-3</v>
      </c>
      <c r="DU39" s="28">
        <v>1.9998876812170603E-3</v>
      </c>
      <c r="DV39" s="28">
        <v>7.8118111150608414E-4</v>
      </c>
      <c r="DW39" s="28">
        <v>1.8555528673630268E-3</v>
      </c>
      <c r="DX39" s="27">
        <v>3.4706498510430426E-3</v>
      </c>
      <c r="DY39" s="27">
        <v>8.2508250825082509E-4</v>
      </c>
      <c r="DZ39" s="27">
        <v>3.5751171843965996E-3</v>
      </c>
      <c r="EA39" s="28">
        <v>3.454957561578762E-3</v>
      </c>
      <c r="EB39" s="28">
        <v>3.7048748188105206E-3</v>
      </c>
      <c r="EC39" s="28">
        <v>3.6518876912553858E-3</v>
      </c>
      <c r="ED39" s="28">
        <v>-1.396299936154176E-3</v>
      </c>
      <c r="EE39" s="29">
        <v>1.1210863348102282E-3</v>
      </c>
    </row>
    <row r="40" spans="1:135">
      <c r="A40" s="10">
        <v>35</v>
      </c>
      <c r="B40" s="10" t="s">
        <v>122</v>
      </c>
      <c r="C40" s="12" t="s">
        <v>265</v>
      </c>
      <c r="D40" s="34">
        <v>4.0259524205623022E-3</v>
      </c>
      <c r="E40" s="34">
        <v>6.0373041848050591E-4</v>
      </c>
      <c r="F40" s="34">
        <v>7.6075143611240492E-3</v>
      </c>
      <c r="G40" s="34">
        <v>1.5196413646379454E-5</v>
      </c>
      <c r="H40" s="34">
        <v>0</v>
      </c>
      <c r="I40" s="34">
        <v>0</v>
      </c>
      <c r="J40" s="34">
        <v>0</v>
      </c>
      <c r="K40" s="34">
        <v>1.8749088585971515E-4</v>
      </c>
      <c r="L40" s="34">
        <v>2.8203440819780012E-5</v>
      </c>
      <c r="M40" s="34">
        <v>0</v>
      </c>
      <c r="N40" s="34">
        <v>0</v>
      </c>
      <c r="O40" s="34">
        <v>0</v>
      </c>
      <c r="P40" s="34">
        <v>0</v>
      </c>
      <c r="Q40" s="34">
        <v>1.884800965018094E-4</v>
      </c>
      <c r="R40" s="34">
        <v>8.898380494749955E-4</v>
      </c>
      <c r="S40" s="34">
        <v>7.0881769208959455E-5</v>
      </c>
      <c r="T40" s="34">
        <v>1.8954830638588245E-5</v>
      </c>
      <c r="U40" s="34">
        <v>1.7081753271155753E-5</v>
      </c>
      <c r="V40" s="34">
        <v>5.9920106524633818E-3</v>
      </c>
      <c r="W40" s="34">
        <v>1.9907925842976234E-2</v>
      </c>
      <c r="X40" s="34">
        <v>0</v>
      </c>
      <c r="Y40" s="34">
        <v>0</v>
      </c>
      <c r="Z40" s="34">
        <v>0</v>
      </c>
      <c r="AA40" s="34">
        <v>0</v>
      </c>
      <c r="AB40" s="34">
        <v>1.8671673910291573E-3</v>
      </c>
      <c r="AC40" s="34">
        <v>8.342813803564657E-4</v>
      </c>
      <c r="AD40" s="34">
        <v>0</v>
      </c>
      <c r="AE40" s="34">
        <v>2.5688756515264335E-2</v>
      </c>
      <c r="AF40" s="34">
        <v>8.5618729096989968E-5</v>
      </c>
      <c r="AG40" s="34">
        <v>3.0756612671724423E-4</v>
      </c>
      <c r="AH40" s="34">
        <v>0</v>
      </c>
      <c r="AI40" s="34">
        <v>1.776485788113695E-2</v>
      </c>
      <c r="AJ40" s="34">
        <v>3.6613094930494548E-2</v>
      </c>
      <c r="AK40" s="34">
        <v>2.1053262955854128E-2</v>
      </c>
      <c r="AL40" s="34">
        <v>5.608437404812671E-2</v>
      </c>
      <c r="AM40" s="34">
        <v>0</v>
      </c>
      <c r="AN40" s="34">
        <v>0</v>
      </c>
      <c r="AO40" s="34">
        <v>1.2195925901509658E-2</v>
      </c>
      <c r="AP40" s="34">
        <v>0</v>
      </c>
      <c r="AQ40" s="34">
        <v>5.4997381077091567E-2</v>
      </c>
      <c r="AR40" s="34">
        <v>3.610762401480542E-3</v>
      </c>
      <c r="AS40" s="34">
        <v>7.1606979975619529E-3</v>
      </c>
      <c r="AT40" s="34">
        <v>2.6332094175960346E-3</v>
      </c>
      <c r="AU40" s="34">
        <v>8.2413358344352525E-3</v>
      </c>
      <c r="AV40" s="34">
        <v>4.0092906319461209E-3</v>
      </c>
      <c r="AW40" s="34">
        <v>1.8766794834065832E-3</v>
      </c>
      <c r="AX40" s="34">
        <v>9.6861074384212327E-3</v>
      </c>
      <c r="AY40" s="34">
        <v>2.786970580077435E-3</v>
      </c>
      <c r="AZ40" s="34">
        <v>7.3515897812902039E-3</v>
      </c>
      <c r="BA40" s="34">
        <v>1.8162947586922678E-3</v>
      </c>
      <c r="BB40" s="34">
        <v>2.5942599274043228E-3</v>
      </c>
      <c r="BC40" s="34">
        <v>7.2445911980681087E-3</v>
      </c>
      <c r="BD40" s="34">
        <v>1.2538268642020892E-3</v>
      </c>
      <c r="BE40" s="34">
        <v>1.523342334068424E-3</v>
      </c>
      <c r="BF40" s="34">
        <v>0</v>
      </c>
      <c r="BG40" s="34">
        <v>6.426735218508997E-4</v>
      </c>
      <c r="BH40" s="34">
        <v>2.222741776678664E-3</v>
      </c>
      <c r="BI40" s="34">
        <v>2.8992043294784656E-4</v>
      </c>
      <c r="BJ40" s="34">
        <v>4.3818466353677619E-4</v>
      </c>
      <c r="BK40" s="34">
        <v>3.0921772983494868E-3</v>
      </c>
      <c r="BL40" s="34">
        <v>0</v>
      </c>
      <c r="BM40" s="34">
        <v>7.6532339993227224E-3</v>
      </c>
      <c r="BN40" s="34">
        <v>1.3518927095852243E-2</v>
      </c>
      <c r="BO40" s="34">
        <v>1.2195714325367086E-2</v>
      </c>
      <c r="BP40" s="34">
        <v>1.4856369487620553E-2</v>
      </c>
      <c r="BQ40" s="34">
        <v>1.0570079627933198E-4</v>
      </c>
      <c r="BR40" s="34">
        <v>1.1279043537108053E-4</v>
      </c>
      <c r="BS40" s="34">
        <v>5.2934650536214274E-3</v>
      </c>
      <c r="BT40" s="34">
        <v>0</v>
      </c>
      <c r="BU40" s="34">
        <v>6.8101628318553562E-5</v>
      </c>
      <c r="BV40" s="34">
        <v>2.0407496898060471E-6</v>
      </c>
      <c r="BW40" s="34">
        <v>0</v>
      </c>
      <c r="BX40" s="34">
        <v>0</v>
      </c>
      <c r="BY40" s="34">
        <v>0</v>
      </c>
      <c r="BZ40" s="34">
        <v>0</v>
      </c>
      <c r="CA40" s="34">
        <v>0</v>
      </c>
      <c r="CB40" s="34">
        <v>0</v>
      </c>
      <c r="CC40" s="34">
        <v>0</v>
      </c>
      <c r="CD40" s="34">
        <v>0</v>
      </c>
      <c r="CE40" s="34">
        <v>0</v>
      </c>
      <c r="CF40" s="34">
        <v>0</v>
      </c>
      <c r="CG40" s="34">
        <v>0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4.4924302550202907E-5</v>
      </c>
      <c r="CN40" s="34">
        <v>6.3471410096714565E-5</v>
      </c>
      <c r="CO40" s="34">
        <v>8.6936517617350925E-4</v>
      </c>
      <c r="CP40" s="34">
        <v>9.845115240590003E-5</v>
      </c>
      <c r="CQ40" s="34">
        <v>3.0234565254437609E-5</v>
      </c>
      <c r="CR40" s="34">
        <v>0</v>
      </c>
      <c r="CS40" s="34">
        <v>0</v>
      </c>
      <c r="CT40" s="34">
        <v>4.7840480701150088E-6</v>
      </c>
      <c r="CU40" s="34">
        <v>0</v>
      </c>
      <c r="CV40" s="34">
        <v>0</v>
      </c>
      <c r="CW40" s="34">
        <v>0</v>
      </c>
      <c r="CX40" s="34">
        <v>2.1450826661232458E-4</v>
      </c>
      <c r="CY40" s="34">
        <v>1.8357010817786476E-6</v>
      </c>
      <c r="CZ40" s="34">
        <v>6.5046467570270506E-5</v>
      </c>
      <c r="DA40" s="34">
        <v>4.9985629131624655E-5</v>
      </c>
      <c r="DB40" s="34">
        <v>5.2836668648041741E-5</v>
      </c>
      <c r="DC40" s="34">
        <v>7.2245177317549242E-4</v>
      </c>
      <c r="DD40" s="34">
        <v>0</v>
      </c>
      <c r="DE40" s="34">
        <v>9.5688393560733982E-4</v>
      </c>
      <c r="DF40" s="34">
        <v>5.3770378973631008E-3</v>
      </c>
      <c r="DG40" s="34">
        <v>1.1071808587122193E-3</v>
      </c>
      <c r="DH40" s="28">
        <v>2.3677165867924035E-3</v>
      </c>
      <c r="DI40" s="52">
        <v>3.0851645654826181E-4</v>
      </c>
      <c r="DJ40" s="27">
        <v>2.1729156992461333E-4</v>
      </c>
      <c r="DK40" s="27">
        <v>0</v>
      </c>
      <c r="DL40" s="27">
        <v>0</v>
      </c>
      <c r="DM40" s="27">
        <v>0</v>
      </c>
      <c r="DN40" s="27">
        <v>0</v>
      </c>
      <c r="DO40" s="27">
        <v>0.14430856457052993</v>
      </c>
      <c r="DP40" s="28">
        <v>-6.7527769612728912E-4</v>
      </c>
      <c r="DQ40" s="28">
        <v>1.8567580591180581E-3</v>
      </c>
      <c r="DR40" s="28">
        <v>1.8715566578345132E-2</v>
      </c>
      <c r="DS40" s="28">
        <v>1.8715566578345132E-2</v>
      </c>
      <c r="DT40" s="28">
        <v>1.0639532413868849E-2</v>
      </c>
      <c r="DU40" s="28">
        <v>1.2739748371425564E-2</v>
      </c>
      <c r="DV40" s="28">
        <v>4.2897569010065762E-3</v>
      </c>
      <c r="DW40" s="28">
        <v>4.5667878039722491E-3</v>
      </c>
      <c r="DX40" s="27">
        <v>2.8554021923783189E-3</v>
      </c>
      <c r="DY40" s="27">
        <v>1.3201320132013201E-3</v>
      </c>
      <c r="DZ40" s="27">
        <v>2.9483682458974429E-3</v>
      </c>
      <c r="EA40" s="28">
        <v>2.8491376568654677E-3</v>
      </c>
      <c r="EB40" s="28">
        <v>2.7585674317063065E-3</v>
      </c>
      <c r="EC40" s="28">
        <v>2.7777700114975665E-3</v>
      </c>
      <c r="ED40" s="28">
        <v>5.436625347765134E-3</v>
      </c>
      <c r="EE40" s="29">
        <v>5.2982626255018896E-3</v>
      </c>
    </row>
    <row r="41" spans="1:135">
      <c r="A41" s="10">
        <v>36</v>
      </c>
      <c r="B41" s="10" t="s">
        <v>123</v>
      </c>
      <c r="C41" s="12" t="s">
        <v>15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0.12571692267123738</v>
      </c>
      <c r="AP41" s="34">
        <v>2.3610096126819944E-3</v>
      </c>
      <c r="AQ41" s="34">
        <v>0</v>
      </c>
      <c r="AR41" s="34">
        <v>1.294180072215248E-5</v>
      </c>
      <c r="AS41" s="34">
        <v>-3.4098561893152157E-4</v>
      </c>
      <c r="AT41" s="34">
        <v>-1.5826194709336781E-3</v>
      </c>
      <c r="AU41" s="34">
        <v>-5.4668894424114451E-4</v>
      </c>
      <c r="AV41" s="34">
        <v>-5.3779106068048053E-4</v>
      </c>
      <c r="AW41" s="34">
        <v>-1.9297475407779776E-4</v>
      </c>
      <c r="AX41" s="34">
        <v>0</v>
      </c>
      <c r="AY41" s="34">
        <v>-1.8997754465422187E-6</v>
      </c>
      <c r="AZ41" s="34">
        <v>-3.1652678224999489E-4</v>
      </c>
      <c r="BA41" s="34">
        <v>-4.4974917834284726E-4</v>
      </c>
      <c r="BB41" s="34">
        <v>0</v>
      </c>
      <c r="BC41" s="34">
        <v>-4.9282933320191221E-4</v>
      </c>
      <c r="BD41" s="34">
        <v>-3.8460946754665311E-6</v>
      </c>
      <c r="BE41" s="34">
        <v>-1.0998861617822556E-5</v>
      </c>
      <c r="BF41" s="34">
        <v>0</v>
      </c>
      <c r="BG41" s="34">
        <v>-6.426735218508997E-4</v>
      </c>
      <c r="BH41" s="34">
        <v>-1.7452639135402844E-4</v>
      </c>
      <c r="BI41" s="34">
        <v>-5.7984086589569312E-4</v>
      </c>
      <c r="BJ41" s="34">
        <v>-1.2519561815336463E-4</v>
      </c>
      <c r="BK41" s="34">
        <v>-2.8387201427470702E-4</v>
      </c>
      <c r="BL41" s="34">
        <v>0</v>
      </c>
      <c r="BM41" s="34">
        <v>0</v>
      </c>
      <c r="BN41" s="34">
        <v>-2.7504230270199165E-4</v>
      </c>
      <c r="BO41" s="34">
        <v>-8.3270880173203426E-5</v>
      </c>
      <c r="BP41" s="34">
        <v>-5.1656361222602755E-5</v>
      </c>
      <c r="BQ41" s="34">
        <v>0</v>
      </c>
      <c r="BR41" s="34">
        <v>0</v>
      </c>
      <c r="BS41" s="34">
        <v>0</v>
      </c>
      <c r="BT41" s="34">
        <v>0</v>
      </c>
      <c r="BU41" s="34">
        <v>0</v>
      </c>
      <c r="BV41" s="34">
        <v>0</v>
      </c>
      <c r="BW41" s="34">
        <v>0</v>
      </c>
      <c r="BX41" s="34">
        <v>0</v>
      </c>
      <c r="BY41" s="34">
        <v>0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0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0</v>
      </c>
      <c r="DH41" s="28">
        <v>6.0452052242945968E-5</v>
      </c>
      <c r="DI41" s="52">
        <v>0</v>
      </c>
      <c r="DJ41" s="27">
        <v>-1.119028320489711E-4</v>
      </c>
      <c r="DK41" s="27">
        <v>0</v>
      </c>
      <c r="DL41" s="27">
        <v>0</v>
      </c>
      <c r="DM41" s="27">
        <v>-8.0434583822996497E-4</v>
      </c>
      <c r="DN41" s="27">
        <v>-1.1601477292106262E-3</v>
      </c>
      <c r="DO41" s="27">
        <v>3.1038549878949657E-4</v>
      </c>
      <c r="DP41" s="28">
        <v>-3.66019431690075E-4</v>
      </c>
      <c r="DQ41" s="28">
        <v>-1.4941770313149253E-4</v>
      </c>
      <c r="DR41" s="28">
        <v>4.0603338038082675E-3</v>
      </c>
      <c r="DS41" s="28">
        <v>4.0603338038082675E-3</v>
      </c>
      <c r="DT41" s="28">
        <v>0</v>
      </c>
      <c r="DU41" s="28">
        <v>1.0559115618003435E-3</v>
      </c>
      <c r="DV41" s="28">
        <v>1.6025137403670941E-4</v>
      </c>
      <c r="DW41" s="28">
        <v>1.507275755622203E-4</v>
      </c>
      <c r="DX41" s="27">
        <v>-1.0225484829762863E-4</v>
      </c>
      <c r="DY41" s="27">
        <v>0</v>
      </c>
      <c r="DZ41" s="27">
        <v>-1.0592939805619554E-4</v>
      </c>
      <c r="EA41" s="28">
        <v>-1.0161639886996359E-4</v>
      </c>
      <c r="EB41" s="28">
        <v>6.8645897577983219E-4</v>
      </c>
      <c r="EC41" s="28">
        <v>5.1937227331612292E-4</v>
      </c>
      <c r="ED41" s="28">
        <v>-1.1214809636403147E-4</v>
      </c>
      <c r="EE41" s="29">
        <v>0</v>
      </c>
    </row>
    <row r="42" spans="1:135">
      <c r="A42" s="10">
        <v>37</v>
      </c>
      <c r="B42" s="10" t="s">
        <v>124</v>
      </c>
      <c r="C42" s="12" t="s">
        <v>227</v>
      </c>
      <c r="D42" s="34">
        <v>5.8226584594909334E-5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2.1332069210713441E-3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2.5367833587011668E-4</v>
      </c>
      <c r="Q42" s="34">
        <v>4.5235223160434258E-4</v>
      </c>
      <c r="R42" s="34">
        <v>2.7229044313934865E-2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1.3752508361204014E-3</v>
      </c>
      <c r="AG42" s="34">
        <v>5.2286241541931516E-3</v>
      </c>
      <c r="AH42" s="34">
        <v>0</v>
      </c>
      <c r="AI42" s="34">
        <v>0</v>
      </c>
      <c r="AJ42" s="34">
        <v>7.4931528086403807E-3</v>
      </c>
      <c r="AK42" s="34">
        <v>0</v>
      </c>
      <c r="AL42" s="34">
        <v>6.7265712255051271E-4</v>
      </c>
      <c r="AM42" s="34">
        <v>0</v>
      </c>
      <c r="AN42" s="34">
        <v>0</v>
      </c>
      <c r="AO42" s="34">
        <v>0.10053398378271475</v>
      </c>
      <c r="AP42" s="34">
        <v>0.45904772612288491</v>
      </c>
      <c r="AQ42" s="34">
        <v>1.4285034045997808E-4</v>
      </c>
      <c r="AR42" s="34">
        <v>6.9885723899623393E-4</v>
      </c>
      <c r="AS42" s="34">
        <v>0.14590774634079809</v>
      </c>
      <c r="AT42" s="34">
        <v>0.11225149507030871</v>
      </c>
      <c r="AU42" s="34">
        <v>5.409145422675974E-2</v>
      </c>
      <c r="AV42" s="34">
        <v>4.2458853988894533E-2</v>
      </c>
      <c r="AW42" s="34">
        <v>8.6163227695736713E-3</v>
      </c>
      <c r="AX42" s="34">
        <v>1.0969100435825865E-3</v>
      </c>
      <c r="AY42" s="34">
        <v>3.2828119716249537E-3</v>
      </c>
      <c r="AZ42" s="34">
        <v>3.908595233719292E-2</v>
      </c>
      <c r="BA42" s="34">
        <v>2.9078014184397163E-2</v>
      </c>
      <c r="BB42" s="34">
        <v>4.6217067614261892E-3</v>
      </c>
      <c r="BC42" s="34">
        <v>1.1384357596964172E-2</v>
      </c>
      <c r="BD42" s="34">
        <v>3.4037937877878801E-3</v>
      </c>
      <c r="BE42" s="34">
        <v>3.3271556393913229E-3</v>
      </c>
      <c r="BF42" s="34">
        <v>0</v>
      </c>
      <c r="BG42" s="34">
        <v>4.8843187660668377E-2</v>
      </c>
      <c r="BH42" s="34">
        <v>1.8430645517141454E-2</v>
      </c>
      <c r="BI42" s="34">
        <v>8.8908932770672931E-3</v>
      </c>
      <c r="BJ42" s="34">
        <v>1.3708920187793428E-2</v>
      </c>
      <c r="BK42" s="34">
        <v>8.0599375481568598E-3</v>
      </c>
      <c r="BL42" s="34">
        <v>0</v>
      </c>
      <c r="BM42" s="34">
        <v>1.5448080534433396E-2</v>
      </c>
      <c r="BN42" s="34">
        <v>1.2867196422058393E-2</v>
      </c>
      <c r="BO42" s="34">
        <v>1.763954811669026E-2</v>
      </c>
      <c r="BP42" s="34">
        <v>2.640156622087227E-2</v>
      </c>
      <c r="BQ42" s="34">
        <v>0</v>
      </c>
      <c r="BR42" s="34">
        <v>0</v>
      </c>
      <c r="BS42" s="34">
        <v>0</v>
      </c>
      <c r="BT42" s="34">
        <v>0</v>
      </c>
      <c r="BU42" s="34">
        <v>0</v>
      </c>
      <c r="BV42" s="34">
        <v>0</v>
      </c>
      <c r="BW42" s="34">
        <v>0</v>
      </c>
      <c r="BX42" s="34">
        <v>0</v>
      </c>
      <c r="BY42" s="34">
        <v>0</v>
      </c>
      <c r="BZ42" s="34">
        <v>0</v>
      </c>
      <c r="CA42" s="34">
        <v>0</v>
      </c>
      <c r="CB42" s="34">
        <v>0</v>
      </c>
      <c r="CC42" s="34">
        <v>0</v>
      </c>
      <c r="CD42" s="34">
        <v>0</v>
      </c>
      <c r="CE42" s="34">
        <v>0</v>
      </c>
      <c r="CF42" s="34">
        <v>0</v>
      </c>
      <c r="CG42" s="34">
        <v>8.2684970263296835E-4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3.1735705048357282E-6</v>
      </c>
      <c r="CO42" s="34">
        <v>0</v>
      </c>
      <c r="CP42" s="34">
        <v>0</v>
      </c>
      <c r="CQ42" s="34">
        <v>0</v>
      </c>
      <c r="CR42" s="34">
        <v>0</v>
      </c>
      <c r="CS42" s="34">
        <v>0</v>
      </c>
      <c r="CT42" s="34">
        <v>0</v>
      </c>
      <c r="CU42" s="34">
        <v>0</v>
      </c>
      <c r="CV42" s="34">
        <v>0</v>
      </c>
      <c r="CW42" s="34">
        <v>0</v>
      </c>
      <c r="CX42" s="34">
        <v>5.3090795986550333E-4</v>
      </c>
      <c r="CY42" s="34">
        <v>0</v>
      </c>
      <c r="CZ42" s="34">
        <v>0</v>
      </c>
      <c r="DA42" s="34">
        <v>0</v>
      </c>
      <c r="DB42" s="34">
        <v>0</v>
      </c>
      <c r="DC42" s="34">
        <v>0</v>
      </c>
      <c r="DD42" s="34">
        <v>0</v>
      </c>
      <c r="DE42" s="34">
        <v>1.1257458065968704E-4</v>
      </c>
      <c r="DF42" s="34">
        <v>0</v>
      </c>
      <c r="DG42" s="34">
        <v>1.8980243292209473E-3</v>
      </c>
      <c r="DH42" s="28">
        <v>8.3688099687384207E-3</v>
      </c>
      <c r="DI42" s="52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0</v>
      </c>
      <c r="DO42" s="27">
        <v>1.7671281064415338E-2</v>
      </c>
      <c r="DP42" s="28">
        <v>-9.6178644511792026E-5</v>
      </c>
      <c r="DQ42" s="28">
        <v>7.8554561993856263E-3</v>
      </c>
      <c r="DR42" s="28">
        <v>0</v>
      </c>
      <c r="DS42" s="28">
        <v>0</v>
      </c>
      <c r="DT42" s="28">
        <v>0</v>
      </c>
      <c r="DU42" s="28">
        <v>0</v>
      </c>
      <c r="DV42" s="28">
        <v>-6.0581971415382841E-5</v>
      </c>
      <c r="DW42" s="28">
        <v>5.8993283936244435E-3</v>
      </c>
      <c r="DX42" s="27">
        <v>5.032828962010176E-3</v>
      </c>
      <c r="DY42" s="27">
        <v>0</v>
      </c>
      <c r="DZ42" s="27">
        <v>5.1640581552395331E-3</v>
      </c>
      <c r="EA42" s="28">
        <v>4.9970445917580566E-3</v>
      </c>
      <c r="EB42" s="28">
        <v>2.4452674716749577E-2</v>
      </c>
      <c r="EC42" s="28">
        <v>2.0327717654891105E-2</v>
      </c>
      <c r="ED42" s="28">
        <v>-1.5525463106769229E-2</v>
      </c>
      <c r="EE42" s="29">
        <v>0</v>
      </c>
    </row>
    <row r="43" spans="1:135">
      <c r="A43" s="10">
        <v>38</v>
      </c>
      <c r="B43" s="10" t="s">
        <v>125</v>
      </c>
      <c r="C43" s="12" t="s">
        <v>266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8.305155128433292E-4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2.8768699654775604E-4</v>
      </c>
      <c r="AI43" s="34">
        <v>0</v>
      </c>
      <c r="AJ43" s="34">
        <v>7.751537388248669E-5</v>
      </c>
      <c r="AK43" s="34">
        <v>2.1593090211132438E-3</v>
      </c>
      <c r="AL43" s="34">
        <v>1.2691643821707789E-4</v>
      </c>
      <c r="AM43" s="34">
        <v>0</v>
      </c>
      <c r="AN43" s="34">
        <v>0</v>
      </c>
      <c r="AO43" s="34">
        <v>7.9108708550332911E-3</v>
      </c>
      <c r="AP43" s="34">
        <v>0</v>
      </c>
      <c r="AQ43" s="34">
        <v>0</v>
      </c>
      <c r="AR43" s="34">
        <v>0</v>
      </c>
      <c r="AS43" s="34">
        <v>1.9930609426547435E-2</v>
      </c>
      <c r="AT43" s="34">
        <v>4.1956252357092825E-3</v>
      </c>
      <c r="AU43" s="34">
        <v>2.2175070300781422E-2</v>
      </c>
      <c r="AV43" s="34">
        <v>2.5700751741993488E-2</v>
      </c>
      <c r="AW43" s="34">
        <v>2.7064709259411136E-3</v>
      </c>
      <c r="AX43" s="34">
        <v>0</v>
      </c>
      <c r="AY43" s="34">
        <v>3.0966339778638164E-4</v>
      </c>
      <c r="AZ43" s="34">
        <v>1.5693602074782004E-2</v>
      </c>
      <c r="BA43" s="34">
        <v>1.2454592631032694E-3</v>
      </c>
      <c r="BB43" s="34">
        <v>2.7577637043415702E-3</v>
      </c>
      <c r="BC43" s="34">
        <v>1.577053866246119E-3</v>
      </c>
      <c r="BD43" s="34">
        <v>4.076860355994523E-4</v>
      </c>
      <c r="BE43" s="34">
        <v>1.7983138745139879E-3</v>
      </c>
      <c r="BF43" s="34">
        <v>0</v>
      </c>
      <c r="BG43" s="34">
        <v>6.426735218508997E-4</v>
      </c>
      <c r="BH43" s="34">
        <v>2.2681844974463166E-2</v>
      </c>
      <c r="BI43" s="34">
        <v>5.6276777373320874E-2</v>
      </c>
      <c r="BJ43" s="34">
        <v>1.2331768388106417E-2</v>
      </c>
      <c r="BK43" s="34">
        <v>1.5815726509590818E-3</v>
      </c>
      <c r="BL43" s="34">
        <v>0</v>
      </c>
      <c r="BM43" s="34">
        <v>2.7706800480251206E-4</v>
      </c>
      <c r="BN43" s="34">
        <v>2.3916721974086232E-4</v>
      </c>
      <c r="BO43" s="34">
        <v>9.1251006189802095E-4</v>
      </c>
      <c r="BP43" s="34">
        <v>6.5861860558818512E-3</v>
      </c>
      <c r="BQ43" s="34">
        <v>0</v>
      </c>
      <c r="BR43" s="34">
        <v>0</v>
      </c>
      <c r="BS43" s="34">
        <v>3.1697395530667231E-5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0</v>
      </c>
      <c r="BZ43" s="34">
        <v>0</v>
      </c>
      <c r="CA43" s="34">
        <v>0</v>
      </c>
      <c r="CB43" s="34">
        <v>0</v>
      </c>
      <c r="CC43" s="34">
        <v>0</v>
      </c>
      <c r="CD43" s="34">
        <v>0</v>
      </c>
      <c r="CE43" s="34">
        <v>0</v>
      </c>
      <c r="CF43" s="34">
        <v>0</v>
      </c>
      <c r="CG43" s="34">
        <v>0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1.5867852524178641E-6</v>
      </c>
      <c r="CO43" s="34">
        <v>0</v>
      </c>
      <c r="CP43" s="34">
        <v>0</v>
      </c>
      <c r="CQ43" s="34">
        <v>0</v>
      </c>
      <c r="CR43" s="34">
        <v>0</v>
      </c>
      <c r="CS43" s="34">
        <v>8.1532816958825928E-6</v>
      </c>
      <c r="CT43" s="34">
        <v>9.5680961402300176E-6</v>
      </c>
      <c r="CU43" s="34">
        <v>7.9765807588918942E-6</v>
      </c>
      <c r="CV43" s="34">
        <v>0</v>
      </c>
      <c r="CW43" s="34">
        <v>0</v>
      </c>
      <c r="CX43" s="34">
        <v>0</v>
      </c>
      <c r="CY43" s="34">
        <v>0</v>
      </c>
      <c r="CZ43" s="34">
        <v>2.4392425338851443E-5</v>
      </c>
      <c r="DA43" s="34">
        <v>2.0827345471510275E-5</v>
      </c>
      <c r="DB43" s="34">
        <v>0</v>
      </c>
      <c r="DC43" s="34">
        <v>0</v>
      </c>
      <c r="DD43" s="34">
        <v>0</v>
      </c>
      <c r="DE43" s="34">
        <v>2.251491613193741E-5</v>
      </c>
      <c r="DF43" s="34">
        <v>4.3016303178904802E-5</v>
      </c>
      <c r="DG43" s="34">
        <v>2.3006355505708452E-4</v>
      </c>
      <c r="DH43" s="28">
        <v>2.6130887098563742E-3</v>
      </c>
      <c r="DI43" s="52">
        <v>0</v>
      </c>
      <c r="DJ43" s="27">
        <v>2.3264622047603139E-7</v>
      </c>
      <c r="DK43" s="27">
        <v>0</v>
      </c>
      <c r="DL43" s="27">
        <v>0</v>
      </c>
      <c r="DM43" s="27">
        <v>0</v>
      </c>
      <c r="DN43" s="27">
        <v>0</v>
      </c>
      <c r="DO43" s="27">
        <v>8.028638235354978E-3</v>
      </c>
      <c r="DP43" s="28">
        <v>-4.3584467712018164E-5</v>
      </c>
      <c r="DQ43" s="28">
        <v>2.4451498479701882E-3</v>
      </c>
      <c r="DR43" s="28">
        <v>1.0687028526995803E-4</v>
      </c>
      <c r="DS43" s="28">
        <v>1.0687028526995803E-4</v>
      </c>
      <c r="DT43" s="28">
        <v>2.1074946613243647E-3</v>
      </c>
      <c r="DU43" s="28">
        <v>1.5872215725664632E-3</v>
      </c>
      <c r="DV43" s="28">
        <v>5.5999307067099787E-4</v>
      </c>
      <c r="DW43" s="28">
        <v>2.2315126877251578E-3</v>
      </c>
      <c r="DX43" s="27">
        <v>4.7088787283277721E-4</v>
      </c>
      <c r="DY43" s="27">
        <v>0</v>
      </c>
      <c r="DZ43" s="27">
        <v>4.8550974109089624E-4</v>
      </c>
      <c r="EA43" s="28">
        <v>4.677457138823515E-4</v>
      </c>
      <c r="EB43" s="28">
        <v>6.4663642406843297E-3</v>
      </c>
      <c r="EC43" s="28">
        <v>5.1945450451835783E-3</v>
      </c>
      <c r="ED43" s="28">
        <v>-2.9553954960625912E-3</v>
      </c>
      <c r="EE43" s="29">
        <v>1.0200191106487736E-3</v>
      </c>
    </row>
    <row r="44" spans="1:135">
      <c r="A44" s="10">
        <v>39</v>
      </c>
      <c r="B44" s="10" t="s">
        <v>126</v>
      </c>
      <c r="C44" s="12" t="s">
        <v>267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7.5392038600723759E-5</v>
      </c>
      <c r="R44" s="34">
        <v>6.0508987364299695E-2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6.421404682274248E-5</v>
      </c>
      <c r="AG44" s="34">
        <v>0</v>
      </c>
      <c r="AH44" s="34">
        <v>0</v>
      </c>
      <c r="AI44" s="34">
        <v>0</v>
      </c>
      <c r="AJ44" s="34">
        <v>1.5503074776497339E-3</v>
      </c>
      <c r="AK44" s="34">
        <v>1.1996161228406909E-3</v>
      </c>
      <c r="AL44" s="34">
        <v>7.995735607675906E-4</v>
      </c>
      <c r="AM44" s="34">
        <v>0</v>
      </c>
      <c r="AN44" s="34">
        <v>0</v>
      </c>
      <c r="AO44" s="34">
        <v>9.2293493308721734E-4</v>
      </c>
      <c r="AP44" s="34">
        <v>0</v>
      </c>
      <c r="AQ44" s="34">
        <v>0</v>
      </c>
      <c r="AR44" s="34">
        <v>1.1129948621051134E-3</v>
      </c>
      <c r="AS44" s="34">
        <v>8.8792655169768211E-2</v>
      </c>
      <c r="AT44" s="34">
        <v>5.8085501858736059E-2</v>
      </c>
      <c r="AU44" s="34">
        <v>1.6486088474772013E-2</v>
      </c>
      <c r="AV44" s="34">
        <v>1.6266930844731561E-2</v>
      </c>
      <c r="AW44" s="34">
        <v>4.9980461306149623E-3</v>
      </c>
      <c r="AX44" s="34">
        <v>1.1752607609813428E-4</v>
      </c>
      <c r="AY44" s="34">
        <v>4.6031559069717957E-3</v>
      </c>
      <c r="AZ44" s="34">
        <v>1.6959709203781984E-2</v>
      </c>
      <c r="BA44" s="34">
        <v>2.4667012627573086E-2</v>
      </c>
      <c r="BB44" s="34">
        <v>2.1800503591632968E-5</v>
      </c>
      <c r="BC44" s="34">
        <v>7.1953082647479181E-3</v>
      </c>
      <c r="BD44" s="34">
        <v>7.8960323687327881E-3</v>
      </c>
      <c r="BE44" s="34">
        <v>8.5791120619015929E-4</v>
      </c>
      <c r="BF44" s="34">
        <v>0</v>
      </c>
      <c r="BG44" s="34">
        <v>4.4987146529562984E-3</v>
      </c>
      <c r="BH44" s="34">
        <v>7.9030818726352498E-3</v>
      </c>
      <c r="BI44" s="34">
        <v>3.6240054118480816E-2</v>
      </c>
      <c r="BJ44" s="34">
        <v>1.458528951486698E-2</v>
      </c>
      <c r="BK44" s="34">
        <v>1.4801897887181152E-3</v>
      </c>
      <c r="BL44" s="34">
        <v>0</v>
      </c>
      <c r="BM44" s="34">
        <v>2.237067594331394E-4</v>
      </c>
      <c r="BN44" s="34">
        <v>6.1585559083272043E-4</v>
      </c>
      <c r="BO44" s="34">
        <v>3.1920504066394647E-4</v>
      </c>
      <c r="BP44" s="34">
        <v>7.7484541833904139E-5</v>
      </c>
      <c r="BQ44" s="34">
        <v>0</v>
      </c>
      <c r="BR44" s="34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1.4281067271760776E-5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4">
        <v>0</v>
      </c>
      <c r="CX44" s="34">
        <v>3.5393863991033553E-4</v>
      </c>
      <c r="CY44" s="34">
        <v>0</v>
      </c>
      <c r="CZ44" s="34">
        <v>0</v>
      </c>
      <c r="DA44" s="34">
        <v>0</v>
      </c>
      <c r="DB44" s="34">
        <v>0</v>
      </c>
      <c r="DC44" s="34">
        <v>0</v>
      </c>
      <c r="DD44" s="34">
        <v>0</v>
      </c>
      <c r="DE44" s="34">
        <v>0</v>
      </c>
      <c r="DF44" s="34">
        <v>0</v>
      </c>
      <c r="DG44" s="34">
        <v>3.7385327696776236E-4</v>
      </c>
      <c r="DH44" s="28">
        <v>3.2383875238799057E-3</v>
      </c>
      <c r="DI44" s="52">
        <v>0</v>
      </c>
      <c r="DJ44" s="27">
        <v>0</v>
      </c>
      <c r="DK44" s="27">
        <v>0</v>
      </c>
      <c r="DL44" s="27">
        <v>0</v>
      </c>
      <c r="DM44" s="27">
        <v>0</v>
      </c>
      <c r="DN44" s="27">
        <v>0</v>
      </c>
      <c r="DO44" s="27">
        <v>8.6080244997620379E-3</v>
      </c>
      <c r="DP44" s="28">
        <v>-4.6850487256329604E-5</v>
      </c>
      <c r="DQ44" s="28">
        <v>3.0343042963023601E-3</v>
      </c>
      <c r="DR44" s="28">
        <v>1.1424064977133444E-4</v>
      </c>
      <c r="DS44" s="28">
        <v>1.1424064977133444E-4</v>
      </c>
      <c r="DT44" s="28">
        <v>1.9025993470289401E-3</v>
      </c>
      <c r="DU44" s="28">
        <v>1.4375270854061675E-3</v>
      </c>
      <c r="DV44" s="28">
        <v>5.0253241862596254E-4</v>
      </c>
      <c r="DW44" s="28">
        <v>2.6366825385635644E-3</v>
      </c>
      <c r="DX44" s="27">
        <v>3.374409993821745E-3</v>
      </c>
      <c r="DY44" s="27">
        <v>0</v>
      </c>
      <c r="DZ44" s="27">
        <v>3.4691877863404041E-3</v>
      </c>
      <c r="EA44" s="28">
        <v>3.3510140696049063E-3</v>
      </c>
      <c r="EB44" s="28">
        <v>6.9155158721462334E-3</v>
      </c>
      <c r="EC44" s="28">
        <v>6.1597748970177542E-3</v>
      </c>
      <c r="ED44" s="28">
        <v>-3.7885847459128317E-3</v>
      </c>
      <c r="EE44" s="29">
        <v>1.1961975053946228E-3</v>
      </c>
    </row>
    <row r="45" spans="1:135">
      <c r="A45" s="10">
        <v>40</v>
      </c>
      <c r="B45" s="10" t="s">
        <v>127</v>
      </c>
      <c r="C45" s="12" t="s">
        <v>16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-9.5657818318472209E-4</v>
      </c>
      <c r="V45" s="34">
        <v>0</v>
      </c>
      <c r="W45" s="34">
        <v>3.3345775786985193E-2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3.1095942358740991E-3</v>
      </c>
      <c r="AD45" s="34">
        <v>0</v>
      </c>
      <c r="AE45" s="34">
        <v>0</v>
      </c>
      <c r="AF45" s="34">
        <v>6.4214046822742474E-4</v>
      </c>
      <c r="AG45" s="34">
        <v>0</v>
      </c>
      <c r="AH45" s="34">
        <v>0</v>
      </c>
      <c r="AI45" s="34">
        <v>9.6899224806201549E-3</v>
      </c>
      <c r="AJ45" s="34">
        <v>0</v>
      </c>
      <c r="AK45" s="34">
        <v>3.0830134357005757E-2</v>
      </c>
      <c r="AL45" s="34">
        <v>1.0064473550614276E-2</v>
      </c>
      <c r="AM45" s="34">
        <v>0</v>
      </c>
      <c r="AN45" s="34">
        <v>0</v>
      </c>
      <c r="AO45" s="34">
        <v>2.7688047992616522E-3</v>
      </c>
      <c r="AP45" s="34">
        <v>-2.8107257293833268E-4</v>
      </c>
      <c r="AQ45" s="34">
        <v>0.4088376743964573</v>
      </c>
      <c r="AR45" s="34">
        <v>0.53264569232162962</v>
      </c>
      <c r="AS45" s="34">
        <v>6.4787267596989092E-4</v>
      </c>
      <c r="AT45" s="34">
        <v>1.8378589515651095E-2</v>
      </c>
      <c r="AU45" s="34">
        <v>-1.4008904196179329E-4</v>
      </c>
      <c r="AV45" s="34">
        <v>1.5201338650194388E-3</v>
      </c>
      <c r="AW45" s="34">
        <v>1.9673776178231482E-2</v>
      </c>
      <c r="AX45" s="34">
        <v>-1.0743842123304441E-2</v>
      </c>
      <c r="AY45" s="34">
        <v>2.0642960002127748E-2</v>
      </c>
      <c r="AZ45" s="34">
        <v>1.0118646490636934E-2</v>
      </c>
      <c r="BA45" s="34">
        <v>1.0551807645736032E-3</v>
      </c>
      <c r="BB45" s="34">
        <v>1.3843319780686935E-3</v>
      </c>
      <c r="BC45" s="34">
        <v>6.865112611502637E-2</v>
      </c>
      <c r="BD45" s="34">
        <v>1.4884386394055475E-3</v>
      </c>
      <c r="BE45" s="34">
        <v>-9.8989754560402995E-5</v>
      </c>
      <c r="BF45" s="34">
        <v>0</v>
      </c>
      <c r="BG45" s="34">
        <v>-6.426735218508997E-4</v>
      </c>
      <c r="BH45" s="34">
        <v>7.7087977765996334E-3</v>
      </c>
      <c r="BI45" s="34">
        <v>-6.4426762877299224E-5</v>
      </c>
      <c r="BJ45" s="34">
        <v>-1.2519561815336463E-4</v>
      </c>
      <c r="BK45" s="34">
        <v>1.2470092055638914E-2</v>
      </c>
      <c r="BL45" s="34">
        <v>0</v>
      </c>
      <c r="BM45" s="34">
        <v>7.593715687179961E-5</v>
      </c>
      <c r="BN45" s="34">
        <v>0</v>
      </c>
      <c r="BO45" s="34">
        <v>-3.4696200072168096E-6</v>
      </c>
      <c r="BP45" s="34">
        <v>-1.0331272244520552E-5</v>
      </c>
      <c r="BQ45" s="34">
        <v>0</v>
      </c>
      <c r="BR45" s="34">
        <v>0</v>
      </c>
      <c r="BS45" s="34">
        <v>1.0565798510222409E-5</v>
      </c>
      <c r="BT45" s="34">
        <v>0</v>
      </c>
      <c r="BU45" s="34">
        <v>0</v>
      </c>
      <c r="BV45" s="34">
        <v>0</v>
      </c>
      <c r="BW45" s="34">
        <v>0</v>
      </c>
      <c r="BX45" s="34">
        <v>0</v>
      </c>
      <c r="BY45" s="34">
        <v>0</v>
      </c>
      <c r="BZ45" s="34">
        <v>0</v>
      </c>
      <c r="CA45" s="34">
        <v>0</v>
      </c>
      <c r="CB45" s="34">
        <v>0</v>
      </c>
      <c r="CC45" s="34">
        <v>0</v>
      </c>
      <c r="CD45" s="34">
        <v>0</v>
      </c>
      <c r="CE45" s="34">
        <v>0</v>
      </c>
      <c r="CF45" s="34">
        <v>0</v>
      </c>
      <c r="CG45" s="34">
        <v>0</v>
      </c>
      <c r="CH45" s="34">
        <v>0</v>
      </c>
      <c r="CI45" s="34">
        <v>0</v>
      </c>
      <c r="CJ45" s="34">
        <v>0</v>
      </c>
      <c r="CK45" s="34">
        <v>0</v>
      </c>
      <c r="CL45" s="34">
        <v>0</v>
      </c>
      <c r="CM45" s="34">
        <v>2.3959628026774886E-4</v>
      </c>
      <c r="CN45" s="34">
        <v>1.5867852524178641E-6</v>
      </c>
      <c r="CO45" s="34">
        <v>0</v>
      </c>
      <c r="CP45" s="34">
        <v>8.7902814648125027E-5</v>
      </c>
      <c r="CQ45" s="34">
        <v>0</v>
      </c>
      <c r="CR45" s="34">
        <v>0</v>
      </c>
      <c r="CS45" s="34">
        <v>0</v>
      </c>
      <c r="CT45" s="34">
        <v>0</v>
      </c>
      <c r="CU45" s="34">
        <v>0</v>
      </c>
      <c r="CV45" s="34">
        <v>0</v>
      </c>
      <c r="CW45" s="34">
        <v>0</v>
      </c>
      <c r="CX45" s="34">
        <v>0</v>
      </c>
      <c r="CY45" s="34">
        <v>0</v>
      </c>
      <c r="CZ45" s="34">
        <v>0</v>
      </c>
      <c r="DA45" s="34">
        <v>0</v>
      </c>
      <c r="DB45" s="34">
        <v>0</v>
      </c>
      <c r="DC45" s="34">
        <v>0</v>
      </c>
      <c r="DD45" s="34">
        <v>0</v>
      </c>
      <c r="DE45" s="34">
        <v>1.1257458065968705E-5</v>
      </c>
      <c r="DF45" s="34">
        <v>0</v>
      </c>
      <c r="DG45" s="34">
        <v>1.0209070255658126E-3</v>
      </c>
      <c r="DH45" s="28">
        <v>5.0910849025202253E-3</v>
      </c>
      <c r="DI45" s="52">
        <v>0</v>
      </c>
      <c r="DJ45" s="27">
        <v>6.0883515898577415E-4</v>
      </c>
      <c r="DK45" s="27">
        <v>0</v>
      </c>
      <c r="DL45" s="27">
        <v>0</v>
      </c>
      <c r="DM45" s="27">
        <v>0</v>
      </c>
      <c r="DN45" s="27">
        <v>-1.8794495025211196E-3</v>
      </c>
      <c r="DO45" s="27">
        <v>6.7043267738531257E-3</v>
      </c>
      <c r="DP45" s="28">
        <v>-1.5755728767212767E-4</v>
      </c>
      <c r="DQ45" s="28">
        <v>4.7228959400712348E-3</v>
      </c>
      <c r="DR45" s="28">
        <v>3.8289043584650477E-3</v>
      </c>
      <c r="DS45" s="28">
        <v>3.8289043584650477E-3</v>
      </c>
      <c r="DT45" s="28">
        <v>4.0497260982233427E-3</v>
      </c>
      <c r="DU45" s="28">
        <v>3.9923002215900083E-3</v>
      </c>
      <c r="DV45" s="28">
        <v>1.3783462583148579E-3</v>
      </c>
      <c r="DW45" s="28">
        <v>4.540966518861685E-3</v>
      </c>
      <c r="DX45" s="27">
        <v>2.6661018303617844E-2</v>
      </c>
      <c r="DY45" s="27">
        <v>1.4851485148514852E-3</v>
      </c>
      <c r="DZ45" s="27">
        <v>2.7409231747040599E-2</v>
      </c>
      <c r="EA45" s="28">
        <v>2.6490076499307302E-2</v>
      </c>
      <c r="EB45" s="28">
        <v>8.3464561998891733E-3</v>
      </c>
      <c r="EC45" s="28">
        <v>1.2193242667402581E-2</v>
      </c>
      <c r="ED45" s="28">
        <v>-6.8249414372371104E-3</v>
      </c>
      <c r="EE45" s="29">
        <v>1.4121841481135799E-3</v>
      </c>
    </row>
    <row r="46" spans="1:135">
      <c r="A46" s="10">
        <v>41</v>
      </c>
      <c r="B46" s="10" t="s">
        <v>128</v>
      </c>
      <c r="C46" s="12" t="s">
        <v>228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1.5086072204823376E-3</v>
      </c>
      <c r="L46" s="34">
        <v>1.2973582777098807E-3</v>
      </c>
      <c r="M46" s="34">
        <v>0</v>
      </c>
      <c r="N46" s="34">
        <v>0</v>
      </c>
      <c r="O46" s="34">
        <v>0</v>
      </c>
      <c r="P46" s="34">
        <v>0</v>
      </c>
      <c r="Q46" s="34">
        <v>9.4240048250904707E-4</v>
      </c>
      <c r="R46" s="34">
        <v>2.02883075280299E-2</v>
      </c>
      <c r="S46" s="34">
        <v>0</v>
      </c>
      <c r="T46" s="34">
        <v>3.7909661277176489E-5</v>
      </c>
      <c r="U46" s="34">
        <v>2.0839738990810017E-3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1.9199122325836533E-3</v>
      </c>
      <c r="AC46" s="34">
        <v>1.8960940462646946E-3</v>
      </c>
      <c r="AD46" s="34">
        <v>0</v>
      </c>
      <c r="AE46" s="34">
        <v>0</v>
      </c>
      <c r="AF46" s="34">
        <v>2.0494983277591972E-3</v>
      </c>
      <c r="AG46" s="34">
        <v>5.1261021119540701E-4</v>
      </c>
      <c r="AH46" s="34">
        <v>2.0138089758342925E-3</v>
      </c>
      <c r="AI46" s="34">
        <v>6.459948320413437E-4</v>
      </c>
      <c r="AJ46" s="34">
        <v>7.751537388248669E-5</v>
      </c>
      <c r="AK46" s="34">
        <v>1.859404990403071E-3</v>
      </c>
      <c r="AL46" s="34">
        <v>4.7974413646055441E-3</v>
      </c>
      <c r="AM46" s="34">
        <v>0</v>
      </c>
      <c r="AN46" s="34">
        <v>0</v>
      </c>
      <c r="AO46" s="34">
        <v>1.9777177137583228E-4</v>
      </c>
      <c r="AP46" s="34">
        <v>0</v>
      </c>
      <c r="AQ46" s="34">
        <v>3.23794105042617E-3</v>
      </c>
      <c r="AR46" s="34">
        <v>2.8562554193790526E-2</v>
      </c>
      <c r="AS46" s="34">
        <v>2.8003443954751208E-2</v>
      </c>
      <c r="AT46" s="34">
        <v>2.955120952534885E-2</v>
      </c>
      <c r="AU46" s="34">
        <v>3.1403863040752246E-2</v>
      </c>
      <c r="AV46" s="34">
        <v>1.8413100124041591E-2</v>
      </c>
      <c r="AW46" s="34">
        <v>1.9900521514272896E-2</v>
      </c>
      <c r="AX46" s="34">
        <v>9.8526027128935899E-3</v>
      </c>
      <c r="AY46" s="34">
        <v>4.8619053227908458E-2</v>
      </c>
      <c r="AZ46" s="34">
        <v>7.8794747697522927E-2</v>
      </c>
      <c r="BA46" s="34">
        <v>3.6723750216225565E-2</v>
      </c>
      <c r="BB46" s="34">
        <v>2.4580067799566171E-2</v>
      </c>
      <c r="BC46" s="34">
        <v>4.253117145532502E-2</v>
      </c>
      <c r="BD46" s="34">
        <v>5.9652928416485902E-2</v>
      </c>
      <c r="BE46" s="34">
        <v>2.2371684530651078E-2</v>
      </c>
      <c r="BF46" s="34">
        <v>0</v>
      </c>
      <c r="BG46" s="34">
        <v>8.9974293059125968E-3</v>
      </c>
      <c r="BH46" s="34">
        <v>3.4529881881855511E-2</v>
      </c>
      <c r="BI46" s="34">
        <v>1.6042263956447509E-2</v>
      </c>
      <c r="BJ46" s="34">
        <v>1.7026604068857591E-2</v>
      </c>
      <c r="BK46" s="34">
        <v>1.5197291049920921E-2</v>
      </c>
      <c r="BL46" s="34">
        <v>0</v>
      </c>
      <c r="BM46" s="34">
        <v>5.4469517388582743E-3</v>
      </c>
      <c r="BN46" s="34">
        <v>7.9881851393448014E-3</v>
      </c>
      <c r="BO46" s="34">
        <v>3.4245149471229912E-3</v>
      </c>
      <c r="BP46" s="34">
        <v>2.431464922747912E-2</v>
      </c>
      <c r="BQ46" s="34">
        <v>1.0296040526468263E-3</v>
      </c>
      <c r="BR46" s="34">
        <v>0</v>
      </c>
      <c r="BS46" s="34">
        <v>2.0075017169422579E-4</v>
      </c>
      <c r="BT46" s="34">
        <v>0</v>
      </c>
      <c r="BU46" s="34">
        <v>1.2930688921244347E-5</v>
      </c>
      <c r="BV46" s="34">
        <v>0</v>
      </c>
      <c r="BW46" s="34">
        <v>0</v>
      </c>
      <c r="BX46" s="34">
        <v>0</v>
      </c>
      <c r="BY46" s="34">
        <v>0</v>
      </c>
      <c r="BZ46" s="34">
        <v>0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0</v>
      </c>
      <c r="CG46" s="34">
        <v>9.9620446100357638E-6</v>
      </c>
      <c r="CH46" s="34">
        <v>0</v>
      </c>
      <c r="CI46" s="34">
        <v>0</v>
      </c>
      <c r="CJ46" s="34">
        <v>0</v>
      </c>
      <c r="CK46" s="34">
        <v>0</v>
      </c>
      <c r="CL46" s="34">
        <v>0</v>
      </c>
      <c r="CM46" s="34">
        <v>4.9416732805223197E-4</v>
      </c>
      <c r="CN46" s="34">
        <v>1.3011639069826486E-4</v>
      </c>
      <c r="CO46" s="34">
        <v>0</v>
      </c>
      <c r="CP46" s="34">
        <v>1.4416061602292506E-4</v>
      </c>
      <c r="CQ46" s="34">
        <v>2.3404302103776022E-3</v>
      </c>
      <c r="CR46" s="34">
        <v>0</v>
      </c>
      <c r="CS46" s="34">
        <v>1.4268242967794536E-4</v>
      </c>
      <c r="CT46" s="34">
        <v>3.9707598981954571E-4</v>
      </c>
      <c r="CU46" s="34">
        <v>2.1536768049008111E-4</v>
      </c>
      <c r="CV46" s="34">
        <v>0</v>
      </c>
      <c r="CW46" s="34">
        <v>0</v>
      </c>
      <c r="CX46" s="34">
        <v>1.646350946249591E-3</v>
      </c>
      <c r="CY46" s="34">
        <v>3.3042619472015655E-5</v>
      </c>
      <c r="CZ46" s="34">
        <v>7.1551114327297568E-4</v>
      </c>
      <c r="DA46" s="34">
        <v>3.124101820726541E-4</v>
      </c>
      <c r="DB46" s="34">
        <v>6.4724919093851134E-4</v>
      </c>
      <c r="DC46" s="34">
        <v>0</v>
      </c>
      <c r="DD46" s="34">
        <v>0</v>
      </c>
      <c r="DE46" s="34">
        <v>3.9401103230890468E-4</v>
      </c>
      <c r="DF46" s="34">
        <v>9.463586699359057E-4</v>
      </c>
      <c r="DG46" s="34">
        <v>1.1646967474764904E-3</v>
      </c>
      <c r="DH46" s="28">
        <v>8.1653306471731781E-3</v>
      </c>
      <c r="DI46" s="52">
        <v>1.4023475297648264E-4</v>
      </c>
      <c r="DJ46" s="27">
        <v>2.6521669134267579E-5</v>
      </c>
      <c r="DK46" s="27">
        <v>0</v>
      </c>
      <c r="DL46" s="27">
        <v>0</v>
      </c>
      <c r="DM46" s="27">
        <v>0</v>
      </c>
      <c r="DN46" s="27">
        <v>7.4984537302643804E-4</v>
      </c>
      <c r="DO46" s="27">
        <v>2.1499368882819128E-2</v>
      </c>
      <c r="DP46" s="28">
        <v>6.3968934523065413E-5</v>
      </c>
      <c r="DQ46" s="28">
        <v>7.7535140488867267E-3</v>
      </c>
      <c r="DR46" s="28">
        <v>8.6321709040120577E-3</v>
      </c>
      <c r="DS46" s="28">
        <v>8.6321709040120577E-3</v>
      </c>
      <c r="DT46" s="28">
        <v>1.4067578670993558E-2</v>
      </c>
      <c r="DU46" s="28">
        <v>1.2654071757135357E-2</v>
      </c>
      <c r="DV46" s="28">
        <v>4.7236912325614904E-3</v>
      </c>
      <c r="DW46" s="28">
        <v>8.973827287676369E-3</v>
      </c>
      <c r="DX46" s="27">
        <v>2.952759119370935E-2</v>
      </c>
      <c r="DY46" s="27">
        <v>1.2706270627062706E-2</v>
      </c>
      <c r="DZ46" s="27">
        <v>3.0463529390994237E-2</v>
      </c>
      <c r="EA46" s="28">
        <v>2.9451690322860897E-2</v>
      </c>
      <c r="EB46" s="28">
        <v>1.5190174599348188E-2</v>
      </c>
      <c r="EC46" s="28">
        <v>1.821388237023875E-2</v>
      </c>
      <c r="ED46" s="28">
        <v>-5.5088542107181648E-3</v>
      </c>
      <c r="EE46" s="29">
        <v>5.1958505280981001E-3</v>
      </c>
    </row>
    <row r="47" spans="1:135">
      <c r="A47" s="10">
        <v>42</v>
      </c>
      <c r="B47" s="10" t="s">
        <v>129</v>
      </c>
      <c r="C47" s="12" t="s">
        <v>268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3.0156815440289503E-4</v>
      </c>
      <c r="R47" s="34">
        <v>1.8389986355816575E-3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  <c r="AJ47" s="34">
        <v>1.291922898041445E-4</v>
      </c>
      <c r="AK47" s="34">
        <v>0</v>
      </c>
      <c r="AL47" s="34">
        <v>0</v>
      </c>
      <c r="AM47" s="34">
        <v>0</v>
      </c>
      <c r="AN47" s="34">
        <v>0</v>
      </c>
      <c r="AO47" s="34">
        <v>6.592392379194409E-5</v>
      </c>
      <c r="AP47" s="34">
        <v>0</v>
      </c>
      <c r="AQ47" s="34">
        <v>0</v>
      </c>
      <c r="AR47" s="34">
        <v>0</v>
      </c>
      <c r="AS47" s="34">
        <v>2.8318855652262866E-2</v>
      </c>
      <c r="AT47" s="34">
        <v>1.1246700070039329E-3</v>
      </c>
      <c r="AU47" s="34">
        <v>4.6810240850647997E-4</v>
      </c>
      <c r="AV47" s="34">
        <v>9.1574329218038479E-5</v>
      </c>
      <c r="AW47" s="34">
        <v>0</v>
      </c>
      <c r="AX47" s="34">
        <v>0</v>
      </c>
      <c r="AY47" s="34">
        <v>3.0396407144675499E-5</v>
      </c>
      <c r="AZ47" s="34">
        <v>0</v>
      </c>
      <c r="BA47" s="34">
        <v>0</v>
      </c>
      <c r="BB47" s="34">
        <v>0</v>
      </c>
      <c r="BC47" s="34">
        <v>0</v>
      </c>
      <c r="BD47" s="34">
        <v>1.7307426039599391E-4</v>
      </c>
      <c r="BE47" s="34">
        <v>0</v>
      </c>
      <c r="BF47" s="34">
        <v>0</v>
      </c>
      <c r="BG47" s="34">
        <v>0</v>
      </c>
      <c r="BH47" s="34">
        <v>0</v>
      </c>
      <c r="BI47" s="34">
        <v>0</v>
      </c>
      <c r="BJ47" s="34">
        <v>1.4397496087636933E-3</v>
      </c>
      <c r="BK47" s="34">
        <v>4.3594630763615716E-3</v>
      </c>
      <c r="BL47" s="34">
        <v>0</v>
      </c>
      <c r="BM47" s="34">
        <v>6.6783650935361066E-2</v>
      </c>
      <c r="BN47" s="34">
        <v>9.4225905397406232E-2</v>
      </c>
      <c r="BO47" s="34">
        <v>3.077899908402032E-2</v>
      </c>
      <c r="BP47" s="34">
        <v>6.5427947124548649E-2</v>
      </c>
      <c r="BQ47" s="34">
        <v>0</v>
      </c>
      <c r="BR47" s="34">
        <v>0</v>
      </c>
      <c r="BS47" s="34">
        <v>0</v>
      </c>
      <c r="BT47" s="34">
        <v>0</v>
      </c>
      <c r="BU47" s="34">
        <v>0</v>
      </c>
      <c r="BV47" s="34">
        <v>0</v>
      </c>
      <c r="BW47" s="34">
        <v>0</v>
      </c>
      <c r="BX47" s="34">
        <v>8.8375915795427427E-5</v>
      </c>
      <c r="BY47" s="34">
        <v>6.6154848654244991E-6</v>
      </c>
      <c r="BZ47" s="34">
        <v>6.315124723713294E-5</v>
      </c>
      <c r="CA47" s="34">
        <v>0</v>
      </c>
      <c r="CB47" s="34">
        <v>0</v>
      </c>
      <c r="CC47" s="34">
        <v>0</v>
      </c>
      <c r="CD47" s="34">
        <v>0</v>
      </c>
      <c r="CE47" s="34">
        <v>0</v>
      </c>
      <c r="CF47" s="34">
        <v>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4.760355757253592E-6</v>
      </c>
      <c r="CO47" s="34">
        <v>0</v>
      </c>
      <c r="CP47" s="34">
        <v>0</v>
      </c>
      <c r="CQ47" s="34">
        <v>0</v>
      </c>
      <c r="CR47" s="34">
        <v>0</v>
      </c>
      <c r="CS47" s="34">
        <v>0</v>
      </c>
      <c r="CT47" s="34">
        <v>0</v>
      </c>
      <c r="CU47" s="34">
        <v>0</v>
      </c>
      <c r="CV47" s="34">
        <v>9.4735844885843301E-5</v>
      </c>
      <c r="CW47" s="34">
        <v>0</v>
      </c>
      <c r="CX47" s="34">
        <v>1.7696931995516777E-4</v>
      </c>
      <c r="CY47" s="34">
        <v>0</v>
      </c>
      <c r="CZ47" s="34">
        <v>0</v>
      </c>
      <c r="DA47" s="34">
        <v>0</v>
      </c>
      <c r="DB47" s="34">
        <v>0</v>
      </c>
      <c r="DC47" s="34">
        <v>0</v>
      </c>
      <c r="DD47" s="34">
        <v>0</v>
      </c>
      <c r="DE47" s="34">
        <v>0</v>
      </c>
      <c r="DF47" s="34">
        <v>0</v>
      </c>
      <c r="DG47" s="34">
        <v>2.5882149943922008E-4</v>
      </c>
      <c r="DH47" s="28">
        <v>4.9865882515908169E-3</v>
      </c>
      <c r="DI47" s="52">
        <v>0</v>
      </c>
      <c r="DJ47" s="27">
        <v>9.9107289922789374E-5</v>
      </c>
      <c r="DK47" s="27">
        <v>3.7319861692592566E-6</v>
      </c>
      <c r="DL47" s="27">
        <v>0</v>
      </c>
      <c r="DM47" s="27">
        <v>1.1853517616020538E-5</v>
      </c>
      <c r="DN47" s="27">
        <v>3.0950847712157115E-4</v>
      </c>
      <c r="DO47" s="27">
        <v>4.4405818693483971E-2</v>
      </c>
      <c r="DP47" s="28">
        <v>-1.2377087859304382E-4</v>
      </c>
      <c r="DQ47" s="28">
        <v>4.6431980244068831E-3</v>
      </c>
      <c r="DR47" s="28">
        <v>1.6214801903028116E-4</v>
      </c>
      <c r="DS47" s="28">
        <v>1.6214801903028116E-4</v>
      </c>
      <c r="DT47" s="28">
        <v>2.4396012131045967E-2</v>
      </c>
      <c r="DU47" s="28">
        <v>1.809386591859035E-2</v>
      </c>
      <c r="DV47" s="28">
        <v>6.6187577248220724E-3</v>
      </c>
      <c r="DW47" s="28">
        <v>7.9926184534749364E-3</v>
      </c>
      <c r="DX47" s="27">
        <v>3.8255343245465769E-3</v>
      </c>
      <c r="DY47" s="27">
        <v>1.5676567656765677E-3</v>
      </c>
      <c r="DZ47" s="27">
        <v>3.945870077593284E-3</v>
      </c>
      <c r="EA47" s="28">
        <v>3.8148812949807703E-3</v>
      </c>
      <c r="EB47" s="28">
        <v>9.4409502312024721E-3</v>
      </c>
      <c r="EC47" s="28">
        <v>8.2481185089772618E-3</v>
      </c>
      <c r="ED47" s="28">
        <v>5.3828591302646916E-3</v>
      </c>
      <c r="EE47" s="29">
        <v>7.8881522719279895E-3</v>
      </c>
    </row>
    <row r="48" spans="1:135">
      <c r="A48" s="10">
        <v>43</v>
      </c>
      <c r="B48" s="10" t="s">
        <v>130</v>
      </c>
      <c r="C48" s="12" t="s">
        <v>17</v>
      </c>
      <c r="D48" s="34">
        <v>3.2731658625852604E-3</v>
      </c>
      <c r="E48" s="34">
        <v>5.7195513329732139E-4</v>
      </c>
      <c r="F48" s="34">
        <v>0</v>
      </c>
      <c r="G48" s="34">
        <v>2.7353544563483019E-4</v>
      </c>
      <c r="H48" s="34">
        <v>0</v>
      </c>
      <c r="I48" s="34">
        <v>0</v>
      </c>
      <c r="J48" s="34">
        <v>9.0068736667456746E-3</v>
      </c>
      <c r="K48" s="34">
        <v>5.0344774906775367E-3</v>
      </c>
      <c r="L48" s="34">
        <v>5.9932311742032528E-2</v>
      </c>
      <c r="M48" s="34">
        <v>0</v>
      </c>
      <c r="N48" s="34">
        <v>0</v>
      </c>
      <c r="O48" s="34">
        <v>0</v>
      </c>
      <c r="P48" s="34">
        <v>1.6911889058007779E-3</v>
      </c>
      <c r="Q48" s="34">
        <v>1.1685765983112183E-2</v>
      </c>
      <c r="R48" s="34">
        <v>7.8483715963694606E-2</v>
      </c>
      <c r="S48" s="34">
        <v>5.6705415367167564E-4</v>
      </c>
      <c r="T48" s="34">
        <v>1.2320639915082358E-3</v>
      </c>
      <c r="U48" s="34">
        <v>4.612073383212053E-4</v>
      </c>
      <c r="V48" s="34">
        <v>0</v>
      </c>
      <c r="W48" s="34">
        <v>9.0829911658579076E-3</v>
      </c>
      <c r="X48" s="34">
        <v>0</v>
      </c>
      <c r="Y48" s="34">
        <v>0</v>
      </c>
      <c r="Z48" s="34">
        <v>1.2135922330097086E-3</v>
      </c>
      <c r="AA48" s="34">
        <v>0</v>
      </c>
      <c r="AB48" s="34">
        <v>2.1087387653487489E-2</v>
      </c>
      <c r="AC48" s="34">
        <v>1.0049298445202881E-2</v>
      </c>
      <c r="AD48" s="34">
        <v>0</v>
      </c>
      <c r="AE48" s="34">
        <v>1.2410027302060066E-4</v>
      </c>
      <c r="AF48" s="34">
        <v>2.0441471571906356E-3</v>
      </c>
      <c r="AG48" s="34">
        <v>3.2089399220832482E-2</v>
      </c>
      <c r="AH48" s="34">
        <v>1.611047180667434E-2</v>
      </c>
      <c r="AI48" s="34">
        <v>4.1989664082687341E-3</v>
      </c>
      <c r="AJ48" s="34">
        <v>5.1935300501266086E-3</v>
      </c>
      <c r="AK48" s="34">
        <v>1.7034548944337813E-2</v>
      </c>
      <c r="AL48" s="34">
        <v>8.274951771753478E-3</v>
      </c>
      <c r="AM48" s="34">
        <v>0</v>
      </c>
      <c r="AN48" s="34">
        <v>0</v>
      </c>
      <c r="AO48" s="34">
        <v>1.4832882853187422E-2</v>
      </c>
      <c r="AP48" s="34">
        <v>2.2485805835066613E-4</v>
      </c>
      <c r="AQ48" s="34">
        <v>2.6665396885862578E-3</v>
      </c>
      <c r="AR48" s="34">
        <v>5.189662089583145E-3</v>
      </c>
      <c r="AS48" s="34">
        <v>3.7926125465658489E-2</v>
      </c>
      <c r="AT48" s="34">
        <v>6.5291471364689407E-2</v>
      </c>
      <c r="AU48" s="34">
        <v>3.5818376265499483E-2</v>
      </c>
      <c r="AV48" s="34">
        <v>3.1496574287593344E-2</v>
      </c>
      <c r="AW48" s="34">
        <v>3.7480521610760272E-2</v>
      </c>
      <c r="AX48" s="34">
        <v>1.1566524655991381E-2</v>
      </c>
      <c r="AY48" s="34">
        <v>2.8819593524045457E-2</v>
      </c>
      <c r="AZ48" s="34">
        <v>3.3163838346709142E-2</v>
      </c>
      <c r="BA48" s="34">
        <v>2.9181802456322434E-2</v>
      </c>
      <c r="BB48" s="34">
        <v>2.6923621935666713E-2</v>
      </c>
      <c r="BC48" s="34">
        <v>1.5425558129219851E-2</v>
      </c>
      <c r="BD48" s="34">
        <v>3.1395670835833292E-2</v>
      </c>
      <c r="BE48" s="34">
        <v>3.146224365778142E-2</v>
      </c>
      <c r="BF48" s="34">
        <v>0</v>
      </c>
      <c r="BG48" s="34">
        <v>7.0694087403598968E-3</v>
      </c>
      <c r="BH48" s="34">
        <v>1.0626352167914146E-2</v>
      </c>
      <c r="BI48" s="34">
        <v>3.1053699706858229E-2</v>
      </c>
      <c r="BJ48" s="34">
        <v>5.5086071987480436E-3</v>
      </c>
      <c r="BK48" s="34">
        <v>1.6180704813658298E-2</v>
      </c>
      <c r="BL48" s="34">
        <v>2.6501766784452294E-4</v>
      </c>
      <c r="BM48" s="34">
        <v>1.6043263655861013E-2</v>
      </c>
      <c r="BN48" s="34">
        <v>6.7779990074560384E-2</v>
      </c>
      <c r="BO48" s="34">
        <v>6.4881894134954342E-3</v>
      </c>
      <c r="BP48" s="34">
        <v>5.2534519363387003E-3</v>
      </c>
      <c r="BQ48" s="34">
        <v>6.5769384351584332E-4</v>
      </c>
      <c r="BR48" s="34">
        <v>1.8798405895180089E-3</v>
      </c>
      <c r="BS48" s="34">
        <v>7.3960589571556872E-4</v>
      </c>
      <c r="BT48" s="34">
        <v>1.5067048365225252E-4</v>
      </c>
      <c r="BU48" s="34">
        <v>2.6404466777180955E-3</v>
      </c>
      <c r="BV48" s="34">
        <v>1.1428198262913865E-4</v>
      </c>
      <c r="BW48" s="34">
        <v>3.3500136094302882E-5</v>
      </c>
      <c r="BX48" s="34">
        <v>2.5629015580673953E-4</v>
      </c>
      <c r="BY48" s="34">
        <v>3.6495424840925152E-4</v>
      </c>
      <c r="BZ48" s="34">
        <v>5.3678560151562997E-4</v>
      </c>
      <c r="CA48" s="34">
        <v>1.4201613775073956E-3</v>
      </c>
      <c r="CB48" s="34">
        <v>0</v>
      </c>
      <c r="CC48" s="34">
        <v>0</v>
      </c>
      <c r="CD48" s="34">
        <v>0</v>
      </c>
      <c r="CE48" s="34">
        <v>1.2048192771084338E-3</v>
      </c>
      <c r="CF48" s="34">
        <v>2.5538307461191786E-3</v>
      </c>
      <c r="CG48" s="34">
        <v>2.3610045725784758E-3</v>
      </c>
      <c r="CH48" s="34">
        <v>0</v>
      </c>
      <c r="CI48" s="34">
        <v>6.8959987170234946E-4</v>
      </c>
      <c r="CJ48" s="34">
        <v>7.4458315752897676E-5</v>
      </c>
      <c r="CK48" s="34">
        <v>2.2792579387368028E-4</v>
      </c>
      <c r="CL48" s="34">
        <v>3.8645849435770598E-4</v>
      </c>
      <c r="CM48" s="34">
        <v>4.043187229518262E-4</v>
      </c>
      <c r="CN48" s="34">
        <v>2.8022627557699477E-3</v>
      </c>
      <c r="CO48" s="34">
        <v>1.9794776319027594E-4</v>
      </c>
      <c r="CP48" s="34">
        <v>2.461278810147501E-4</v>
      </c>
      <c r="CQ48" s="34">
        <v>3.0097135412371985E-4</v>
      </c>
      <c r="CR48" s="34">
        <v>1.5935529401051745E-4</v>
      </c>
      <c r="CS48" s="34">
        <v>5.462698736241337E-4</v>
      </c>
      <c r="CT48" s="34">
        <v>4.4013242245058079E-4</v>
      </c>
      <c r="CU48" s="34">
        <v>2.3291615815964331E-3</v>
      </c>
      <c r="CV48" s="34">
        <v>1.105251523668172E-3</v>
      </c>
      <c r="CW48" s="34">
        <v>0</v>
      </c>
      <c r="CX48" s="34">
        <v>4.0595689456382426E-3</v>
      </c>
      <c r="CY48" s="34">
        <v>2.4047684171300281E-4</v>
      </c>
      <c r="CZ48" s="34">
        <v>1.1545747993723017E-3</v>
      </c>
      <c r="DA48" s="34">
        <v>2.5659289620900659E-3</v>
      </c>
      <c r="DB48" s="34">
        <v>3.5928934680668385E-3</v>
      </c>
      <c r="DC48" s="34">
        <v>1.7744429516591042E-4</v>
      </c>
      <c r="DD48" s="34">
        <v>0</v>
      </c>
      <c r="DE48" s="34">
        <v>5.0883710458178542E-3</v>
      </c>
      <c r="DF48" s="34">
        <v>3.8714672861014324E-4</v>
      </c>
      <c r="DG48" s="34">
        <v>2.7607626606850144E-3</v>
      </c>
      <c r="DH48" s="28">
        <v>9.6822131772025151E-3</v>
      </c>
      <c r="DI48" s="52">
        <v>3.2464345314055731E-3</v>
      </c>
      <c r="DJ48" s="27">
        <v>1.0052643186769317E-3</v>
      </c>
      <c r="DK48" s="27">
        <v>0</v>
      </c>
      <c r="DL48" s="27">
        <v>0</v>
      </c>
      <c r="DM48" s="27">
        <v>8.1450599618655402E-4</v>
      </c>
      <c r="DN48" s="27">
        <v>3.3562325487870373E-3</v>
      </c>
      <c r="DO48" s="27">
        <v>3.8694725515757235E-2</v>
      </c>
      <c r="DP48" s="28">
        <v>1.1248621796062983E-3</v>
      </c>
      <c r="DQ48" s="28">
        <v>9.7858744532843735E-3</v>
      </c>
      <c r="DR48" s="28">
        <v>6.995212948256356E-3</v>
      </c>
      <c r="DS48" s="28">
        <v>6.995212948256356E-3</v>
      </c>
      <c r="DT48" s="28">
        <v>2.5214298221892043E-2</v>
      </c>
      <c r="DU48" s="28">
        <v>2.0476327474803505E-2</v>
      </c>
      <c r="DV48" s="28">
        <v>8.2870319891962616E-3</v>
      </c>
      <c r="DW48" s="28">
        <v>1.2447959490842441E-2</v>
      </c>
      <c r="DX48" s="27">
        <v>1.2920200831959194E-2</v>
      </c>
      <c r="DY48" s="27">
        <v>1.0561056105610561E-2</v>
      </c>
      <c r="DZ48" s="27">
        <v>1.3382413954432704E-2</v>
      </c>
      <c r="EA48" s="28">
        <v>1.2938637657641165E-2</v>
      </c>
      <c r="EB48" s="28">
        <v>1.9960949688547155E-2</v>
      </c>
      <c r="EC48" s="28">
        <v>1.8472088345256585E-2</v>
      </c>
      <c r="ED48" s="28">
        <v>5.6148896744661367E-4</v>
      </c>
      <c r="EE48" s="29">
        <v>9.9848769003899468E-3</v>
      </c>
    </row>
    <row r="49" spans="1:135">
      <c r="A49" s="10">
        <v>44</v>
      </c>
      <c r="B49" s="10" t="s">
        <v>131</v>
      </c>
      <c r="C49" s="12" t="s">
        <v>269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4.5034368333728373E-3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1.1308805790108564E-4</v>
      </c>
      <c r="R49" s="34">
        <v>7.118704395799964E-4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7.5843761850587782E-5</v>
      </c>
      <c r="AD49" s="34">
        <v>0</v>
      </c>
      <c r="AE49" s="34">
        <v>0</v>
      </c>
      <c r="AF49" s="34">
        <v>4.3344481605351172E-4</v>
      </c>
      <c r="AG49" s="34">
        <v>0</v>
      </c>
      <c r="AH49" s="34">
        <v>0</v>
      </c>
      <c r="AI49" s="34">
        <v>6.7829457364341084E-3</v>
      </c>
      <c r="AJ49" s="34">
        <v>0</v>
      </c>
      <c r="AK49" s="34">
        <v>4.1986564299424187E-3</v>
      </c>
      <c r="AL49" s="34">
        <v>1.5483805462483502E-3</v>
      </c>
      <c r="AM49" s="34">
        <v>0</v>
      </c>
      <c r="AN49" s="34">
        <v>0</v>
      </c>
      <c r="AO49" s="34">
        <v>1.9777177137583228E-3</v>
      </c>
      <c r="AP49" s="34">
        <v>0</v>
      </c>
      <c r="AQ49" s="34">
        <v>0</v>
      </c>
      <c r="AR49" s="34">
        <v>0</v>
      </c>
      <c r="AS49" s="34">
        <v>1.3468931947795103E-3</v>
      </c>
      <c r="AT49" s="34">
        <v>7.2059695059533432E-4</v>
      </c>
      <c r="AU49" s="34">
        <v>0.14710032767168596</v>
      </c>
      <c r="AV49" s="34">
        <v>3.9018989185904213E-2</v>
      </c>
      <c r="AW49" s="34">
        <v>1.2268369990495994E-2</v>
      </c>
      <c r="AX49" s="34">
        <v>1.8118603398462366E-3</v>
      </c>
      <c r="AY49" s="34">
        <v>1.998563769762414E-3</v>
      </c>
      <c r="AZ49" s="34">
        <v>1.680655108333844E-2</v>
      </c>
      <c r="BA49" s="34">
        <v>2.2141498010724788E-2</v>
      </c>
      <c r="BB49" s="34">
        <v>2.6923621935666716E-3</v>
      </c>
      <c r="BC49" s="34">
        <v>3.449805332413385E-4</v>
      </c>
      <c r="BD49" s="34">
        <v>1.6845894678543408E-3</v>
      </c>
      <c r="BE49" s="34">
        <v>6.8742885111390973E-4</v>
      </c>
      <c r="BF49" s="34">
        <v>0</v>
      </c>
      <c r="BG49" s="34">
        <v>6.426735218508997E-4</v>
      </c>
      <c r="BH49" s="34">
        <v>9.5528502135478581E-3</v>
      </c>
      <c r="BI49" s="34">
        <v>2.5577424862287795E-2</v>
      </c>
      <c r="BJ49" s="34">
        <v>8.3881064162754301E-3</v>
      </c>
      <c r="BK49" s="34">
        <v>6.6608540492315181E-3</v>
      </c>
      <c r="BL49" s="34">
        <v>0</v>
      </c>
      <c r="BM49" s="34">
        <v>8.9359562437787976E-3</v>
      </c>
      <c r="BN49" s="34">
        <v>6.9956411774202225E-4</v>
      </c>
      <c r="BO49" s="34">
        <v>5.8810059122324926E-3</v>
      </c>
      <c r="BP49" s="34">
        <v>6.5758547836373311E-3</v>
      </c>
      <c r="BQ49" s="34">
        <v>0</v>
      </c>
      <c r="BR49" s="34">
        <v>0</v>
      </c>
      <c r="BS49" s="34">
        <v>1.1759733741877542E-2</v>
      </c>
      <c r="BT49" s="34">
        <v>0</v>
      </c>
      <c r="BU49" s="34">
        <v>4.3102296404147816E-6</v>
      </c>
      <c r="BV49" s="34">
        <v>0</v>
      </c>
      <c r="BW49" s="34">
        <v>0</v>
      </c>
      <c r="BX49" s="34">
        <v>0</v>
      </c>
      <c r="BY49" s="34">
        <v>0</v>
      </c>
      <c r="BZ49" s="34">
        <v>1.8945374171139881E-4</v>
      </c>
      <c r="CA49" s="34">
        <v>4.9140532093681511E-6</v>
      </c>
      <c r="CB49" s="34">
        <v>0</v>
      </c>
      <c r="CC49" s="34">
        <v>0</v>
      </c>
      <c r="CD49" s="34">
        <v>0</v>
      </c>
      <c r="CE49" s="34">
        <v>0</v>
      </c>
      <c r="CF49" s="34">
        <v>5.0075112669003505E-5</v>
      </c>
      <c r="CG49" s="34">
        <v>4.9810223050178817E-4</v>
      </c>
      <c r="CH49" s="34">
        <v>6.0576690089653503E-5</v>
      </c>
      <c r="CI49" s="34">
        <v>0</v>
      </c>
      <c r="CJ49" s="34">
        <v>0</v>
      </c>
      <c r="CK49" s="34">
        <v>0</v>
      </c>
      <c r="CL49" s="34">
        <v>0</v>
      </c>
      <c r="CM49" s="34">
        <v>1.4974767516734304E-5</v>
      </c>
      <c r="CN49" s="34">
        <v>1.98348156552233E-4</v>
      </c>
      <c r="CO49" s="34">
        <v>0</v>
      </c>
      <c r="CP49" s="34">
        <v>0</v>
      </c>
      <c r="CQ49" s="34">
        <v>0</v>
      </c>
      <c r="CR49" s="34">
        <v>0</v>
      </c>
      <c r="CS49" s="34">
        <v>0</v>
      </c>
      <c r="CT49" s="34">
        <v>0</v>
      </c>
      <c r="CU49" s="34">
        <v>0</v>
      </c>
      <c r="CV49" s="34">
        <v>0</v>
      </c>
      <c r="CW49" s="34">
        <v>0</v>
      </c>
      <c r="CX49" s="34">
        <v>3.2712510658379497E-2</v>
      </c>
      <c r="CY49" s="34">
        <v>1.083063638249402E-4</v>
      </c>
      <c r="CZ49" s="34">
        <v>0</v>
      </c>
      <c r="DA49" s="34">
        <v>0</v>
      </c>
      <c r="DB49" s="34">
        <v>0</v>
      </c>
      <c r="DC49" s="34">
        <v>0</v>
      </c>
      <c r="DD49" s="34">
        <v>0</v>
      </c>
      <c r="DE49" s="34">
        <v>1.0131712259371833E-4</v>
      </c>
      <c r="DF49" s="34">
        <v>0</v>
      </c>
      <c r="DG49" s="34">
        <v>0</v>
      </c>
      <c r="DH49" s="28">
        <v>6.3230560361609515E-3</v>
      </c>
      <c r="DI49" s="52">
        <v>0</v>
      </c>
      <c r="DJ49" s="27">
        <v>4.6529244095206275E-5</v>
      </c>
      <c r="DK49" s="27">
        <v>0</v>
      </c>
      <c r="DL49" s="27">
        <v>0</v>
      </c>
      <c r="DM49" s="27">
        <v>9.6419899008029913E-3</v>
      </c>
      <c r="DN49" s="27">
        <v>4.2167984707837745E-2</v>
      </c>
      <c r="DO49" s="27">
        <v>0.11132493223249944</v>
      </c>
      <c r="DP49" s="28">
        <v>9.3868780344418656E-3</v>
      </c>
      <c r="DQ49" s="28">
        <v>1.1273441769105604E-2</v>
      </c>
      <c r="DR49" s="28">
        <v>5.2534484092910817E-2</v>
      </c>
      <c r="DS49" s="28">
        <v>5.2534484092910817E-2</v>
      </c>
      <c r="DT49" s="28">
        <v>5.2140288272942314E-2</v>
      </c>
      <c r="DU49" s="28">
        <v>5.2242801008108991E-2</v>
      </c>
      <c r="DV49" s="28">
        <v>2.5248281447665086E-2</v>
      </c>
      <c r="DW49" s="28">
        <v>2.1475433958674583E-2</v>
      </c>
      <c r="DX49" s="27">
        <v>2.4619358475423177E-2</v>
      </c>
      <c r="DY49" s="27">
        <v>0</v>
      </c>
      <c r="DZ49" s="27">
        <v>2.5299471235754704E-2</v>
      </c>
      <c r="EA49" s="28">
        <v>2.4447664451791164E-2</v>
      </c>
      <c r="EB49" s="28">
        <v>2.6247611533930047E-2</v>
      </c>
      <c r="EC49" s="28">
        <v>2.5865989125416891E-2</v>
      </c>
      <c r="ED49" s="28">
        <v>2.4779739392274579E-2</v>
      </c>
      <c r="EE49" s="29">
        <v>1.9680269835367342E-2</v>
      </c>
    </row>
    <row r="50" spans="1:135">
      <c r="A50" s="10">
        <v>45</v>
      </c>
      <c r="B50" s="10" t="s">
        <v>132</v>
      </c>
      <c r="C50" s="12" t="s">
        <v>270</v>
      </c>
      <c r="D50" s="34">
        <v>0</v>
      </c>
      <c r="E50" s="34">
        <v>0</v>
      </c>
      <c r="F50" s="34">
        <v>0</v>
      </c>
      <c r="G50" s="34">
        <v>3.0392827292758909E-5</v>
      </c>
      <c r="H50" s="34">
        <v>0</v>
      </c>
      <c r="I50" s="34">
        <v>0</v>
      </c>
      <c r="J50" s="34">
        <v>7.1106897369044796E-4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2.2617611580217129E-4</v>
      </c>
      <c r="R50" s="34">
        <v>4.152577564216646E-4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1.2410027302060066E-4</v>
      </c>
      <c r="AF50" s="34">
        <v>3.3765886287625418E-3</v>
      </c>
      <c r="AG50" s="34">
        <v>0</v>
      </c>
      <c r="AH50" s="34">
        <v>0</v>
      </c>
      <c r="AI50" s="34">
        <v>0</v>
      </c>
      <c r="AJ50" s="34">
        <v>0</v>
      </c>
      <c r="AK50" s="34">
        <v>4.2586372360844532E-3</v>
      </c>
      <c r="AL50" s="34">
        <v>1.7641384912173825E-3</v>
      </c>
      <c r="AM50" s="34">
        <v>0</v>
      </c>
      <c r="AN50" s="34">
        <v>0</v>
      </c>
      <c r="AO50" s="34">
        <v>2.043641637550267E-3</v>
      </c>
      <c r="AP50" s="34">
        <v>3.9350160211366577E-4</v>
      </c>
      <c r="AQ50" s="34">
        <v>1.9046712061330414E-4</v>
      </c>
      <c r="AR50" s="34">
        <v>2.9766141660950705E-4</v>
      </c>
      <c r="AS50" s="34">
        <v>2.5573921419864119E-4</v>
      </c>
      <c r="AT50" s="34">
        <v>7.6100425623619418E-4</v>
      </c>
      <c r="AU50" s="34">
        <v>4.6639400555572638E-3</v>
      </c>
      <c r="AV50" s="34">
        <v>0.14627583852948278</v>
      </c>
      <c r="AW50" s="34">
        <v>1.3652963851004192E-3</v>
      </c>
      <c r="AX50" s="34">
        <v>3.0262964595269577E-3</v>
      </c>
      <c r="AY50" s="34">
        <v>2.1904410898631781E-3</v>
      </c>
      <c r="AZ50" s="34">
        <v>3.7983213869999389E-3</v>
      </c>
      <c r="BA50" s="34">
        <v>1.3319494897076631E-3</v>
      </c>
      <c r="BB50" s="34">
        <v>3.0738710064202482E-3</v>
      </c>
      <c r="BC50" s="34">
        <v>2.956975999211473E-4</v>
      </c>
      <c r="BD50" s="34">
        <v>3.7691727819572009E-4</v>
      </c>
      <c r="BE50" s="34">
        <v>9.1840494508818333E-4</v>
      </c>
      <c r="BF50" s="34">
        <v>0</v>
      </c>
      <c r="BG50" s="34">
        <v>6.426735218508997E-4</v>
      </c>
      <c r="BH50" s="34">
        <v>9.1214736613331841E-4</v>
      </c>
      <c r="BI50" s="34">
        <v>1.1274683503527366E-3</v>
      </c>
      <c r="BJ50" s="34">
        <v>1.1267605633802818E-3</v>
      </c>
      <c r="BK50" s="34">
        <v>1.1557646295470214E-3</v>
      </c>
      <c r="BL50" s="34">
        <v>0</v>
      </c>
      <c r="BM50" s="34">
        <v>2.2575911502426912E-5</v>
      </c>
      <c r="BN50" s="34">
        <v>1.0762524888338805E-4</v>
      </c>
      <c r="BO50" s="34">
        <v>1.1449746023815471E-4</v>
      </c>
      <c r="BP50" s="34">
        <v>5.165636122260276E-6</v>
      </c>
      <c r="BQ50" s="34">
        <v>0</v>
      </c>
      <c r="BR50" s="34">
        <v>3.7596811790360177E-5</v>
      </c>
      <c r="BS50" s="34">
        <v>3.2753975381689471E-4</v>
      </c>
      <c r="BT50" s="34">
        <v>0</v>
      </c>
      <c r="BU50" s="34">
        <v>3.4481837123318257E-6</v>
      </c>
      <c r="BV50" s="34">
        <v>0</v>
      </c>
      <c r="BW50" s="34">
        <v>0</v>
      </c>
      <c r="BX50" s="34">
        <v>0</v>
      </c>
      <c r="BY50" s="34">
        <v>0</v>
      </c>
      <c r="BZ50" s="34">
        <v>3.157562361856647E-5</v>
      </c>
      <c r="CA50" s="34">
        <v>1.4742159628104453E-5</v>
      </c>
      <c r="CB50" s="34">
        <v>0</v>
      </c>
      <c r="CC50" s="34">
        <v>0</v>
      </c>
      <c r="CD50" s="34">
        <v>0</v>
      </c>
      <c r="CE50" s="34">
        <v>0</v>
      </c>
      <c r="CF50" s="34">
        <v>1.0015022533800701E-4</v>
      </c>
      <c r="CG50" s="34">
        <v>1.5939271376057222E-4</v>
      </c>
      <c r="CH50" s="34">
        <v>6.0576690089653503E-5</v>
      </c>
      <c r="CI50" s="34">
        <v>4.0093015796648224E-6</v>
      </c>
      <c r="CJ50" s="34">
        <v>0</v>
      </c>
      <c r="CK50" s="34">
        <v>0</v>
      </c>
      <c r="CL50" s="34">
        <v>0</v>
      </c>
      <c r="CM50" s="34">
        <v>0</v>
      </c>
      <c r="CN50" s="34">
        <v>1.4281067271760776E-5</v>
      </c>
      <c r="CO50" s="34">
        <v>0</v>
      </c>
      <c r="CP50" s="34">
        <v>0</v>
      </c>
      <c r="CQ50" s="34">
        <v>0</v>
      </c>
      <c r="CR50" s="34">
        <v>0</v>
      </c>
      <c r="CS50" s="34">
        <v>0</v>
      </c>
      <c r="CT50" s="34">
        <v>0</v>
      </c>
      <c r="CU50" s="34">
        <v>0</v>
      </c>
      <c r="CV50" s="34">
        <v>1.2631445984779107E-4</v>
      </c>
      <c r="CW50" s="34">
        <v>0</v>
      </c>
      <c r="CX50" s="34">
        <v>5.1278201133676191E-2</v>
      </c>
      <c r="CY50" s="34">
        <v>5.5071032453359426E-6</v>
      </c>
      <c r="CZ50" s="34">
        <v>0</v>
      </c>
      <c r="DA50" s="34">
        <v>0</v>
      </c>
      <c r="DB50" s="34">
        <v>0</v>
      </c>
      <c r="DC50" s="34">
        <v>0</v>
      </c>
      <c r="DD50" s="34">
        <v>0</v>
      </c>
      <c r="DE50" s="34">
        <v>5.6287290329843518E-5</v>
      </c>
      <c r="DF50" s="34">
        <v>0</v>
      </c>
      <c r="DG50" s="34">
        <v>0</v>
      </c>
      <c r="DH50" s="28">
        <v>6.939075224812373E-3</v>
      </c>
      <c r="DI50" s="52">
        <v>0</v>
      </c>
      <c r="DJ50" s="27">
        <v>3.001136244140805E-5</v>
      </c>
      <c r="DK50" s="27">
        <v>0</v>
      </c>
      <c r="DL50" s="27">
        <v>0</v>
      </c>
      <c r="DM50" s="27">
        <v>1.7340002912578614E-3</v>
      </c>
      <c r="DN50" s="27">
        <v>8.2237115055194834E-2</v>
      </c>
      <c r="DO50" s="27">
        <v>0.16386285099426823</v>
      </c>
      <c r="DP50" s="28">
        <v>1.7431647278898923E-2</v>
      </c>
      <c r="DQ50" s="28">
        <v>1.6395526392021971E-2</v>
      </c>
      <c r="DR50" s="28">
        <v>0.20091834741687151</v>
      </c>
      <c r="DS50" s="28">
        <v>0.20091834741687151</v>
      </c>
      <c r="DT50" s="28">
        <v>7.1365219292383278E-2</v>
      </c>
      <c r="DU50" s="28">
        <v>0.10505620443398521</v>
      </c>
      <c r="DV50" s="28">
        <v>4.9862367550536822E-2</v>
      </c>
      <c r="DW50" s="28">
        <v>3.8473380713084621E-2</v>
      </c>
      <c r="DX50" s="27">
        <v>3.0282042931569164E-2</v>
      </c>
      <c r="DY50" s="27">
        <v>0</v>
      </c>
      <c r="DZ50" s="27">
        <v>3.1116760679007441E-2</v>
      </c>
      <c r="EA50" s="28">
        <v>3.0070697088496249E-2</v>
      </c>
      <c r="EB50" s="28">
        <v>3.4795058914626753E-2</v>
      </c>
      <c r="EC50" s="28">
        <v>3.3793405945677736E-2</v>
      </c>
      <c r="ED50" s="28">
        <v>6.2050955404477894E-2</v>
      </c>
      <c r="EE50" s="29">
        <v>4.0386879685622427E-2</v>
      </c>
    </row>
    <row r="51" spans="1:135">
      <c r="A51" s="10">
        <v>46</v>
      </c>
      <c r="B51" s="10" t="s">
        <v>133</v>
      </c>
      <c r="C51" s="12" t="s">
        <v>271</v>
      </c>
      <c r="D51" s="34">
        <v>0</v>
      </c>
      <c r="E51" s="34">
        <v>0</v>
      </c>
      <c r="F51" s="34">
        <v>2.328830926874709E-4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  <c r="AK51" s="34">
        <v>0</v>
      </c>
      <c r="AL51" s="34">
        <v>0</v>
      </c>
      <c r="AM51" s="34">
        <v>0</v>
      </c>
      <c r="AN51" s="34">
        <v>0</v>
      </c>
      <c r="AO51" s="34">
        <v>0</v>
      </c>
      <c r="AP51" s="34">
        <v>0</v>
      </c>
      <c r="AQ51" s="34">
        <v>0</v>
      </c>
      <c r="AR51" s="34">
        <v>0</v>
      </c>
      <c r="AS51" s="34">
        <v>4.2623202366440196E-5</v>
      </c>
      <c r="AT51" s="34">
        <v>0</v>
      </c>
      <c r="AU51" s="34">
        <v>1.9441625579575701E-3</v>
      </c>
      <c r="AV51" s="34">
        <v>4.1125198757919097E-3</v>
      </c>
      <c r="AW51" s="34">
        <v>8.0320917016031376E-2</v>
      </c>
      <c r="AX51" s="34">
        <v>5.8763038049067138E-5</v>
      </c>
      <c r="AY51" s="34">
        <v>0</v>
      </c>
      <c r="AZ51" s="34">
        <v>1.0925279258306275E-3</v>
      </c>
      <c r="BA51" s="34">
        <v>0</v>
      </c>
      <c r="BB51" s="34">
        <v>5.5591284158664064E-4</v>
      </c>
      <c r="BC51" s="34">
        <v>0</v>
      </c>
      <c r="BD51" s="34">
        <v>4.4614698235411761E-4</v>
      </c>
      <c r="BE51" s="34">
        <v>7.9191803648322396E-4</v>
      </c>
      <c r="BF51" s="34">
        <v>0</v>
      </c>
      <c r="BG51" s="34">
        <v>0</v>
      </c>
      <c r="BH51" s="34">
        <v>2.5355721008038095E-4</v>
      </c>
      <c r="BI51" s="34">
        <v>3.2213381438649612E-5</v>
      </c>
      <c r="BJ51" s="34">
        <v>6.2597809076682311E-4</v>
      </c>
      <c r="BK51" s="34">
        <v>1.4193600713735351E-4</v>
      </c>
      <c r="BL51" s="34">
        <v>0</v>
      </c>
      <c r="BM51" s="34">
        <v>3.2221982780736589E-4</v>
      </c>
      <c r="BN51" s="34">
        <v>0</v>
      </c>
      <c r="BO51" s="34">
        <v>3.4696200072168096E-5</v>
      </c>
      <c r="BP51" s="34">
        <v>0</v>
      </c>
      <c r="BQ51" s="34">
        <v>0</v>
      </c>
      <c r="BR51" s="34">
        <v>0</v>
      </c>
      <c r="BS51" s="34">
        <v>1.056579851022241E-4</v>
      </c>
      <c r="BT51" s="34">
        <v>3.0134096730450506E-5</v>
      </c>
      <c r="BU51" s="34">
        <v>8.5256342287404392E-4</v>
      </c>
      <c r="BV51" s="34">
        <v>1.2244498138836283E-5</v>
      </c>
      <c r="BW51" s="34">
        <v>0</v>
      </c>
      <c r="BX51" s="34">
        <v>0</v>
      </c>
      <c r="BY51" s="34">
        <v>0</v>
      </c>
      <c r="BZ51" s="34">
        <v>0</v>
      </c>
      <c r="CA51" s="34">
        <v>4.9140532093681511E-6</v>
      </c>
      <c r="CB51" s="34">
        <v>0</v>
      </c>
      <c r="CC51" s="34">
        <v>0</v>
      </c>
      <c r="CD51" s="34">
        <v>0</v>
      </c>
      <c r="CE51" s="34">
        <v>4.0160642570281126E-4</v>
      </c>
      <c r="CF51" s="34">
        <v>5.0075112669003505E-5</v>
      </c>
      <c r="CG51" s="34">
        <v>9.9620446100357638E-6</v>
      </c>
      <c r="CH51" s="34">
        <v>6.0576690089653503E-5</v>
      </c>
      <c r="CI51" s="34">
        <v>1.2027904738994467E-5</v>
      </c>
      <c r="CJ51" s="34">
        <v>0</v>
      </c>
      <c r="CK51" s="34">
        <v>0</v>
      </c>
      <c r="CL51" s="34">
        <v>1.5458339774308239E-4</v>
      </c>
      <c r="CM51" s="34">
        <v>8.8351128348732391E-4</v>
      </c>
      <c r="CN51" s="34">
        <v>2.2373672059091882E-3</v>
      </c>
      <c r="CO51" s="34">
        <v>0</v>
      </c>
      <c r="CP51" s="34">
        <v>0</v>
      </c>
      <c r="CQ51" s="34">
        <v>1.5897884130151557E-2</v>
      </c>
      <c r="CR51" s="34">
        <v>9.4702574726250374E-3</v>
      </c>
      <c r="CS51" s="34">
        <v>3.4406848756624543E-3</v>
      </c>
      <c r="CT51" s="34">
        <v>2.4159442754080793E-3</v>
      </c>
      <c r="CU51" s="34">
        <v>0</v>
      </c>
      <c r="CV51" s="34">
        <v>2.6841822717655604E-3</v>
      </c>
      <c r="CW51" s="34">
        <v>0</v>
      </c>
      <c r="CX51" s="34">
        <v>1.4173633716409346E-2</v>
      </c>
      <c r="CY51" s="34">
        <v>1.7622730385075016E-4</v>
      </c>
      <c r="CZ51" s="34">
        <v>4.0654042231419073E-5</v>
      </c>
      <c r="DA51" s="34">
        <v>0</v>
      </c>
      <c r="DB51" s="34">
        <v>1.3209167162010435E-5</v>
      </c>
      <c r="DC51" s="34">
        <v>5.1839083373469543E-3</v>
      </c>
      <c r="DD51" s="34">
        <v>9.3753804943382448E-3</v>
      </c>
      <c r="DE51" s="34">
        <v>4.3904086457277944E-4</v>
      </c>
      <c r="DF51" s="34">
        <v>2.3443885232503119E-2</v>
      </c>
      <c r="DG51" s="34">
        <v>0</v>
      </c>
      <c r="DH51" s="28">
        <v>2.7085747100621398E-3</v>
      </c>
      <c r="DI51" s="52">
        <v>2.3138734241119635E-4</v>
      </c>
      <c r="DJ51" s="27">
        <v>2.5730671984649074E-4</v>
      </c>
      <c r="DK51" s="27">
        <v>3.7319861692592566E-6</v>
      </c>
      <c r="DL51" s="27">
        <v>0</v>
      </c>
      <c r="DM51" s="27">
        <v>1.5501014322436E-2</v>
      </c>
      <c r="DN51" s="27">
        <v>2.6507772073477719E-2</v>
      </c>
      <c r="DO51" s="27">
        <v>6.6877728805843528E-2</v>
      </c>
      <c r="DP51" s="28">
        <v>6.6603148217597987E-3</v>
      </c>
      <c r="DQ51" s="28">
        <v>6.3185702371883696E-3</v>
      </c>
      <c r="DR51" s="28">
        <v>3.7414918354787233E-2</v>
      </c>
      <c r="DS51" s="28">
        <v>3.7414918354787233E-2</v>
      </c>
      <c r="DT51" s="28">
        <v>3.344093575249682E-2</v>
      </c>
      <c r="DU51" s="28">
        <v>3.4474391221654604E-2</v>
      </c>
      <c r="DV51" s="28">
        <v>1.6954581185268536E-2</v>
      </c>
      <c r="DW51" s="28">
        <v>1.3329796946854974E-2</v>
      </c>
      <c r="DX51" s="27">
        <v>2.5818060268492017E-2</v>
      </c>
      <c r="DY51" s="27">
        <v>9.075907590759076E-4</v>
      </c>
      <c r="DZ51" s="27">
        <v>2.6535314213076984E-2</v>
      </c>
      <c r="EA51" s="28">
        <v>2.5646893097996993E-2</v>
      </c>
      <c r="EB51" s="28">
        <v>8.1268895101596558E-3</v>
      </c>
      <c r="EC51" s="28">
        <v>1.1841457584241344E-2</v>
      </c>
      <c r="ED51" s="28">
        <v>2.0832974683970655E-2</v>
      </c>
      <c r="EE51" s="29">
        <v>1.3938333527219226E-2</v>
      </c>
    </row>
    <row r="52" spans="1:135">
      <c r="A52" s="10">
        <v>47</v>
      </c>
      <c r="B52" s="10" t="s">
        <v>134</v>
      </c>
      <c r="C52" s="12" t="s">
        <v>272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4">
        <v>0</v>
      </c>
      <c r="AR52" s="34">
        <v>0</v>
      </c>
      <c r="AS52" s="34">
        <v>0</v>
      </c>
      <c r="AT52" s="34">
        <v>1.4816012068315286E-4</v>
      </c>
      <c r="AU52" s="34">
        <v>8.6103508717980256E-4</v>
      </c>
      <c r="AV52" s="34">
        <v>5.1731171069171918E-3</v>
      </c>
      <c r="AW52" s="34">
        <v>6.2354967411388407E-2</v>
      </c>
      <c r="AX52" s="34">
        <v>5.8557367415895401E-2</v>
      </c>
      <c r="AY52" s="34">
        <v>5.0420040351230482E-2</v>
      </c>
      <c r="AZ52" s="34">
        <v>5.183891849945884E-2</v>
      </c>
      <c r="BA52" s="34">
        <v>0.13587614599550252</v>
      </c>
      <c r="BB52" s="34">
        <v>0.20076083757534799</v>
      </c>
      <c r="BC52" s="34">
        <v>7.3234438913804156E-2</v>
      </c>
      <c r="BD52" s="34">
        <v>0.14045937754803772</v>
      </c>
      <c r="BE52" s="34">
        <v>0.22594961421492876</v>
      </c>
      <c r="BF52" s="34">
        <v>0</v>
      </c>
      <c r="BG52" s="34">
        <v>0</v>
      </c>
      <c r="BH52" s="34">
        <v>8.2620135076841E-3</v>
      </c>
      <c r="BI52" s="34">
        <v>0</v>
      </c>
      <c r="BJ52" s="34">
        <v>4.6322378716744913E-3</v>
      </c>
      <c r="BK52" s="34">
        <v>2.7555861957094772E-2</v>
      </c>
      <c r="BL52" s="34">
        <v>0</v>
      </c>
      <c r="BM52" s="34">
        <v>0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0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4.2193351031100015E-5</v>
      </c>
      <c r="CQ52" s="34">
        <v>0</v>
      </c>
      <c r="CR52" s="34">
        <v>0</v>
      </c>
      <c r="CS52" s="34">
        <v>0</v>
      </c>
      <c r="CT52" s="34">
        <v>0</v>
      </c>
      <c r="CU52" s="34">
        <v>0</v>
      </c>
      <c r="CV52" s="34">
        <v>0</v>
      </c>
      <c r="CW52" s="34">
        <v>0</v>
      </c>
      <c r="CX52" s="34">
        <v>9.1648656910115669E-3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</v>
      </c>
      <c r="DF52" s="34">
        <v>0</v>
      </c>
      <c r="DG52" s="34">
        <v>0</v>
      </c>
      <c r="DH52" s="28">
        <v>1.118188132972997E-2</v>
      </c>
      <c r="DI52" s="52">
        <v>0</v>
      </c>
      <c r="DJ52" s="27">
        <v>5.1182168504726904E-6</v>
      </c>
      <c r="DK52" s="27">
        <v>0</v>
      </c>
      <c r="DL52" s="27">
        <v>0</v>
      </c>
      <c r="DM52" s="27">
        <v>0</v>
      </c>
      <c r="DN52" s="27">
        <v>0</v>
      </c>
      <c r="DO52" s="27">
        <v>5.1317069133196766E-2</v>
      </c>
      <c r="DP52" s="28">
        <v>-2.7682331172129368E-4</v>
      </c>
      <c r="DQ52" s="28">
        <v>1.0412272106225246E-2</v>
      </c>
      <c r="DR52" s="28">
        <v>5.625578112965577E-2</v>
      </c>
      <c r="DS52" s="28">
        <v>5.625578112965577E-2</v>
      </c>
      <c r="DT52" s="28">
        <v>5.6155821979905233E-3</v>
      </c>
      <c r="DU52" s="28">
        <v>1.8784837270975581E-2</v>
      </c>
      <c r="DV52" s="28">
        <v>6.7780868908629971E-3</v>
      </c>
      <c r="DW52" s="28">
        <v>1.2497167891857213E-2</v>
      </c>
      <c r="DX52" s="27">
        <v>7.3746368449137664E-2</v>
      </c>
      <c r="DY52" s="27">
        <v>0</v>
      </c>
      <c r="DZ52" s="27">
        <v>7.5766001959693866E-2</v>
      </c>
      <c r="EA52" s="28">
        <v>7.3230517188685368E-2</v>
      </c>
      <c r="EB52" s="28">
        <v>1.3634423548736186E-2</v>
      </c>
      <c r="EC52" s="28">
        <v>2.6269908790795105E-2</v>
      </c>
      <c r="ED52" s="28">
        <v>-8.006800241411564E-3</v>
      </c>
      <c r="EE52" s="29">
        <v>6.8659141204293643E-3</v>
      </c>
    </row>
    <row r="53" spans="1:135">
      <c r="A53" s="10">
        <v>48</v>
      </c>
      <c r="B53" s="10" t="s">
        <v>135</v>
      </c>
      <c r="C53" s="12" t="s">
        <v>273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5.9322536631666369E-5</v>
      </c>
      <c r="S53" s="34">
        <v>0</v>
      </c>
      <c r="T53" s="34">
        <v>0</v>
      </c>
      <c r="U53" s="34">
        <v>1.5373577944040177E-4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1.0548968310899194E-5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4">
        <v>0</v>
      </c>
      <c r="AR53" s="34">
        <v>2.7177781516520206E-4</v>
      </c>
      <c r="AS53" s="34">
        <v>0</v>
      </c>
      <c r="AT53" s="34">
        <v>9.5630623350035021E-4</v>
      </c>
      <c r="AU53" s="34">
        <v>4.0864998582025554E-3</v>
      </c>
      <c r="AV53" s="34">
        <v>6.0772054844698267E-3</v>
      </c>
      <c r="AW53" s="34">
        <v>5.4708342781055672E-2</v>
      </c>
      <c r="AX53" s="34">
        <v>0.28914352872043486</v>
      </c>
      <c r="AY53" s="34">
        <v>0.24868820505416259</v>
      </c>
      <c r="AZ53" s="34">
        <v>4.0321427842104185E-2</v>
      </c>
      <c r="BA53" s="34">
        <v>3.0963501124372947E-2</v>
      </c>
      <c r="BB53" s="34">
        <v>0.14317480733804952</v>
      </c>
      <c r="BC53" s="34">
        <v>1.498201172933813E-2</v>
      </c>
      <c r="BD53" s="34">
        <v>0.13333641020907372</v>
      </c>
      <c r="BE53" s="34">
        <v>0.12766378679806639</v>
      </c>
      <c r="BF53" s="34">
        <v>0</v>
      </c>
      <c r="BG53" s="34">
        <v>6.426735218508997E-4</v>
      </c>
      <c r="BH53" s="34">
        <v>9.0687864488489499E-3</v>
      </c>
      <c r="BI53" s="34">
        <v>5.4762748445704346E-4</v>
      </c>
      <c r="BJ53" s="34">
        <v>1.0641627543035994E-3</v>
      </c>
      <c r="BK53" s="34">
        <v>8.5465752869135006E-3</v>
      </c>
      <c r="BL53" s="34">
        <v>0</v>
      </c>
      <c r="BM53" s="34">
        <v>6.0134018820100774E-4</v>
      </c>
      <c r="BN53" s="34">
        <v>2.1525049776677609E-4</v>
      </c>
      <c r="BO53" s="34">
        <v>4.8574680101035336E-5</v>
      </c>
      <c r="BP53" s="34">
        <v>5.165636122260276E-6</v>
      </c>
      <c r="BQ53" s="34">
        <v>3.9148443066419245E-6</v>
      </c>
      <c r="BR53" s="34">
        <v>0</v>
      </c>
      <c r="BS53" s="34">
        <v>2.1131597020444819E-5</v>
      </c>
      <c r="BT53" s="34">
        <v>0</v>
      </c>
      <c r="BU53" s="34">
        <v>2.8447515626737563E-5</v>
      </c>
      <c r="BV53" s="34">
        <v>4.4896493175733038E-5</v>
      </c>
      <c r="BW53" s="34">
        <v>0</v>
      </c>
      <c r="BX53" s="34">
        <v>0</v>
      </c>
      <c r="BY53" s="34">
        <v>0</v>
      </c>
      <c r="BZ53" s="34">
        <v>0</v>
      </c>
      <c r="CA53" s="34">
        <v>0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1.964557774035763E-4</v>
      </c>
      <c r="CJ53" s="34">
        <v>1.4147079993050557E-3</v>
      </c>
      <c r="CK53" s="34">
        <v>6.1051551930450072E-4</v>
      </c>
      <c r="CL53" s="34">
        <v>3.0916679548616477E-4</v>
      </c>
      <c r="CM53" s="34">
        <v>2.2312403599934112E-3</v>
      </c>
      <c r="CN53" s="34">
        <v>1.1155100324497585E-3</v>
      </c>
      <c r="CO53" s="34">
        <v>1.8724788409890967E-5</v>
      </c>
      <c r="CP53" s="34">
        <v>2.4577626975615758E-3</v>
      </c>
      <c r="CQ53" s="34">
        <v>0</v>
      </c>
      <c r="CR53" s="34">
        <v>0</v>
      </c>
      <c r="CS53" s="34">
        <v>8.1532816958825928E-6</v>
      </c>
      <c r="CT53" s="34">
        <v>0</v>
      </c>
      <c r="CU53" s="34">
        <v>0</v>
      </c>
      <c r="CV53" s="34">
        <v>1.0526204987315923E-5</v>
      </c>
      <c r="CW53" s="34">
        <v>0</v>
      </c>
      <c r="CX53" s="34">
        <v>4.2976731215779225E-2</v>
      </c>
      <c r="CY53" s="34">
        <v>2.0192711899565122E-5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1.1257458065968704E-4</v>
      </c>
      <c r="DF53" s="34">
        <v>3.2090162171462981E-2</v>
      </c>
      <c r="DG53" s="34">
        <v>0</v>
      </c>
      <c r="DH53" s="28">
        <v>1.8048736861428969E-2</v>
      </c>
      <c r="DI53" s="52">
        <v>4.2070425892944787E-5</v>
      </c>
      <c r="DJ53" s="27">
        <v>1.2911865236419742E-4</v>
      </c>
      <c r="DK53" s="27">
        <v>0</v>
      </c>
      <c r="DL53" s="27">
        <v>0</v>
      </c>
      <c r="DM53" s="27">
        <v>0</v>
      </c>
      <c r="DN53" s="27">
        <v>0</v>
      </c>
      <c r="DO53" s="27">
        <v>-9.0198025948227692E-2</v>
      </c>
      <c r="DP53" s="28">
        <v>5.5409710889697513E-4</v>
      </c>
      <c r="DQ53" s="28">
        <v>1.7371349196735258E-2</v>
      </c>
      <c r="DR53" s="28">
        <v>0.2676031943159749</v>
      </c>
      <c r="DS53" s="28">
        <v>0.2676031943159749</v>
      </c>
      <c r="DT53" s="28">
        <v>3.6783241998203348E-2</v>
      </c>
      <c r="DU53" s="28">
        <v>9.6809207380149059E-2</v>
      </c>
      <c r="DV53" s="28">
        <v>3.6179070943545763E-2</v>
      </c>
      <c r="DW53" s="28">
        <v>3.7152581410192495E-2</v>
      </c>
      <c r="DX53" s="27">
        <v>3.2002330379399861E-2</v>
      </c>
      <c r="DY53" s="27">
        <v>0</v>
      </c>
      <c r="DZ53" s="27">
        <v>3.2873423196772687E-2</v>
      </c>
      <c r="EA53" s="28">
        <v>3.1778007729051899E-2</v>
      </c>
      <c r="EB53" s="28">
        <v>4.4052132478859925E-2</v>
      </c>
      <c r="EC53" s="28">
        <v>4.14497887233721E-2</v>
      </c>
      <c r="ED53" s="28">
        <v>3.2181139509487429E-2</v>
      </c>
      <c r="EE53" s="29">
        <v>3.5395584377683441E-2</v>
      </c>
    </row>
    <row r="54" spans="1:135">
      <c r="A54" s="10">
        <v>49</v>
      </c>
      <c r="B54" s="10" t="s">
        <v>136</v>
      </c>
      <c r="C54" s="12" t="s">
        <v>274</v>
      </c>
      <c r="D54" s="34">
        <v>0</v>
      </c>
      <c r="E54" s="34">
        <v>3.1775285183184522E-5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1.779676098949991E-4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5.351170568561873E-6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2.5883601444304959E-5</v>
      </c>
      <c r="AS54" s="34">
        <v>2.3016529277877706E-4</v>
      </c>
      <c r="AT54" s="34">
        <v>3.3672754700716559E-5</v>
      </c>
      <c r="AU54" s="34">
        <v>1.264901544737948E-2</v>
      </c>
      <c r="AV54" s="34">
        <v>1.7116074624753373E-2</v>
      </c>
      <c r="AW54" s="34">
        <v>9.0263941219889902E-3</v>
      </c>
      <c r="AX54" s="34">
        <v>0</v>
      </c>
      <c r="AY54" s="34">
        <v>9.6508592684344712E-4</v>
      </c>
      <c r="AZ54" s="34">
        <v>7.5272110927321362E-2</v>
      </c>
      <c r="BA54" s="34">
        <v>1.290434180937554E-2</v>
      </c>
      <c r="BB54" s="34">
        <v>6.2894452861861107E-3</v>
      </c>
      <c r="BC54" s="34">
        <v>1.379922132965354E-3</v>
      </c>
      <c r="BD54" s="34">
        <v>5.6422208889094017E-3</v>
      </c>
      <c r="BE54" s="34">
        <v>7.1657583440113944E-3</v>
      </c>
      <c r="BF54" s="34">
        <v>0</v>
      </c>
      <c r="BG54" s="34">
        <v>8.3547557840616959E-3</v>
      </c>
      <c r="BH54" s="34">
        <v>5.4623467543030636E-2</v>
      </c>
      <c r="BI54" s="34">
        <v>2.4514383274812358E-2</v>
      </c>
      <c r="BJ54" s="34">
        <v>4.9452269170579032E-3</v>
      </c>
      <c r="BK54" s="34">
        <v>2.0783486759398191E-3</v>
      </c>
      <c r="BL54" s="34">
        <v>0</v>
      </c>
      <c r="BM54" s="34">
        <v>1.8573818099723958E-3</v>
      </c>
      <c r="BN54" s="34">
        <v>3.5695707546323703E-3</v>
      </c>
      <c r="BO54" s="34">
        <v>1.693174563521803E-3</v>
      </c>
      <c r="BP54" s="34">
        <v>4.3133061620873299E-3</v>
      </c>
      <c r="BQ54" s="34">
        <v>0</v>
      </c>
      <c r="BR54" s="34">
        <v>0</v>
      </c>
      <c r="BS54" s="34">
        <v>0</v>
      </c>
      <c r="BT54" s="34">
        <v>0</v>
      </c>
      <c r="BU54" s="34">
        <v>0</v>
      </c>
      <c r="BV54" s="34">
        <v>0</v>
      </c>
      <c r="BW54" s="34">
        <v>0</v>
      </c>
      <c r="BX54" s="34">
        <v>0</v>
      </c>
      <c r="BY54" s="34">
        <v>0</v>
      </c>
      <c r="BZ54" s="34">
        <v>1.2630249447426588E-4</v>
      </c>
      <c r="CA54" s="34">
        <v>0</v>
      </c>
      <c r="CB54" s="34">
        <v>1.2143585758002623E-5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1.5867852524178641E-6</v>
      </c>
      <c r="CO54" s="34">
        <v>0</v>
      </c>
      <c r="CP54" s="34">
        <v>0</v>
      </c>
      <c r="CQ54" s="34">
        <v>0</v>
      </c>
      <c r="CR54" s="34">
        <v>0</v>
      </c>
      <c r="CS54" s="34">
        <v>0</v>
      </c>
      <c r="CT54" s="34">
        <v>0</v>
      </c>
      <c r="CU54" s="34">
        <v>0</v>
      </c>
      <c r="CV54" s="34">
        <v>0</v>
      </c>
      <c r="CW54" s="34">
        <v>0</v>
      </c>
      <c r="CX54" s="34">
        <v>1.7037319075683878E-2</v>
      </c>
      <c r="CY54" s="34">
        <v>0</v>
      </c>
      <c r="CZ54" s="34">
        <v>0</v>
      </c>
      <c r="DA54" s="34">
        <v>0</v>
      </c>
      <c r="DB54" s="34">
        <v>0</v>
      </c>
      <c r="DC54" s="34">
        <v>0</v>
      </c>
      <c r="DD54" s="34">
        <v>0</v>
      </c>
      <c r="DE54" s="34">
        <v>2.251491613193741E-5</v>
      </c>
      <c r="DF54" s="34">
        <v>0</v>
      </c>
      <c r="DG54" s="34">
        <v>4.3136916573203351E-5</v>
      </c>
      <c r="DH54" s="28">
        <v>3.4666797567662255E-3</v>
      </c>
      <c r="DI54" s="52">
        <v>0</v>
      </c>
      <c r="DJ54" s="27">
        <v>6.5606234174240852E-5</v>
      </c>
      <c r="DK54" s="27">
        <v>0</v>
      </c>
      <c r="DL54" s="27">
        <v>0</v>
      </c>
      <c r="DM54" s="27">
        <v>1.0387068150952854E-2</v>
      </c>
      <c r="DN54" s="27">
        <v>1.6284320188555822E-2</v>
      </c>
      <c r="DO54" s="27">
        <v>1.1567032921555238E-2</v>
      </c>
      <c r="DP54" s="28">
        <v>4.2622681266900244E-3</v>
      </c>
      <c r="DQ54" s="28">
        <v>5.6818131263102652E-3</v>
      </c>
      <c r="DR54" s="28">
        <v>2.6271664265156234E-2</v>
      </c>
      <c r="DS54" s="28">
        <v>2.6271664265156234E-2</v>
      </c>
      <c r="DT54" s="28">
        <v>1.4074313535938793E-2</v>
      </c>
      <c r="DU54" s="28">
        <v>1.7246299949034875E-2</v>
      </c>
      <c r="DV54" s="28">
        <v>9.0677874662427535E-3</v>
      </c>
      <c r="DW54" s="28">
        <v>8.5615458444507648E-3</v>
      </c>
      <c r="DX54" s="27">
        <v>1.8559684608239334E-2</v>
      </c>
      <c r="DY54" s="27">
        <v>0</v>
      </c>
      <c r="DZ54" s="27">
        <v>1.9058464200277181E-2</v>
      </c>
      <c r="EA54" s="28">
        <v>1.842902598742439E-2</v>
      </c>
      <c r="EB54" s="28">
        <v>1.2039225630862896E-2</v>
      </c>
      <c r="EC54" s="28">
        <v>1.3393982682437734E-2</v>
      </c>
      <c r="ED54" s="28">
        <v>5.7862928829246225E-3</v>
      </c>
      <c r="EE54" s="29">
        <v>6.585709780388924E-3</v>
      </c>
    </row>
    <row r="55" spans="1:135">
      <c r="A55" s="10">
        <v>50</v>
      </c>
      <c r="B55" s="10" t="s">
        <v>137</v>
      </c>
      <c r="C55" s="12" t="s">
        <v>275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5.351170568561873E-6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34">
        <v>0</v>
      </c>
      <c r="AT55" s="34">
        <v>0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0</v>
      </c>
      <c r="BA55" s="34">
        <v>7.5315689327106042E-2</v>
      </c>
      <c r="BB55" s="34">
        <v>0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5.6338028169014088E-4</v>
      </c>
      <c r="BK55" s="34">
        <v>0</v>
      </c>
      <c r="BL55" s="34">
        <v>0</v>
      </c>
      <c r="BM55" s="34">
        <v>3.8892138451908178E-3</v>
      </c>
      <c r="BN55" s="34">
        <v>0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2.4570266046840754E-5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3.5939442040162326E-4</v>
      </c>
      <c r="CN55" s="34">
        <v>4.6968843471568777E-4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1.4736686982242292E-4</v>
      </c>
      <c r="CW55" s="34">
        <v>0</v>
      </c>
      <c r="CX55" s="34">
        <v>5.3251677186509578E-3</v>
      </c>
      <c r="CY55" s="34">
        <v>1.6521309736007828E-5</v>
      </c>
      <c r="CZ55" s="34">
        <v>0</v>
      </c>
      <c r="DA55" s="34">
        <v>0</v>
      </c>
      <c r="DB55" s="34">
        <v>0</v>
      </c>
      <c r="DC55" s="34">
        <v>2.1546807270146265E-4</v>
      </c>
      <c r="DD55" s="34">
        <v>0</v>
      </c>
      <c r="DE55" s="34">
        <v>1.1257458065968705E-5</v>
      </c>
      <c r="DF55" s="34">
        <v>0</v>
      </c>
      <c r="DG55" s="34">
        <v>0</v>
      </c>
      <c r="DH55" s="28">
        <v>5.122622180052975E-4</v>
      </c>
      <c r="DI55" s="52">
        <v>6.3596460474834877E-3</v>
      </c>
      <c r="DJ55" s="27">
        <v>1.5315798632598574E-2</v>
      </c>
      <c r="DK55" s="27">
        <v>0</v>
      </c>
      <c r="DL55" s="27">
        <v>0</v>
      </c>
      <c r="DM55" s="27">
        <v>1.1006837786304785E-4</v>
      </c>
      <c r="DN55" s="27">
        <v>4.1804006811222739E-3</v>
      </c>
      <c r="DO55" s="27">
        <v>2.5782688766114181E-2</v>
      </c>
      <c r="DP55" s="28">
        <v>8.308190613910315E-3</v>
      </c>
      <c r="DQ55" s="28">
        <v>5.1726743684257954E-3</v>
      </c>
      <c r="DR55" s="28">
        <v>3.508293502655174E-3</v>
      </c>
      <c r="DS55" s="28">
        <v>3.508293502655174E-3</v>
      </c>
      <c r="DT55" s="28">
        <v>1.2788731431200247E-2</v>
      </c>
      <c r="DU55" s="28">
        <v>1.0375303821349501E-2</v>
      </c>
      <c r="DV55" s="28">
        <v>9.0732497751408615E-3</v>
      </c>
      <c r="DW55" s="28">
        <v>6.4682080557923035E-3</v>
      </c>
      <c r="DX55" s="27">
        <v>1.685830141807711E-2</v>
      </c>
      <c r="DY55" s="27">
        <v>1.6501650165016502E-4</v>
      </c>
      <c r="DZ55" s="27">
        <v>1.7301801682511938E-2</v>
      </c>
      <c r="EA55" s="28">
        <v>1.674033209169988E-2</v>
      </c>
      <c r="EB55" s="28">
        <v>1.1714884722270053E-2</v>
      </c>
      <c r="EC55" s="28">
        <v>1.2780373451360327E-2</v>
      </c>
      <c r="ED55" s="28">
        <v>6.261331760515537E-3</v>
      </c>
      <c r="EE55" s="29">
        <v>3.887356106968528E-3</v>
      </c>
    </row>
    <row r="56" spans="1:135">
      <c r="A56" s="10">
        <v>51</v>
      </c>
      <c r="B56" s="10" t="s">
        <v>138</v>
      </c>
      <c r="C56" s="12" t="s">
        <v>276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4">
        <v>1.6469004445264477E-3</v>
      </c>
      <c r="AV56" s="34">
        <v>4.41221768050549E-3</v>
      </c>
      <c r="AW56" s="34">
        <v>3.0924204340967093E-3</v>
      </c>
      <c r="AX56" s="34">
        <v>1.4690759512266783E-4</v>
      </c>
      <c r="AY56" s="34">
        <v>0</v>
      </c>
      <c r="AZ56" s="34">
        <v>3.1346361984112398E-3</v>
      </c>
      <c r="BA56" s="34">
        <v>0</v>
      </c>
      <c r="BB56" s="34">
        <v>3.3365670746994258E-2</v>
      </c>
      <c r="BC56" s="34">
        <v>0</v>
      </c>
      <c r="BD56" s="34">
        <v>9.7306195289303238E-4</v>
      </c>
      <c r="BE56" s="34">
        <v>2.6397267882774132E-4</v>
      </c>
      <c r="BF56" s="34">
        <v>0</v>
      </c>
      <c r="BG56" s="34">
        <v>0</v>
      </c>
      <c r="BH56" s="34">
        <v>3.2929507802646875E-6</v>
      </c>
      <c r="BI56" s="34">
        <v>4.8320072157974423E-4</v>
      </c>
      <c r="BJ56" s="34">
        <v>6.2597809076682316E-5</v>
      </c>
      <c r="BK56" s="34">
        <v>0</v>
      </c>
      <c r="BL56" s="34">
        <v>0</v>
      </c>
      <c r="BM56" s="34">
        <v>1.3750782460569119E-4</v>
      </c>
      <c r="BN56" s="34">
        <v>4.7833443948172462E-5</v>
      </c>
      <c r="BO56" s="34">
        <v>4.9268604102478697E-4</v>
      </c>
      <c r="BP56" s="34">
        <v>7.3352032936095917E-4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8.1402069240600095E-6</v>
      </c>
      <c r="CL56" s="34">
        <v>0</v>
      </c>
      <c r="CM56" s="34">
        <v>0</v>
      </c>
      <c r="CN56" s="34">
        <v>4.1256416562864467E-4</v>
      </c>
      <c r="CO56" s="34">
        <v>0</v>
      </c>
      <c r="CP56" s="34">
        <v>0</v>
      </c>
      <c r="CQ56" s="34">
        <v>6.5966324191500236E-5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1.8340456795353751E-3</v>
      </c>
      <c r="CY56" s="34">
        <v>5.5071032453359426E-5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28">
        <v>5.7251253926189323E-4</v>
      </c>
      <c r="DI56" s="52">
        <v>0</v>
      </c>
      <c r="DJ56" s="27">
        <v>4.6529244095206277E-7</v>
      </c>
      <c r="DK56" s="27">
        <v>0</v>
      </c>
      <c r="DL56" s="27">
        <v>0</v>
      </c>
      <c r="DM56" s="27">
        <v>4.7227800901544683E-3</v>
      </c>
      <c r="DN56" s="27">
        <v>1.4063800489206656E-2</v>
      </c>
      <c r="DO56" s="27">
        <v>1.9885364289113746E-2</v>
      </c>
      <c r="DP56" s="28">
        <v>3.3174875074752429E-3</v>
      </c>
      <c r="DQ56" s="28">
        <v>2.4132452597217793E-3</v>
      </c>
      <c r="DR56" s="28">
        <v>9.6411738042504885E-3</v>
      </c>
      <c r="DS56" s="28">
        <v>9.6411738042504885E-3</v>
      </c>
      <c r="DT56" s="28">
        <v>1.9755949217046046E-2</v>
      </c>
      <c r="DU56" s="28">
        <v>1.7125547673860753E-2</v>
      </c>
      <c r="DV56" s="28">
        <v>8.427987934398095E-3</v>
      </c>
      <c r="DW56" s="28">
        <v>6.0768318304565833E-3</v>
      </c>
      <c r="DX56" s="27">
        <v>1.8570855305952521E-2</v>
      </c>
      <c r="DY56" s="27">
        <v>0</v>
      </c>
      <c r="DZ56" s="27">
        <v>1.9076119099953215E-2</v>
      </c>
      <c r="EA56" s="28">
        <v>1.844066145294385E-2</v>
      </c>
      <c r="EB56" s="28">
        <v>2.4640725655386739E-3</v>
      </c>
      <c r="EC56" s="28">
        <v>5.8514078886365856E-3</v>
      </c>
      <c r="ED56" s="28">
        <v>1.0382368872179363E-2</v>
      </c>
      <c r="EE56" s="29">
        <v>6.1690008062515091E-3</v>
      </c>
    </row>
    <row r="57" spans="1:135">
      <c r="A57" s="10">
        <v>52</v>
      </c>
      <c r="B57" s="10" t="s">
        <v>139</v>
      </c>
      <c r="C57" s="12" t="s">
        <v>277</v>
      </c>
      <c r="D57" s="34">
        <v>4.1590417567792379E-6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2.3729014652666548E-4</v>
      </c>
      <c r="S57" s="34">
        <v>0</v>
      </c>
      <c r="T57" s="34">
        <v>0</v>
      </c>
      <c r="U57" s="34">
        <v>2.0498103925386903E-4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1.0548968310899194E-5</v>
      </c>
      <c r="AC57" s="34">
        <v>0</v>
      </c>
      <c r="AD57" s="34">
        <v>0</v>
      </c>
      <c r="AE57" s="34">
        <v>0</v>
      </c>
      <c r="AF57" s="34">
        <v>2.6755852842809364E-5</v>
      </c>
      <c r="AG57" s="34">
        <v>0</v>
      </c>
      <c r="AH57" s="34">
        <v>0</v>
      </c>
      <c r="AI57" s="34">
        <v>0</v>
      </c>
      <c r="AJ57" s="34">
        <v>0</v>
      </c>
      <c r="AK57" s="34">
        <v>0</v>
      </c>
      <c r="AL57" s="34">
        <v>2.5383287643415574E-5</v>
      </c>
      <c r="AM57" s="34">
        <v>0</v>
      </c>
      <c r="AN57" s="34">
        <v>0</v>
      </c>
      <c r="AO57" s="34">
        <v>0</v>
      </c>
      <c r="AP57" s="34">
        <v>0</v>
      </c>
      <c r="AQ57" s="34">
        <v>0</v>
      </c>
      <c r="AR57" s="34">
        <v>9.0592605055067358E-5</v>
      </c>
      <c r="AS57" s="34">
        <v>0</v>
      </c>
      <c r="AT57" s="34">
        <v>2.6264748666558914E-4</v>
      </c>
      <c r="AU57" s="34">
        <v>6.5602673308937337E-4</v>
      </c>
      <c r="AV57" s="34">
        <v>1.3985897553300422E-3</v>
      </c>
      <c r="AW57" s="34">
        <v>3.6713446963301025E-3</v>
      </c>
      <c r="AX57" s="34">
        <v>2.0782527790020076E-2</v>
      </c>
      <c r="AY57" s="34">
        <v>6.7632005896902988E-3</v>
      </c>
      <c r="AZ57" s="34">
        <v>1.30082296963385E-2</v>
      </c>
      <c r="BA57" s="34">
        <v>9.4101366545580357E-3</v>
      </c>
      <c r="BB57" s="34">
        <v>4.4691032362847586E-3</v>
      </c>
      <c r="BC57" s="34">
        <v>6.5447735449213937E-2</v>
      </c>
      <c r="BD57" s="34">
        <v>1.6742050122305809E-2</v>
      </c>
      <c r="BE57" s="34">
        <v>2.3647552478318493E-3</v>
      </c>
      <c r="BF57" s="34">
        <v>0</v>
      </c>
      <c r="BG57" s="34">
        <v>5.7840616966580976E-3</v>
      </c>
      <c r="BH57" s="34">
        <v>2.4993496422208977E-3</v>
      </c>
      <c r="BI57" s="34">
        <v>2.5126437522146701E-3</v>
      </c>
      <c r="BJ57" s="34">
        <v>3.3176838810641627E-3</v>
      </c>
      <c r="BK57" s="34">
        <v>7.9686929721399895E-3</v>
      </c>
      <c r="BL57" s="34">
        <v>0</v>
      </c>
      <c r="BM57" s="34">
        <v>4.482344611027307E-3</v>
      </c>
      <c r="BN57" s="34">
        <v>4.119655360036353E-3</v>
      </c>
      <c r="BO57" s="34">
        <v>1.1970189024897993E-3</v>
      </c>
      <c r="BP57" s="34">
        <v>1.8338008234023979E-3</v>
      </c>
      <c r="BQ57" s="34">
        <v>3.9148443066419245E-6</v>
      </c>
      <c r="BR57" s="34">
        <v>0</v>
      </c>
      <c r="BS57" s="34">
        <v>2.5357916424533785E-4</v>
      </c>
      <c r="BT57" s="34">
        <v>0</v>
      </c>
      <c r="BU57" s="34">
        <v>1.9482237974674814E-4</v>
      </c>
      <c r="BV57" s="34">
        <v>2.0407496898060471E-6</v>
      </c>
      <c r="BW57" s="34">
        <v>7.9562823223969348E-5</v>
      </c>
      <c r="BX57" s="34">
        <v>2.6512774738628228E-5</v>
      </c>
      <c r="BY57" s="34">
        <v>0</v>
      </c>
      <c r="BZ57" s="34">
        <v>3.4733185980423111E-4</v>
      </c>
      <c r="CA57" s="34">
        <v>1.4742159628104453E-5</v>
      </c>
      <c r="CB57" s="34">
        <v>1.4167516717669728E-4</v>
      </c>
      <c r="CC57" s="34">
        <v>0</v>
      </c>
      <c r="CD57" s="34">
        <v>0</v>
      </c>
      <c r="CE57" s="34">
        <v>0</v>
      </c>
      <c r="CF57" s="34">
        <v>5.0075112669003505E-5</v>
      </c>
      <c r="CG57" s="34">
        <v>2.0920293681075104E-4</v>
      </c>
      <c r="CH57" s="34">
        <v>0</v>
      </c>
      <c r="CI57" s="34">
        <v>0</v>
      </c>
      <c r="CJ57" s="34">
        <v>5.2120821027028372E-4</v>
      </c>
      <c r="CK57" s="34">
        <v>3.2560827696240038E-5</v>
      </c>
      <c r="CL57" s="34">
        <v>0</v>
      </c>
      <c r="CM57" s="34">
        <v>4.3426825798529477E-4</v>
      </c>
      <c r="CN57" s="34">
        <v>3.3481168826016931E-4</v>
      </c>
      <c r="CO57" s="34">
        <v>8.5599032730930146E-4</v>
      </c>
      <c r="CP57" s="34">
        <v>5.0280409978727516E-4</v>
      </c>
      <c r="CQ57" s="34">
        <v>2.198877473050008E-5</v>
      </c>
      <c r="CR57" s="34">
        <v>2.2765042001502492E-5</v>
      </c>
      <c r="CS57" s="34">
        <v>0</v>
      </c>
      <c r="CT57" s="34">
        <v>4.7840480701150088E-6</v>
      </c>
      <c r="CU57" s="34">
        <v>0</v>
      </c>
      <c r="CV57" s="34">
        <v>4.2104819949263694E-5</v>
      </c>
      <c r="CW57" s="34">
        <v>0</v>
      </c>
      <c r="CX57" s="34">
        <v>5.126747572034557E-3</v>
      </c>
      <c r="CY57" s="34">
        <v>7.7099445434703189E-5</v>
      </c>
      <c r="CZ57" s="34">
        <v>6.5046467570270506E-5</v>
      </c>
      <c r="DA57" s="34">
        <v>2.0827345471510275E-5</v>
      </c>
      <c r="DB57" s="34">
        <v>3.9627501486031309E-5</v>
      </c>
      <c r="DC57" s="34">
        <v>3.6756318284367158E-4</v>
      </c>
      <c r="DD57" s="34">
        <v>0</v>
      </c>
      <c r="DE57" s="34">
        <v>6.754474839581223E-5</v>
      </c>
      <c r="DF57" s="34">
        <v>0</v>
      </c>
      <c r="DG57" s="34">
        <v>1.8692663848388118E-4</v>
      </c>
      <c r="DH57" s="28">
        <v>1.5667773273199568E-3</v>
      </c>
      <c r="DI57" s="52">
        <v>1.0237136967283231E-3</v>
      </c>
      <c r="DJ57" s="27">
        <v>3.1523562874502253E-3</v>
      </c>
      <c r="DK57" s="27">
        <v>0</v>
      </c>
      <c r="DL57" s="27">
        <v>0</v>
      </c>
      <c r="DM57" s="27">
        <v>9.3134781268732793E-5</v>
      </c>
      <c r="DN57" s="27">
        <v>3.8866730638539406E-3</v>
      </c>
      <c r="DO57" s="27">
        <v>7.4492519709479178E-4</v>
      </c>
      <c r="DP57" s="28">
        <v>2.4044661127948005E-3</v>
      </c>
      <c r="DQ57" s="28">
        <v>2.8377288153216256E-3</v>
      </c>
      <c r="DR57" s="28">
        <v>3.9984227419967051E-3</v>
      </c>
      <c r="DS57" s="28">
        <v>3.9984227419967051E-3</v>
      </c>
      <c r="DT57" s="28">
        <v>3.6881156573176379E-3</v>
      </c>
      <c r="DU57" s="28">
        <v>3.7688126773788629E-3</v>
      </c>
      <c r="DV57" s="28">
        <v>2.9094243485469511E-3</v>
      </c>
      <c r="DW57" s="28">
        <v>3.0695828268312458E-3</v>
      </c>
      <c r="DX57" s="27">
        <v>1.5049507672980402E-2</v>
      </c>
      <c r="DY57" s="27">
        <v>0</v>
      </c>
      <c r="DZ57" s="27">
        <v>1.5456864666366534E-2</v>
      </c>
      <c r="EA57" s="28">
        <v>1.4943816215495027E-2</v>
      </c>
      <c r="EB57" s="28">
        <v>5.1671221840624221E-3</v>
      </c>
      <c r="EC57" s="28">
        <v>7.239963969576429E-3</v>
      </c>
      <c r="ED57" s="28">
        <v>-3.7536554166782058E-4</v>
      </c>
      <c r="EE57" s="29">
        <v>1.3644411480106971E-3</v>
      </c>
    </row>
    <row r="58" spans="1:135">
      <c r="A58" s="10">
        <v>53</v>
      </c>
      <c r="B58" s="10" t="s">
        <v>140</v>
      </c>
      <c r="C58" s="12" t="s">
        <v>278</v>
      </c>
      <c r="D58" s="34">
        <v>0</v>
      </c>
      <c r="E58" s="34">
        <v>0</v>
      </c>
      <c r="F58" s="34">
        <v>0</v>
      </c>
      <c r="G58" s="34">
        <v>1.5196413646379454E-5</v>
      </c>
      <c r="H58" s="34">
        <v>0</v>
      </c>
      <c r="I58" s="34">
        <v>0</v>
      </c>
      <c r="J58" s="34">
        <v>0</v>
      </c>
      <c r="K58" s="34">
        <v>8.6801336046164431E-6</v>
      </c>
      <c r="L58" s="34">
        <v>1.8802293879853342E-5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1.0548968310899195E-4</v>
      </c>
      <c r="AC58" s="34">
        <v>0</v>
      </c>
      <c r="AD58" s="34">
        <v>0</v>
      </c>
      <c r="AE58" s="34">
        <v>1.2410027302060066E-4</v>
      </c>
      <c r="AF58" s="34">
        <v>0</v>
      </c>
      <c r="AG58" s="34">
        <v>0</v>
      </c>
      <c r="AH58" s="34">
        <v>0</v>
      </c>
      <c r="AI58" s="34">
        <v>0</v>
      </c>
      <c r="AJ58" s="34">
        <v>2.5838457960828899E-5</v>
      </c>
      <c r="AK58" s="34">
        <v>0</v>
      </c>
      <c r="AL58" s="34">
        <v>1.2691643821707787E-5</v>
      </c>
      <c r="AM58" s="34">
        <v>0</v>
      </c>
      <c r="AN58" s="34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8.5246404732880392E-5</v>
      </c>
      <c r="AT58" s="34">
        <v>1.3469101880286623E-5</v>
      </c>
      <c r="AU58" s="34">
        <v>3.7243184326427969E-4</v>
      </c>
      <c r="AV58" s="34">
        <v>1.3819398772903989E-4</v>
      </c>
      <c r="AW58" s="34">
        <v>2.412184425972472E-5</v>
      </c>
      <c r="AX58" s="34">
        <v>3.9175358699378092E-5</v>
      </c>
      <c r="AY58" s="34">
        <v>2.6596856251591061E-5</v>
      </c>
      <c r="AZ58" s="34">
        <v>3.0631624088709183E-5</v>
      </c>
      <c r="BA58" s="34">
        <v>0</v>
      </c>
      <c r="BB58" s="34">
        <v>6.5401510774898904E-5</v>
      </c>
      <c r="BC58" s="34">
        <v>0</v>
      </c>
      <c r="BD58" s="34">
        <v>9.4806233750249994E-3</v>
      </c>
      <c r="BE58" s="34">
        <v>1.4848463184060449E-4</v>
      </c>
      <c r="BF58" s="34">
        <v>0</v>
      </c>
      <c r="BG58" s="34">
        <v>8.9974293059125968E-3</v>
      </c>
      <c r="BH58" s="34">
        <v>1.6464753901323436E-5</v>
      </c>
      <c r="BI58" s="34">
        <v>0</v>
      </c>
      <c r="BJ58" s="34">
        <v>5.6338028169014088E-4</v>
      </c>
      <c r="BK58" s="34">
        <v>2.0276572448193357E-5</v>
      </c>
      <c r="BL58" s="34">
        <v>8.8339222614840986E-5</v>
      </c>
      <c r="BM58" s="34">
        <v>1.2293609990867017E-3</v>
      </c>
      <c r="BN58" s="34">
        <v>3.8266755158537969E-4</v>
      </c>
      <c r="BO58" s="34">
        <v>3.0844921864157438E-3</v>
      </c>
      <c r="BP58" s="34">
        <v>2.8204373227541106E-3</v>
      </c>
      <c r="BQ58" s="34">
        <v>7.8296886132838491E-6</v>
      </c>
      <c r="BR58" s="34">
        <v>0</v>
      </c>
      <c r="BS58" s="34">
        <v>1.0565798510222409E-5</v>
      </c>
      <c r="BT58" s="34">
        <v>3.0134096730450506E-5</v>
      </c>
      <c r="BU58" s="34">
        <v>2.1723557387690501E-4</v>
      </c>
      <c r="BV58" s="34">
        <v>1.0611898386991446E-4</v>
      </c>
      <c r="BW58" s="34">
        <v>1.9262578254224157E-4</v>
      </c>
      <c r="BX58" s="34">
        <v>7.0700732636341945E-5</v>
      </c>
      <c r="BY58" s="34">
        <v>0</v>
      </c>
      <c r="BZ58" s="34">
        <v>1.2630249447426588E-4</v>
      </c>
      <c r="CA58" s="34">
        <v>1.5724970269978084E-4</v>
      </c>
      <c r="CB58" s="34">
        <v>0</v>
      </c>
      <c r="CC58" s="34">
        <v>0</v>
      </c>
      <c r="CD58" s="34">
        <v>0</v>
      </c>
      <c r="CE58" s="34">
        <v>2.0080321285140563E-4</v>
      </c>
      <c r="CF58" s="34">
        <v>0</v>
      </c>
      <c r="CG58" s="34">
        <v>1.9924089220071528E-5</v>
      </c>
      <c r="CH58" s="34">
        <v>0</v>
      </c>
      <c r="CI58" s="34">
        <v>4.0093015796648224E-6</v>
      </c>
      <c r="CJ58" s="34">
        <v>9.9277754337196892E-5</v>
      </c>
      <c r="CK58" s="34">
        <v>2.8490724234210031E-4</v>
      </c>
      <c r="CL58" s="34">
        <v>0</v>
      </c>
      <c r="CM58" s="34">
        <v>1.4974767516734303E-4</v>
      </c>
      <c r="CN58" s="34">
        <v>1.107576106187669E-3</v>
      </c>
      <c r="CO58" s="34">
        <v>2.4074727955574103E-5</v>
      </c>
      <c r="CP58" s="34">
        <v>1.9690230481180006E-4</v>
      </c>
      <c r="CQ58" s="34">
        <v>1.7865879468531315E-5</v>
      </c>
      <c r="CR58" s="34">
        <v>0</v>
      </c>
      <c r="CS58" s="34">
        <v>2.0383204239706481E-5</v>
      </c>
      <c r="CT58" s="34">
        <v>0</v>
      </c>
      <c r="CU58" s="34">
        <v>5.5836065312243256E-5</v>
      </c>
      <c r="CV58" s="34">
        <v>8.4209639898527388E-5</v>
      </c>
      <c r="CW58" s="34">
        <v>2.3143326621768612E-4</v>
      </c>
      <c r="CX58" s="34">
        <v>1.0457277997350824E-3</v>
      </c>
      <c r="CY58" s="34">
        <v>5.139963028980213E-4</v>
      </c>
      <c r="CZ58" s="34">
        <v>8.1308084462838133E-6</v>
      </c>
      <c r="DA58" s="34">
        <v>8.7474850980343155E-5</v>
      </c>
      <c r="DB58" s="34">
        <v>0</v>
      </c>
      <c r="DC58" s="34">
        <v>3.2953940530811932E-4</v>
      </c>
      <c r="DD58" s="34">
        <v>0</v>
      </c>
      <c r="DE58" s="34">
        <v>1.1257458065968705E-5</v>
      </c>
      <c r="DF58" s="34">
        <v>0</v>
      </c>
      <c r="DG58" s="34">
        <v>0</v>
      </c>
      <c r="DH58" s="28">
        <v>4.4791003335958076E-4</v>
      </c>
      <c r="DI58" s="52">
        <v>3.7092092162279654E-3</v>
      </c>
      <c r="DJ58" s="27">
        <v>1.5309982477086674E-2</v>
      </c>
      <c r="DK58" s="27">
        <v>0</v>
      </c>
      <c r="DL58" s="27">
        <v>0</v>
      </c>
      <c r="DM58" s="27">
        <v>4.061861815078352E-2</v>
      </c>
      <c r="DN58" s="27">
        <v>7.7743642476984127E-3</v>
      </c>
      <c r="DO58" s="27">
        <v>0.20876528648581538</v>
      </c>
      <c r="DP58" s="28">
        <v>1.0756128573053537E-2</v>
      </c>
      <c r="DQ58" s="28">
        <v>6.4932828130745768E-3</v>
      </c>
      <c r="DR58" s="28">
        <v>1.388797782994358E-2</v>
      </c>
      <c r="DS58" s="28">
        <v>1.388797782994358E-2</v>
      </c>
      <c r="DT58" s="28">
        <v>6.0190524148635363E-2</v>
      </c>
      <c r="DU58" s="28">
        <v>4.8149298879706391E-2</v>
      </c>
      <c r="DV58" s="28">
        <v>2.4595712882032644E-2</v>
      </c>
      <c r="DW58" s="28">
        <v>1.6866262973226954E-2</v>
      </c>
      <c r="DX58" s="27">
        <v>5.5055213321658525E-2</v>
      </c>
      <c r="DY58" s="27">
        <v>0</v>
      </c>
      <c r="DZ58" s="27">
        <v>5.646919661379024E-2</v>
      </c>
      <c r="EA58" s="28">
        <v>5.4661865615027436E-2</v>
      </c>
      <c r="EB58" s="28">
        <v>4.7805846276184425E-3</v>
      </c>
      <c r="EC58" s="28">
        <v>1.5356348092573257E-2</v>
      </c>
      <c r="ED58" s="28">
        <v>3.1603932343885234E-2</v>
      </c>
      <c r="EE58" s="29">
        <v>1.7483621124999914E-2</v>
      </c>
    </row>
    <row r="59" spans="1:135">
      <c r="A59" s="10">
        <v>54</v>
      </c>
      <c r="B59" s="10" t="s">
        <v>141</v>
      </c>
      <c r="C59" s="12" t="s">
        <v>279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  <c r="AJ59" s="34">
        <v>0</v>
      </c>
      <c r="AK59" s="34">
        <v>0</v>
      </c>
      <c r="AL59" s="34">
        <v>0</v>
      </c>
      <c r="AM59" s="34">
        <v>0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34">
        <v>0</v>
      </c>
      <c r="AT59" s="34">
        <v>0</v>
      </c>
      <c r="AU59" s="34">
        <v>0</v>
      </c>
      <c r="AV59" s="34">
        <v>1.0988919506164617E-4</v>
      </c>
      <c r="AW59" s="34">
        <v>0</v>
      </c>
      <c r="AX59" s="34">
        <v>0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9.6152366886663286E-5</v>
      </c>
      <c r="BE59" s="34">
        <v>4.6101728471103241E-2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0</v>
      </c>
      <c r="BL59" s="34">
        <v>0</v>
      </c>
      <c r="BM59" s="34">
        <v>0</v>
      </c>
      <c r="BN59" s="34">
        <v>0</v>
      </c>
      <c r="BO59" s="34">
        <v>0</v>
      </c>
      <c r="BP59" s="34">
        <v>0</v>
      </c>
      <c r="BQ59" s="34">
        <v>0</v>
      </c>
      <c r="BR59" s="34">
        <v>0</v>
      </c>
      <c r="BS59" s="34">
        <v>0</v>
      </c>
      <c r="BT59" s="34">
        <v>0</v>
      </c>
      <c r="BU59" s="34">
        <v>0</v>
      </c>
      <c r="BV59" s="34">
        <v>0</v>
      </c>
      <c r="BW59" s="34">
        <v>0</v>
      </c>
      <c r="BX59" s="34">
        <v>0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0</v>
      </c>
      <c r="CE59" s="34">
        <v>0</v>
      </c>
      <c r="CF59" s="34">
        <v>0</v>
      </c>
      <c r="CG59" s="34">
        <v>0</v>
      </c>
      <c r="CH59" s="34">
        <v>0</v>
      </c>
      <c r="CI59" s="34">
        <v>3.60837142169834E-5</v>
      </c>
      <c r="CJ59" s="34">
        <v>7.4458315752897676E-5</v>
      </c>
      <c r="CK59" s="34">
        <v>0</v>
      </c>
      <c r="CL59" s="34">
        <v>0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>
        <v>0</v>
      </c>
      <c r="CS59" s="34">
        <v>0</v>
      </c>
      <c r="CT59" s="34">
        <v>0</v>
      </c>
      <c r="CU59" s="34">
        <v>0</v>
      </c>
      <c r="CV59" s="34">
        <v>2.8947063715118789E-3</v>
      </c>
      <c r="CW59" s="34">
        <v>0</v>
      </c>
      <c r="CX59" s="34">
        <v>1.0939921597228554E-3</v>
      </c>
      <c r="CY59" s="34">
        <v>0</v>
      </c>
      <c r="CZ59" s="34">
        <v>0</v>
      </c>
      <c r="DA59" s="34">
        <v>0</v>
      </c>
      <c r="DB59" s="34">
        <v>0</v>
      </c>
      <c r="DC59" s="34">
        <v>0</v>
      </c>
      <c r="DD59" s="34">
        <v>0</v>
      </c>
      <c r="DE59" s="34">
        <v>0</v>
      </c>
      <c r="DF59" s="34">
        <v>0</v>
      </c>
      <c r="DG59" s="34">
        <v>0</v>
      </c>
      <c r="DH59" s="28">
        <v>6.0283943087654135E-4</v>
      </c>
      <c r="DI59" s="52">
        <v>0</v>
      </c>
      <c r="DJ59" s="27">
        <v>2.543753774684927E-3</v>
      </c>
      <c r="DK59" s="27">
        <v>0</v>
      </c>
      <c r="DL59" s="27">
        <v>0</v>
      </c>
      <c r="DM59" s="27">
        <v>5.5406728056598851E-3</v>
      </c>
      <c r="DN59" s="27">
        <v>3.1303626288876278E-2</v>
      </c>
      <c r="DO59" s="27">
        <v>-1.6947048233906511E-2</v>
      </c>
      <c r="DP59" s="28">
        <v>8.6175614997111259E-3</v>
      </c>
      <c r="DQ59" s="28">
        <v>5.4328683610333373E-3</v>
      </c>
      <c r="DR59" s="28">
        <v>3.4773379717493925E-2</v>
      </c>
      <c r="DS59" s="28">
        <v>3.4773379717493925E-2</v>
      </c>
      <c r="DT59" s="28">
        <v>3.2420344680026567E-2</v>
      </c>
      <c r="DU59" s="28">
        <v>3.3032264049575134E-2</v>
      </c>
      <c r="DV59" s="28">
        <v>1.7653685785149798E-2</v>
      </c>
      <c r="DW59" s="28">
        <v>1.2305536727866613E-2</v>
      </c>
      <c r="DX59" s="27">
        <v>4.7226272793593864E-2</v>
      </c>
      <c r="DY59" s="27">
        <v>0</v>
      </c>
      <c r="DZ59" s="27">
        <v>4.8506836859899545E-2</v>
      </c>
      <c r="EA59" s="28">
        <v>4.689480453193625E-2</v>
      </c>
      <c r="EB59" s="28">
        <v>3.241321950094495E-3</v>
      </c>
      <c r="EC59" s="28">
        <v>1.2496675803649651E-2</v>
      </c>
      <c r="ED59" s="28">
        <v>2.1565367869458119E-2</v>
      </c>
      <c r="EE59" s="29">
        <v>1.2227385788320987E-2</v>
      </c>
    </row>
    <row r="60" spans="1:135">
      <c r="A60" s="10">
        <v>55</v>
      </c>
      <c r="B60" s="10" t="s">
        <v>142</v>
      </c>
      <c r="C60" s="12" t="s">
        <v>280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0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0</v>
      </c>
      <c r="CV60" s="34">
        <v>0</v>
      </c>
      <c r="CW60" s="34">
        <v>0</v>
      </c>
      <c r="CX60" s="34">
        <v>0</v>
      </c>
      <c r="CY60" s="34">
        <v>0</v>
      </c>
      <c r="CZ60" s="34">
        <v>0</v>
      </c>
      <c r="DA60" s="34">
        <v>0</v>
      </c>
      <c r="DB60" s="34">
        <v>0</v>
      </c>
      <c r="DC60" s="34">
        <v>0</v>
      </c>
      <c r="DD60" s="34">
        <v>0</v>
      </c>
      <c r="DE60" s="34">
        <v>0</v>
      </c>
      <c r="DF60" s="34">
        <v>0</v>
      </c>
      <c r="DG60" s="34">
        <v>0</v>
      </c>
      <c r="DH60" s="28">
        <v>0</v>
      </c>
      <c r="DI60" s="52">
        <v>0</v>
      </c>
      <c r="DJ60" s="27">
        <v>1.7910501929567751E-2</v>
      </c>
      <c r="DK60" s="27">
        <v>0</v>
      </c>
      <c r="DL60" s="27">
        <v>0</v>
      </c>
      <c r="DM60" s="27">
        <v>2.9887797988966069E-3</v>
      </c>
      <c r="DN60" s="27">
        <v>1.7464830317577076E-2</v>
      </c>
      <c r="DO60" s="27">
        <v>0</v>
      </c>
      <c r="DP60" s="28">
        <v>1.2732858746907137E-2</v>
      </c>
      <c r="DQ60" s="28">
        <v>7.185459846169041E-3</v>
      </c>
      <c r="DR60" s="28">
        <v>0</v>
      </c>
      <c r="DS60" s="28">
        <v>0</v>
      </c>
      <c r="DT60" s="28">
        <v>0</v>
      </c>
      <c r="DU60" s="28">
        <v>0</v>
      </c>
      <c r="DV60" s="28">
        <v>8.0203010611847401E-3</v>
      </c>
      <c r="DW60" s="28">
        <v>5.3961713000282028E-3</v>
      </c>
      <c r="DX60" s="27">
        <v>1.3376480869320882E-2</v>
      </c>
      <c r="DY60" s="27">
        <v>0</v>
      </c>
      <c r="DZ60" s="27">
        <v>1.3735511947953355E-2</v>
      </c>
      <c r="EA60" s="28">
        <v>1.3282271739315928E-2</v>
      </c>
      <c r="EB60" s="28">
        <v>2.0023146336398293E-2</v>
      </c>
      <c r="EC60" s="28">
        <v>1.8593954986968822E-2</v>
      </c>
      <c r="ED60" s="28">
        <v>0</v>
      </c>
      <c r="EE60" s="29">
        <v>0</v>
      </c>
    </row>
    <row r="61" spans="1:135">
      <c r="A61" s="10">
        <v>56</v>
      </c>
      <c r="B61" s="10" t="s">
        <v>143</v>
      </c>
      <c r="C61" s="12" t="s">
        <v>281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0</v>
      </c>
      <c r="BE61" s="34">
        <v>0</v>
      </c>
      <c r="BF61" s="34">
        <v>0</v>
      </c>
      <c r="BG61" s="34">
        <v>4.9485861182519283E-2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1.7454637776596505E-4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3.8986877456789991E-3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28">
        <v>6.1460707174697013E-5</v>
      </c>
      <c r="DI61" s="52">
        <v>0</v>
      </c>
      <c r="DJ61" s="27">
        <v>1.4391495198647303E-3</v>
      </c>
      <c r="DK61" s="27">
        <v>0</v>
      </c>
      <c r="DL61" s="27">
        <v>0</v>
      </c>
      <c r="DM61" s="27">
        <v>1.4799963423431355E-3</v>
      </c>
      <c r="DN61" s="27">
        <v>1.5612360994805043E-2</v>
      </c>
      <c r="DO61" s="27">
        <v>-7.4492519709479178E-4</v>
      </c>
      <c r="DP61" s="28">
        <v>4.2531457962386721E-3</v>
      </c>
      <c r="DQ61" s="28">
        <v>2.4582421690442363E-3</v>
      </c>
      <c r="DR61" s="28">
        <v>3.8399599052171124E-4</v>
      </c>
      <c r="DS61" s="28">
        <v>3.8399599052171124E-4</v>
      </c>
      <c r="DT61" s="28">
        <v>2.6602716533678989E-4</v>
      </c>
      <c r="DU61" s="28">
        <v>2.9670559042783295E-4</v>
      </c>
      <c r="DV61" s="28">
        <v>2.788827918328976E-3</v>
      </c>
      <c r="DW61" s="28">
        <v>1.9199867581195175E-3</v>
      </c>
      <c r="DX61" s="27">
        <v>2.6362846603119718E-3</v>
      </c>
      <c r="DY61" s="27">
        <v>0</v>
      </c>
      <c r="DZ61" s="27">
        <v>2.6923722005949701E-3</v>
      </c>
      <c r="EA61" s="28">
        <v>2.616428346476238E-3</v>
      </c>
      <c r="EB61" s="28">
        <v>7.3671720666088529E-3</v>
      </c>
      <c r="EC61" s="28">
        <v>6.3599256432576908E-3</v>
      </c>
      <c r="ED61" s="28">
        <v>8.0087962030821143E-5</v>
      </c>
      <c r="EE61" s="29">
        <v>1.0463113825364175E-4</v>
      </c>
    </row>
    <row r="62" spans="1:135">
      <c r="A62" s="10">
        <v>57</v>
      </c>
      <c r="B62" s="10" t="s">
        <v>144</v>
      </c>
      <c r="C62" s="12" t="s">
        <v>18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4">
        <v>0</v>
      </c>
      <c r="AO62" s="34">
        <v>0</v>
      </c>
      <c r="AP62" s="34">
        <v>0</v>
      </c>
      <c r="AQ62" s="34">
        <v>0</v>
      </c>
      <c r="AR62" s="34">
        <v>0</v>
      </c>
      <c r="AS62" s="34">
        <v>0</v>
      </c>
      <c r="AT62" s="34">
        <v>0</v>
      </c>
      <c r="AU62" s="34">
        <v>0</v>
      </c>
      <c r="AV62" s="34">
        <v>4.7285653632587142E-4</v>
      </c>
      <c r="AW62" s="34">
        <v>0</v>
      </c>
      <c r="AX62" s="34">
        <v>0</v>
      </c>
      <c r="AY62" s="34">
        <v>0</v>
      </c>
      <c r="AZ62" s="34">
        <v>0</v>
      </c>
      <c r="BA62" s="34">
        <v>0</v>
      </c>
      <c r="BB62" s="34">
        <v>0</v>
      </c>
      <c r="BC62" s="34">
        <v>0</v>
      </c>
      <c r="BD62" s="34">
        <v>0</v>
      </c>
      <c r="BE62" s="34">
        <v>0</v>
      </c>
      <c r="BF62" s="34">
        <v>0</v>
      </c>
      <c r="BG62" s="34">
        <v>0.51092544987146526</v>
      </c>
      <c r="BH62" s="34">
        <v>0.35276064528663492</v>
      </c>
      <c r="BI62" s="34">
        <v>0</v>
      </c>
      <c r="BJ62" s="34">
        <v>3.3677621283255084E-2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1.5786661485403411E-4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0</v>
      </c>
      <c r="CX62" s="34">
        <v>0.15749196934676871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28">
        <v>9.2897119214271264E-3</v>
      </c>
      <c r="DI62" s="52">
        <v>0</v>
      </c>
      <c r="DJ62" s="27">
        <v>7.3516205670425913E-5</v>
      </c>
      <c r="DK62" s="27">
        <v>0</v>
      </c>
      <c r="DL62" s="27">
        <v>0</v>
      </c>
      <c r="DM62" s="27">
        <v>0</v>
      </c>
      <c r="DN62" s="27">
        <v>0</v>
      </c>
      <c r="DO62" s="27">
        <v>2.9507314751588139E-2</v>
      </c>
      <c r="DP62" s="28">
        <v>-1.2500971359261025E-4</v>
      </c>
      <c r="DQ62" s="28">
        <v>8.7095712620756001E-3</v>
      </c>
      <c r="DR62" s="28">
        <v>3.5107994265856417E-2</v>
      </c>
      <c r="DS62" s="28">
        <v>3.5107994265856417E-2</v>
      </c>
      <c r="DT62" s="28">
        <v>6.2507058656529141E-2</v>
      </c>
      <c r="DU62" s="28">
        <v>5.53817851518019E-2</v>
      </c>
      <c r="DV62" s="28">
        <v>2.0418607234664977E-2</v>
      </c>
      <c r="DW62" s="28">
        <v>2.0331660804534923E-2</v>
      </c>
      <c r="DX62" s="27">
        <v>5.8989876770018535E-3</v>
      </c>
      <c r="DY62" s="27">
        <v>0</v>
      </c>
      <c r="DZ62" s="27">
        <v>6.0556305888791783E-3</v>
      </c>
      <c r="EA62" s="28">
        <v>5.8572933424969088E-3</v>
      </c>
      <c r="EB62" s="28">
        <v>2.3950509835105833E-2</v>
      </c>
      <c r="EC62" s="28">
        <v>2.0114409916293569E-2</v>
      </c>
      <c r="ED62" s="28">
        <v>2.0649346210280049E-2</v>
      </c>
      <c r="EE62" s="29">
        <v>2.0420488067948377E-2</v>
      </c>
    </row>
    <row r="63" spans="1:135">
      <c r="A63" s="10">
        <v>58</v>
      </c>
      <c r="B63" s="10" t="s">
        <v>145</v>
      </c>
      <c r="C63" s="12" t="s">
        <v>19</v>
      </c>
      <c r="D63" s="34">
        <v>0</v>
      </c>
      <c r="E63" s="34">
        <v>0</v>
      </c>
      <c r="F63" s="34">
        <v>0</v>
      </c>
      <c r="G63" s="34">
        <v>0</v>
      </c>
      <c r="H63" s="34">
        <v>1.1459129106187931E-3</v>
      </c>
      <c r="I63" s="34">
        <v>0</v>
      </c>
      <c r="J63" s="34">
        <v>2.3702299123014932E-4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0</v>
      </c>
      <c r="AR63" s="34">
        <v>0</v>
      </c>
      <c r="AS63" s="34">
        <v>0</v>
      </c>
      <c r="AT63" s="34">
        <v>0</v>
      </c>
      <c r="AU63" s="34">
        <v>0</v>
      </c>
      <c r="AV63" s="34">
        <v>0</v>
      </c>
      <c r="AW63" s="34">
        <v>0</v>
      </c>
      <c r="AX63" s="34">
        <v>0</v>
      </c>
      <c r="AY63" s="34">
        <v>0</v>
      </c>
      <c r="AZ63" s="34">
        <v>0</v>
      </c>
      <c r="BA63" s="34">
        <v>0</v>
      </c>
      <c r="BB63" s="34">
        <v>0</v>
      </c>
      <c r="BC63" s="34">
        <v>0</v>
      </c>
      <c r="BD63" s="34">
        <v>0</v>
      </c>
      <c r="BE63" s="34">
        <v>0</v>
      </c>
      <c r="BF63" s="34">
        <v>0</v>
      </c>
      <c r="BG63" s="34">
        <v>0</v>
      </c>
      <c r="BH63" s="34">
        <v>0</v>
      </c>
      <c r="BI63" s="34">
        <v>0.22085494314338175</v>
      </c>
      <c r="BJ63" s="34">
        <v>0</v>
      </c>
      <c r="BK63" s="34">
        <v>0</v>
      </c>
      <c r="BL63" s="34">
        <v>0</v>
      </c>
      <c r="BM63" s="34">
        <v>0</v>
      </c>
      <c r="BN63" s="34">
        <v>0</v>
      </c>
      <c r="BO63" s="34">
        <v>0</v>
      </c>
      <c r="BP63" s="34">
        <v>0</v>
      </c>
      <c r="BQ63" s="34">
        <v>0</v>
      </c>
      <c r="BR63" s="34">
        <v>0</v>
      </c>
      <c r="BS63" s="34">
        <v>0</v>
      </c>
      <c r="BT63" s="34">
        <v>0</v>
      </c>
      <c r="BU63" s="34">
        <v>0</v>
      </c>
      <c r="BV63" s="34">
        <v>0</v>
      </c>
      <c r="BW63" s="34">
        <v>0</v>
      </c>
      <c r="BX63" s="34">
        <v>0</v>
      </c>
      <c r="BY63" s="34">
        <v>0</v>
      </c>
      <c r="BZ63" s="34">
        <v>0</v>
      </c>
      <c r="CA63" s="34">
        <v>0</v>
      </c>
      <c r="CB63" s="34">
        <v>0</v>
      </c>
      <c r="CC63" s="34">
        <v>8.3333333333333329E-2</v>
      </c>
      <c r="CD63" s="34">
        <v>0</v>
      </c>
      <c r="CE63" s="34">
        <v>0</v>
      </c>
      <c r="CF63" s="34">
        <v>0</v>
      </c>
      <c r="CG63" s="34">
        <v>0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7.5848335065573905E-4</v>
      </c>
      <c r="CO63" s="34">
        <v>1.123487304593458E-4</v>
      </c>
      <c r="CP63" s="34">
        <v>1.4064450343700006E-4</v>
      </c>
      <c r="CQ63" s="34">
        <v>0</v>
      </c>
      <c r="CR63" s="34">
        <v>0</v>
      </c>
      <c r="CS63" s="34">
        <v>0</v>
      </c>
      <c r="CT63" s="34">
        <v>0</v>
      </c>
      <c r="CU63" s="34">
        <v>0</v>
      </c>
      <c r="CV63" s="34">
        <v>2.1052409974631847E-5</v>
      </c>
      <c r="CW63" s="34">
        <v>0</v>
      </c>
      <c r="CX63" s="34">
        <v>0</v>
      </c>
      <c r="CY63" s="34">
        <v>1.8357010817786476E-6</v>
      </c>
      <c r="CZ63" s="34">
        <v>0</v>
      </c>
      <c r="DA63" s="34">
        <v>0</v>
      </c>
      <c r="DB63" s="34">
        <v>0</v>
      </c>
      <c r="DC63" s="34">
        <v>1.2674592511850743E-5</v>
      </c>
      <c r="DD63" s="34">
        <v>0</v>
      </c>
      <c r="DE63" s="34">
        <v>0</v>
      </c>
      <c r="DF63" s="34">
        <v>0</v>
      </c>
      <c r="DG63" s="34">
        <v>0</v>
      </c>
      <c r="DH63" s="28">
        <v>4.9948592220311751E-4</v>
      </c>
      <c r="DI63" s="52">
        <v>0</v>
      </c>
      <c r="DJ63" s="27">
        <v>9.2825841969936527E-5</v>
      </c>
      <c r="DK63" s="27">
        <v>0</v>
      </c>
      <c r="DL63" s="27">
        <v>0</v>
      </c>
      <c r="DM63" s="27">
        <v>6.7598917604505693E-3</v>
      </c>
      <c r="DN63" s="27">
        <v>6.4141559403483499E-4</v>
      </c>
      <c r="DO63" s="27">
        <v>-4.2005504169511871E-3</v>
      </c>
      <c r="DP63" s="28">
        <v>6.5928546249652286E-4</v>
      </c>
      <c r="DQ63" s="28">
        <v>8.4413693449276214E-4</v>
      </c>
      <c r="DR63" s="28">
        <v>7.2148498103973731E-3</v>
      </c>
      <c r="DS63" s="28">
        <v>7.2148498103973731E-3</v>
      </c>
      <c r="DT63" s="28">
        <v>3.3446375451106434E-3</v>
      </c>
      <c r="DU63" s="28">
        <v>4.351106982107388E-3</v>
      </c>
      <c r="DV63" s="28">
        <v>2.0256653322789893E-3</v>
      </c>
      <c r="DW63" s="28">
        <v>1.717425697104298E-3</v>
      </c>
      <c r="DX63" s="27">
        <v>5.4564561906717804E-4</v>
      </c>
      <c r="DY63" s="27">
        <v>0</v>
      </c>
      <c r="DZ63" s="27">
        <v>4.8550974109089624E-4</v>
      </c>
      <c r="EA63" s="28">
        <v>5.3523141389522804E-4</v>
      </c>
      <c r="EB63" s="28">
        <v>8.8703272942057976E-4</v>
      </c>
      <c r="EC63" s="28">
        <v>8.1244427808158548E-4</v>
      </c>
      <c r="ED63" s="28">
        <v>2.9459146781274786E-3</v>
      </c>
      <c r="EE63" s="29">
        <v>2.0874450030898464E-3</v>
      </c>
    </row>
    <row r="64" spans="1:135">
      <c r="A64" s="10">
        <v>59</v>
      </c>
      <c r="B64" s="10" t="s">
        <v>146</v>
      </c>
      <c r="C64" s="12" t="s">
        <v>229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0</v>
      </c>
      <c r="AZ64" s="34">
        <v>0</v>
      </c>
      <c r="BA64" s="34">
        <v>0</v>
      </c>
      <c r="BB64" s="34">
        <v>0</v>
      </c>
      <c r="BC64" s="34">
        <v>0</v>
      </c>
      <c r="BD64" s="34">
        <v>0</v>
      </c>
      <c r="BE64" s="34">
        <v>0</v>
      </c>
      <c r="BF64" s="34">
        <v>0</v>
      </c>
      <c r="BG64" s="34">
        <v>0</v>
      </c>
      <c r="BH64" s="34">
        <v>0</v>
      </c>
      <c r="BI64" s="34">
        <v>0</v>
      </c>
      <c r="BJ64" s="34">
        <v>0.29308294209702662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7.8560151562993369E-2</v>
      </c>
      <c r="CA64" s="34">
        <v>0</v>
      </c>
      <c r="CB64" s="34">
        <v>0</v>
      </c>
      <c r="CC64" s="34">
        <v>0</v>
      </c>
      <c r="CD64" s="34">
        <v>0.14969135802469136</v>
      </c>
      <c r="CE64" s="34">
        <v>0</v>
      </c>
      <c r="CF64" s="34">
        <v>0</v>
      </c>
      <c r="CG64" s="34">
        <v>2.3908907064085832E-4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3.9288802849866316E-3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4.5690260788425136E-3</v>
      </c>
      <c r="CY64" s="34">
        <v>1.1014206490671885E-5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3.6023865811099856E-4</v>
      </c>
      <c r="DF64" s="34">
        <v>0</v>
      </c>
      <c r="DG64" s="34">
        <v>0</v>
      </c>
      <c r="DH64" s="28">
        <v>7.1661570717805915E-4</v>
      </c>
      <c r="DI64" s="52">
        <v>0</v>
      </c>
      <c r="DJ64" s="27">
        <v>1.6168912323084181E-4</v>
      </c>
      <c r="DK64" s="27">
        <v>0</v>
      </c>
      <c r="DL64" s="27">
        <v>0</v>
      </c>
      <c r="DM64" s="27">
        <v>1.3736533557308372E-2</v>
      </c>
      <c r="DN64" s="27">
        <v>6.8926723358981477E-3</v>
      </c>
      <c r="DO64" s="27">
        <v>9.8702588615059896E-3</v>
      </c>
      <c r="DP64" s="28">
        <v>2.4630292218652127E-3</v>
      </c>
      <c r="DQ64" s="28">
        <v>2.0672520756095524E-3</v>
      </c>
      <c r="DR64" s="28">
        <v>1.8742836927000226E-3</v>
      </c>
      <c r="DS64" s="28">
        <v>1.8742836927000226E-3</v>
      </c>
      <c r="DT64" s="28">
        <v>3.1863682188976168E-3</v>
      </c>
      <c r="DU64" s="28">
        <v>2.8451536074358868E-3</v>
      </c>
      <c r="DV64" s="28">
        <v>2.6044572582486717E-3</v>
      </c>
      <c r="DW64" s="28">
        <v>2.2609613622412723E-3</v>
      </c>
      <c r="DX64" s="27">
        <v>6.0235839207258548E-3</v>
      </c>
      <c r="DY64" s="27">
        <v>0</v>
      </c>
      <c r="DZ64" s="27">
        <v>5.2699875532957281E-3</v>
      </c>
      <c r="EA64" s="28">
        <v>5.9007324137695652E-3</v>
      </c>
      <c r="EB64" s="28">
        <v>4.9650874353379228E-3</v>
      </c>
      <c r="EC64" s="28">
        <v>5.1634616507387565E-3</v>
      </c>
      <c r="ED64" s="28">
        <v>6.6340776024907601E-4</v>
      </c>
      <c r="EE64" s="29">
        <v>1.074217502314863E-3</v>
      </c>
    </row>
    <row r="65" spans="1:135">
      <c r="A65" s="10">
        <v>60</v>
      </c>
      <c r="B65" s="10" t="s">
        <v>147</v>
      </c>
      <c r="C65" s="12" t="s">
        <v>230</v>
      </c>
      <c r="D65" s="34">
        <v>1.1229412743303943E-4</v>
      </c>
      <c r="E65" s="34">
        <v>3.1775285183184522E-5</v>
      </c>
      <c r="F65" s="34">
        <v>1.5525539512498059E-4</v>
      </c>
      <c r="G65" s="34">
        <v>2.2794620469569182E-4</v>
      </c>
      <c r="H65" s="34">
        <v>7.6394194041252863E-4</v>
      </c>
      <c r="I65" s="34">
        <v>0</v>
      </c>
      <c r="J65" s="34">
        <v>7.1106897369044796E-4</v>
      </c>
      <c r="K65" s="34">
        <v>4.496309207191317E-4</v>
      </c>
      <c r="L65" s="34">
        <v>1.372567453229294E-3</v>
      </c>
      <c r="M65" s="34">
        <v>4.0420371867421178E-4</v>
      </c>
      <c r="N65" s="34">
        <v>0</v>
      </c>
      <c r="O65" s="34">
        <v>1.1376564277588168E-3</v>
      </c>
      <c r="P65" s="34">
        <v>1.7419245729748012E-2</v>
      </c>
      <c r="Q65" s="34">
        <v>2.0732810615199035E-3</v>
      </c>
      <c r="R65" s="34">
        <v>8.720412884854957E-3</v>
      </c>
      <c r="S65" s="34">
        <v>1.3113127303657499E-3</v>
      </c>
      <c r="T65" s="34">
        <v>2.4641279830164717E-4</v>
      </c>
      <c r="U65" s="34">
        <v>5.1245259813467258E-5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1.3713658804168953E-4</v>
      </c>
      <c r="AC65" s="34">
        <v>2.2753128555176336E-4</v>
      </c>
      <c r="AD65" s="34">
        <v>0</v>
      </c>
      <c r="AE65" s="34">
        <v>2.4820054604120131E-4</v>
      </c>
      <c r="AF65" s="34">
        <v>2.0869565217391305E-4</v>
      </c>
      <c r="AG65" s="34">
        <v>2.0504408447816281E-4</v>
      </c>
      <c r="AH65" s="34">
        <v>1.1507479861910242E-3</v>
      </c>
      <c r="AI65" s="34">
        <v>1.6149870801033591E-3</v>
      </c>
      <c r="AJ65" s="34">
        <v>1.5503074776497338E-4</v>
      </c>
      <c r="AK65" s="34">
        <v>4.3186180422264877E-3</v>
      </c>
      <c r="AL65" s="34">
        <v>1.5356889024266422E-3</v>
      </c>
      <c r="AM65" s="34">
        <v>0</v>
      </c>
      <c r="AN65" s="34">
        <v>0</v>
      </c>
      <c r="AO65" s="34">
        <v>3.6917397323488694E-3</v>
      </c>
      <c r="AP65" s="34">
        <v>5.6214514587666533E-5</v>
      </c>
      <c r="AQ65" s="34">
        <v>0</v>
      </c>
      <c r="AR65" s="34">
        <v>1.8636193039899571E-3</v>
      </c>
      <c r="AS65" s="34">
        <v>4.2623202366440196E-5</v>
      </c>
      <c r="AT65" s="34">
        <v>1.2795646786272291E-4</v>
      </c>
      <c r="AU65" s="34">
        <v>5.466889442411445E-5</v>
      </c>
      <c r="AV65" s="34">
        <v>1.0539372799094246E-3</v>
      </c>
      <c r="AW65" s="34">
        <v>1.6981778358846204E-3</v>
      </c>
      <c r="AX65" s="34">
        <v>4.8969198374222613E-4</v>
      </c>
      <c r="AY65" s="34">
        <v>1.0752729027428958E-3</v>
      </c>
      <c r="AZ65" s="34">
        <v>3.2980048602176885E-3</v>
      </c>
      <c r="BA65" s="34">
        <v>2.4217263449230237E-4</v>
      </c>
      <c r="BB65" s="34">
        <v>4.5018039916722074E-3</v>
      </c>
      <c r="BC65" s="34">
        <v>3.9426346656152976E-4</v>
      </c>
      <c r="BD65" s="34">
        <v>2.2384271011215212E-3</v>
      </c>
      <c r="BE65" s="34">
        <v>6.984277127317323E-4</v>
      </c>
      <c r="BF65" s="34">
        <v>0</v>
      </c>
      <c r="BG65" s="34">
        <v>6.426735218508997E-4</v>
      </c>
      <c r="BH65" s="34">
        <v>3.358809795869981E-4</v>
      </c>
      <c r="BI65" s="34">
        <v>0</v>
      </c>
      <c r="BJ65" s="34">
        <v>1.2519561815336463E-4</v>
      </c>
      <c r="BK65" s="34">
        <v>8.9957013666409832E-2</v>
      </c>
      <c r="BL65" s="34">
        <v>0</v>
      </c>
      <c r="BM65" s="34">
        <v>1.4961672259335653E-3</v>
      </c>
      <c r="BN65" s="34">
        <v>4.4604686481670821E-3</v>
      </c>
      <c r="BO65" s="34">
        <v>2.6542593055208594E-3</v>
      </c>
      <c r="BP65" s="34">
        <v>3.1717005790678093E-3</v>
      </c>
      <c r="BQ65" s="34">
        <v>1.5659377226567698E-5</v>
      </c>
      <c r="BR65" s="34">
        <v>0</v>
      </c>
      <c r="BS65" s="34">
        <v>8.0300068677690315E-4</v>
      </c>
      <c r="BT65" s="34">
        <v>5.7254783787855958E-4</v>
      </c>
      <c r="BU65" s="34">
        <v>3.3102563638385526E-4</v>
      </c>
      <c r="BV65" s="34">
        <v>1.9591197022138053E-4</v>
      </c>
      <c r="BW65" s="34">
        <v>2.0937585058939304E-5</v>
      </c>
      <c r="BX65" s="34">
        <v>8.8375915795427431E-6</v>
      </c>
      <c r="BY65" s="34">
        <v>0</v>
      </c>
      <c r="BZ65" s="34">
        <v>3.157562361856647E-5</v>
      </c>
      <c r="CA65" s="34">
        <v>2.7027292651524832E-4</v>
      </c>
      <c r="CB65" s="34">
        <v>2.0239309596671037E-5</v>
      </c>
      <c r="CC65" s="34">
        <v>0</v>
      </c>
      <c r="CD65" s="34">
        <v>0</v>
      </c>
      <c r="CE65" s="34">
        <v>0</v>
      </c>
      <c r="CF65" s="34">
        <v>5.0075112669003505E-5</v>
      </c>
      <c r="CG65" s="34">
        <v>1.6935475837060799E-4</v>
      </c>
      <c r="CH65" s="34">
        <v>6.0576690089653503E-5</v>
      </c>
      <c r="CI65" s="34">
        <v>1.2348648865367652E-3</v>
      </c>
      <c r="CJ65" s="34">
        <v>1.6132635079794495E-3</v>
      </c>
      <c r="CK65" s="34">
        <v>1.3569724942408035E-2</v>
      </c>
      <c r="CL65" s="34">
        <v>6.9562528984387076E-4</v>
      </c>
      <c r="CM65" s="34">
        <v>4.3277078123362131E-3</v>
      </c>
      <c r="CN65" s="34">
        <v>1.1266175292166834E-3</v>
      </c>
      <c r="CO65" s="34">
        <v>2.265699397596807E-3</v>
      </c>
      <c r="CP65" s="34">
        <v>9.4653750813101043E-3</v>
      </c>
      <c r="CQ65" s="34">
        <v>2.1851344888434453E-4</v>
      </c>
      <c r="CR65" s="34">
        <v>1.3659025200901497E-4</v>
      </c>
      <c r="CS65" s="34">
        <v>3.0574806359559724E-3</v>
      </c>
      <c r="CT65" s="34">
        <v>1.5787358631379528E-3</v>
      </c>
      <c r="CU65" s="34">
        <v>4.7859484553351359E-3</v>
      </c>
      <c r="CV65" s="34">
        <v>1.0357785707518868E-2</v>
      </c>
      <c r="CW65" s="34">
        <v>1.8977527829850264E-3</v>
      </c>
      <c r="CX65" s="34">
        <v>9.599244930901525E-4</v>
      </c>
      <c r="CY65" s="34">
        <v>2.4928820690554034E-3</v>
      </c>
      <c r="CZ65" s="34">
        <v>2.4148501085462927E-3</v>
      </c>
      <c r="DA65" s="34">
        <v>2.0160870416421946E-3</v>
      </c>
      <c r="DB65" s="34">
        <v>3.6721484710389011E-3</v>
      </c>
      <c r="DC65" s="34">
        <v>6.8189307713757003E-3</v>
      </c>
      <c r="DD65" s="34">
        <v>0</v>
      </c>
      <c r="DE65" s="34">
        <v>8.1053698074974676E-3</v>
      </c>
      <c r="DF65" s="34">
        <v>0.1289628769303566</v>
      </c>
      <c r="DG65" s="34">
        <v>2.8757944382135564E-4</v>
      </c>
      <c r="DH65" s="28">
        <v>2.246207289347461E-3</v>
      </c>
      <c r="DI65" s="52">
        <v>1.6533677375927303E-2</v>
      </c>
      <c r="DJ65" s="27">
        <v>5.6567928508747031E-3</v>
      </c>
      <c r="DK65" s="27">
        <v>0</v>
      </c>
      <c r="DL65" s="27">
        <v>0</v>
      </c>
      <c r="DM65" s="27">
        <v>2.9396723687730932E-3</v>
      </c>
      <c r="DN65" s="27">
        <v>8.4391966015154724E-3</v>
      </c>
      <c r="DO65" s="27">
        <v>0.15262689593808845</v>
      </c>
      <c r="DP65" s="28">
        <v>4.2358021062447416E-3</v>
      </c>
      <c r="DQ65" s="28">
        <v>4.5133552479297923E-3</v>
      </c>
      <c r="DR65" s="28">
        <v>2.0277346816186793E-2</v>
      </c>
      <c r="DS65" s="28">
        <v>2.0277346816186793E-2</v>
      </c>
      <c r="DT65" s="28">
        <v>1.4189583339809166E-2</v>
      </c>
      <c r="DU65" s="28">
        <v>1.5772738851354523E-2</v>
      </c>
      <c r="DV65" s="28">
        <v>8.5057371623503911E-3</v>
      </c>
      <c r="DW65" s="28">
        <v>7.3171126343070754E-3</v>
      </c>
      <c r="DX65" s="27">
        <v>2.2621522153641778E-2</v>
      </c>
      <c r="DY65" s="27">
        <v>2.0709570957095708E-2</v>
      </c>
      <c r="DZ65" s="27">
        <v>2.275716568240601E-2</v>
      </c>
      <c r="EA65" s="28">
        <v>2.2615466481326629E-2</v>
      </c>
      <c r="EB65" s="28">
        <v>5.3253270802743752E-3</v>
      </c>
      <c r="EC65" s="28">
        <v>8.9911596523725261E-3</v>
      </c>
      <c r="ED65" s="28">
        <v>8.1375357308325937E-3</v>
      </c>
      <c r="EE65" s="29">
        <v>6.6326458565464062E-3</v>
      </c>
    </row>
    <row r="66" spans="1:135">
      <c r="A66" s="10">
        <v>61</v>
      </c>
      <c r="B66" s="10" t="s">
        <v>148</v>
      </c>
      <c r="C66" s="12" t="s">
        <v>282</v>
      </c>
      <c r="D66" s="34">
        <v>2.3706538013641657E-4</v>
      </c>
      <c r="E66" s="34">
        <v>2.2878205331892856E-3</v>
      </c>
      <c r="F66" s="34">
        <v>0</v>
      </c>
      <c r="G66" s="34">
        <v>8.5707772965580124E-3</v>
      </c>
      <c r="H66" s="34">
        <v>0</v>
      </c>
      <c r="I66" s="34">
        <v>0</v>
      </c>
      <c r="J66" s="34">
        <v>0</v>
      </c>
      <c r="K66" s="34">
        <v>1.5624240488309596E-5</v>
      </c>
      <c r="L66" s="34">
        <v>9.5891698787252042E-4</v>
      </c>
      <c r="M66" s="34">
        <v>1.4955537590945837E-2</v>
      </c>
      <c r="N66" s="34">
        <v>0</v>
      </c>
      <c r="O66" s="34">
        <v>1.1376564277588168E-3</v>
      </c>
      <c r="P66" s="34">
        <v>0</v>
      </c>
      <c r="Q66" s="34">
        <v>1.4249095295536791E-2</v>
      </c>
      <c r="R66" s="34">
        <v>0</v>
      </c>
      <c r="S66" s="34">
        <v>2.863623476041962E-2</v>
      </c>
      <c r="T66" s="34">
        <v>0</v>
      </c>
      <c r="U66" s="34">
        <v>0</v>
      </c>
      <c r="V66" s="34">
        <v>2.5965379494007991E-2</v>
      </c>
      <c r="W66" s="34">
        <v>6.8433495085230807E-3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3.7921880925293891E-5</v>
      </c>
      <c r="AD66" s="34">
        <v>0</v>
      </c>
      <c r="AE66" s="34">
        <v>0</v>
      </c>
      <c r="AF66" s="34">
        <v>4.8535117056856189E-3</v>
      </c>
      <c r="AG66" s="34">
        <v>0</v>
      </c>
      <c r="AH66" s="34">
        <v>0</v>
      </c>
      <c r="AI66" s="34">
        <v>1.5180878552971577E-2</v>
      </c>
      <c r="AJ66" s="34">
        <v>8.7850757066818257E-4</v>
      </c>
      <c r="AK66" s="34">
        <v>9.5369481765834926E-3</v>
      </c>
      <c r="AL66" s="34">
        <v>9.8994821809320738E-4</v>
      </c>
      <c r="AM66" s="34">
        <v>0</v>
      </c>
      <c r="AN66" s="34">
        <v>0</v>
      </c>
      <c r="AO66" s="34">
        <v>7.7130990836574596E-3</v>
      </c>
      <c r="AP66" s="34">
        <v>1.1242902917533307E-4</v>
      </c>
      <c r="AQ66" s="34">
        <v>0.11332793676491595</v>
      </c>
      <c r="AR66" s="34">
        <v>3.0270871889114651E-2</v>
      </c>
      <c r="AS66" s="34">
        <v>0</v>
      </c>
      <c r="AT66" s="34">
        <v>3.9733850546845535E-4</v>
      </c>
      <c r="AU66" s="34">
        <v>0</v>
      </c>
      <c r="AV66" s="34">
        <v>0</v>
      </c>
      <c r="AW66" s="34">
        <v>0</v>
      </c>
      <c r="AX66" s="34">
        <v>5.1907350276675975E-4</v>
      </c>
      <c r="AY66" s="34">
        <v>0</v>
      </c>
      <c r="AZ66" s="34">
        <v>0</v>
      </c>
      <c r="BA66" s="34">
        <v>0</v>
      </c>
      <c r="BB66" s="34">
        <v>0</v>
      </c>
      <c r="BC66" s="34">
        <v>4.928293332019122E-5</v>
      </c>
      <c r="BD66" s="34">
        <v>0</v>
      </c>
      <c r="BE66" s="34">
        <v>0</v>
      </c>
      <c r="BF66" s="34">
        <v>0</v>
      </c>
      <c r="BG66" s="34">
        <v>0</v>
      </c>
      <c r="BH66" s="34">
        <v>2.1074884993694E-4</v>
      </c>
      <c r="BI66" s="34">
        <v>0</v>
      </c>
      <c r="BJ66" s="34">
        <v>0</v>
      </c>
      <c r="BK66" s="34">
        <v>1.0138286224096679E-4</v>
      </c>
      <c r="BL66" s="34">
        <v>0</v>
      </c>
      <c r="BM66" s="34">
        <v>0</v>
      </c>
      <c r="BN66" s="34">
        <v>0</v>
      </c>
      <c r="BO66" s="34">
        <v>1.7348100036084047E-4</v>
      </c>
      <c r="BP66" s="34">
        <v>1.5496908366780827E-5</v>
      </c>
      <c r="BQ66" s="34">
        <v>5.8722664599628875E-5</v>
      </c>
      <c r="BR66" s="34">
        <v>4.5116174148432213E-3</v>
      </c>
      <c r="BS66" s="34">
        <v>0</v>
      </c>
      <c r="BT66" s="34">
        <v>0</v>
      </c>
      <c r="BU66" s="34">
        <v>0</v>
      </c>
      <c r="BV66" s="34">
        <v>0</v>
      </c>
      <c r="BW66" s="34">
        <v>0</v>
      </c>
      <c r="BX66" s="34">
        <v>0</v>
      </c>
      <c r="BY66" s="34">
        <v>0</v>
      </c>
      <c r="BZ66" s="34">
        <v>0</v>
      </c>
      <c r="CA66" s="34">
        <v>2.0147618158409419E-4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4">
        <v>0</v>
      </c>
      <c r="CR66" s="34">
        <v>0</v>
      </c>
      <c r="CS66" s="34">
        <v>0</v>
      </c>
      <c r="CT66" s="34">
        <v>0</v>
      </c>
      <c r="CU66" s="34">
        <v>0</v>
      </c>
      <c r="CV66" s="34">
        <v>0</v>
      </c>
      <c r="CW66" s="34">
        <v>0</v>
      </c>
      <c r="CX66" s="34">
        <v>0</v>
      </c>
      <c r="CY66" s="34">
        <v>0</v>
      </c>
      <c r="CZ66" s="34">
        <v>0</v>
      </c>
      <c r="DA66" s="34">
        <v>6.6647505508832873E-5</v>
      </c>
      <c r="DB66" s="34">
        <v>0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28">
        <v>5.8226287026881996E-4</v>
      </c>
      <c r="DI66" s="52">
        <v>0</v>
      </c>
      <c r="DJ66" s="27">
        <v>2.1845480102699347E-4</v>
      </c>
      <c r="DK66" s="27">
        <v>0</v>
      </c>
      <c r="DL66" s="27">
        <v>0</v>
      </c>
      <c r="DM66" s="27">
        <v>0</v>
      </c>
      <c r="DN66" s="27">
        <v>0</v>
      </c>
      <c r="DO66" s="27">
        <v>0</v>
      </c>
      <c r="DP66" s="28">
        <v>1.0575146041753244E-4</v>
      </c>
      <c r="DQ66" s="28">
        <v>6.1000047411997676E-4</v>
      </c>
      <c r="DR66" s="28">
        <v>0</v>
      </c>
      <c r="DS66" s="28">
        <v>0</v>
      </c>
      <c r="DT66" s="28">
        <v>4.4605528598826893E-4</v>
      </c>
      <c r="DU66" s="28">
        <v>3.3005621880925605E-4</v>
      </c>
      <c r="DV66" s="28">
        <v>1.8876888282943062E-4</v>
      </c>
      <c r="DW66" s="28">
        <v>5.4029010619516585E-4</v>
      </c>
      <c r="DX66" s="27">
        <v>0</v>
      </c>
      <c r="DY66" s="27">
        <v>0</v>
      </c>
      <c r="DZ66" s="27">
        <v>0</v>
      </c>
      <c r="EA66" s="28">
        <v>0</v>
      </c>
      <c r="EB66" s="28">
        <v>0</v>
      </c>
      <c r="EC66" s="28">
        <v>0</v>
      </c>
      <c r="ED66" s="28">
        <v>3.319533753333568E-4</v>
      </c>
      <c r="EE66" s="29">
        <v>7.6119825516145537E-4</v>
      </c>
    </row>
    <row r="67" spans="1:135">
      <c r="A67" s="10">
        <v>62</v>
      </c>
      <c r="B67" s="10" t="s">
        <v>149</v>
      </c>
      <c r="C67" s="12" t="s">
        <v>231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0</v>
      </c>
      <c r="AZ67" s="34">
        <v>0</v>
      </c>
      <c r="BA67" s="34">
        <v>0</v>
      </c>
      <c r="BB67" s="34">
        <v>0</v>
      </c>
      <c r="BC67" s="34">
        <v>0</v>
      </c>
      <c r="BD67" s="34">
        <v>0</v>
      </c>
      <c r="BE67" s="34">
        <v>0</v>
      </c>
      <c r="BF67" s="34">
        <v>0</v>
      </c>
      <c r="BG67" s="34">
        <v>0</v>
      </c>
      <c r="BH67" s="34">
        <v>0</v>
      </c>
      <c r="BI67" s="34">
        <v>0</v>
      </c>
      <c r="BJ67" s="34">
        <v>0</v>
      </c>
      <c r="BK67" s="34">
        <v>0</v>
      </c>
      <c r="BL67" s="34">
        <v>0</v>
      </c>
      <c r="BM67" s="34">
        <v>0</v>
      </c>
      <c r="BN67" s="34">
        <v>0</v>
      </c>
      <c r="BO67" s="34">
        <v>0</v>
      </c>
      <c r="BP67" s="34">
        <v>0</v>
      </c>
      <c r="BQ67" s="34">
        <v>0</v>
      </c>
      <c r="BR67" s="34">
        <v>0</v>
      </c>
      <c r="BS67" s="34">
        <v>0</v>
      </c>
      <c r="BT67" s="34">
        <v>0</v>
      </c>
      <c r="BU67" s="34">
        <v>0</v>
      </c>
      <c r="BV67" s="34">
        <v>0</v>
      </c>
      <c r="BW67" s="34">
        <v>0</v>
      </c>
      <c r="BX67" s="34">
        <v>0</v>
      </c>
      <c r="BY67" s="34">
        <v>0</v>
      </c>
      <c r="BZ67" s="34">
        <v>0</v>
      </c>
      <c r="CA67" s="34">
        <v>0</v>
      </c>
      <c r="CB67" s="34">
        <v>0</v>
      </c>
      <c r="CC67" s="34">
        <v>0</v>
      </c>
      <c r="CD67" s="34">
        <v>0</v>
      </c>
      <c r="CE67" s="34">
        <v>0</v>
      </c>
      <c r="CF67" s="34">
        <v>0</v>
      </c>
      <c r="CG67" s="34">
        <v>0</v>
      </c>
      <c r="CH67" s="34">
        <v>0</v>
      </c>
      <c r="CI67" s="34">
        <v>0</v>
      </c>
      <c r="CJ67" s="34">
        <v>0</v>
      </c>
      <c r="CK67" s="34">
        <v>0</v>
      </c>
      <c r="CL67" s="34">
        <v>0</v>
      </c>
      <c r="CM67" s="34">
        <v>0</v>
      </c>
      <c r="CN67" s="34">
        <v>0</v>
      </c>
      <c r="CO67" s="34">
        <v>0</v>
      </c>
      <c r="CP67" s="34">
        <v>0</v>
      </c>
      <c r="CQ67" s="34">
        <v>0</v>
      </c>
      <c r="CR67" s="34">
        <v>0</v>
      </c>
      <c r="CS67" s="34">
        <v>0</v>
      </c>
      <c r="CT67" s="34">
        <v>0</v>
      </c>
      <c r="CU67" s="34">
        <v>0</v>
      </c>
      <c r="CV67" s="34">
        <v>0</v>
      </c>
      <c r="CW67" s="34">
        <v>0</v>
      </c>
      <c r="CX67" s="34">
        <v>0</v>
      </c>
      <c r="CY67" s="34">
        <v>0</v>
      </c>
      <c r="CZ67" s="34">
        <v>0</v>
      </c>
      <c r="DA67" s="34">
        <v>0</v>
      </c>
      <c r="DB67" s="34">
        <v>0</v>
      </c>
      <c r="DC67" s="34">
        <v>0</v>
      </c>
      <c r="DD67" s="34">
        <v>0</v>
      </c>
      <c r="DE67" s="34">
        <v>0</v>
      </c>
      <c r="DF67" s="34">
        <v>0</v>
      </c>
      <c r="DG67" s="34">
        <v>0</v>
      </c>
      <c r="DH67" s="28">
        <v>0</v>
      </c>
      <c r="DI67" s="52">
        <v>0</v>
      </c>
      <c r="DJ67" s="27">
        <v>0</v>
      </c>
      <c r="DK67" s="27">
        <v>0</v>
      </c>
      <c r="DL67" s="27">
        <v>0</v>
      </c>
      <c r="DM67" s="27">
        <v>9.6374178297225263E-2</v>
      </c>
      <c r="DN67" s="27">
        <v>0.21906480588269731</v>
      </c>
      <c r="DO67" s="27">
        <v>0</v>
      </c>
      <c r="DP67" s="28">
        <v>5.4874196305794029E-2</v>
      </c>
      <c r="DQ67" s="28">
        <v>3.0966834862740995E-2</v>
      </c>
      <c r="DR67" s="28">
        <v>0</v>
      </c>
      <c r="DS67" s="28">
        <v>0</v>
      </c>
      <c r="DT67" s="28">
        <v>0</v>
      </c>
      <c r="DU67" s="28">
        <v>0</v>
      </c>
      <c r="DV67" s="28">
        <v>3.4564710377386662E-2</v>
      </c>
      <c r="DW67" s="28">
        <v>2.3255623038256502E-2</v>
      </c>
      <c r="DX67" s="27">
        <v>0</v>
      </c>
      <c r="DY67" s="27">
        <v>0</v>
      </c>
      <c r="DZ67" s="27">
        <v>0</v>
      </c>
      <c r="EA67" s="28">
        <v>0</v>
      </c>
      <c r="EB67" s="28">
        <v>0</v>
      </c>
      <c r="EC67" s="28">
        <v>0</v>
      </c>
      <c r="ED67" s="28">
        <v>6.0782646510447735E-2</v>
      </c>
      <c r="EE67" s="29">
        <v>3.2764138148069201E-2</v>
      </c>
    </row>
    <row r="68" spans="1:135">
      <c r="A68" s="10">
        <v>63</v>
      </c>
      <c r="B68" s="10" t="s">
        <v>150</v>
      </c>
      <c r="C68" s="12" t="s">
        <v>20</v>
      </c>
      <c r="D68" s="34">
        <v>3.9968391282648478E-3</v>
      </c>
      <c r="E68" s="34">
        <v>3.3046296590511898E-3</v>
      </c>
      <c r="F68" s="34">
        <v>8.0732805464989905E-3</v>
      </c>
      <c r="G68" s="34">
        <v>8.9658840513638779E-4</v>
      </c>
      <c r="H68" s="34">
        <v>7.6394194041252863E-4</v>
      </c>
      <c r="I68" s="34">
        <v>0</v>
      </c>
      <c r="J68" s="34">
        <v>3.3183218772220905E-3</v>
      </c>
      <c r="K68" s="34">
        <v>8.1246050539209903E-4</v>
      </c>
      <c r="L68" s="34">
        <v>3.2904014289743348E-4</v>
      </c>
      <c r="M68" s="34">
        <v>2.0210185933710592E-3</v>
      </c>
      <c r="N68" s="34">
        <v>0</v>
      </c>
      <c r="O68" s="34">
        <v>4.9298445202882067E-3</v>
      </c>
      <c r="P68" s="34">
        <v>2.1985455775410112E-3</v>
      </c>
      <c r="Q68" s="34">
        <v>1.8094089264173703E-3</v>
      </c>
      <c r="R68" s="34">
        <v>3.2034169781099838E-3</v>
      </c>
      <c r="S68" s="34">
        <v>8.7893393819109718E-3</v>
      </c>
      <c r="T68" s="34">
        <v>4.7576624902856491E-3</v>
      </c>
      <c r="U68" s="34">
        <v>2.1010556523521572E-3</v>
      </c>
      <c r="V68" s="34">
        <v>2.9960053262316909E-3</v>
      </c>
      <c r="W68" s="34">
        <v>3.3594624860022394E-3</v>
      </c>
      <c r="X68" s="34">
        <v>0</v>
      </c>
      <c r="Y68" s="34">
        <v>0</v>
      </c>
      <c r="Z68" s="34">
        <v>8.4951456310679609E-3</v>
      </c>
      <c r="AA68" s="34">
        <v>0</v>
      </c>
      <c r="AB68" s="34">
        <v>1.7300308029874678E-3</v>
      </c>
      <c r="AC68" s="34">
        <v>2.9199848312476298E-3</v>
      </c>
      <c r="AD68" s="34">
        <v>0</v>
      </c>
      <c r="AE68" s="34">
        <v>6.8255150161330358E-3</v>
      </c>
      <c r="AF68" s="34">
        <v>5.1424749163879596E-3</v>
      </c>
      <c r="AG68" s="34">
        <v>3.9983596473241751E-3</v>
      </c>
      <c r="AH68" s="34">
        <v>1.7261219792865361E-3</v>
      </c>
      <c r="AI68" s="34">
        <v>4.5219638242894053E-3</v>
      </c>
      <c r="AJ68" s="34">
        <v>3.8240917782026767E-3</v>
      </c>
      <c r="AK68" s="34">
        <v>5.5782149712092126E-3</v>
      </c>
      <c r="AL68" s="34">
        <v>8.6303177987612952E-3</v>
      </c>
      <c r="AM68" s="34">
        <v>0</v>
      </c>
      <c r="AN68" s="34">
        <v>0</v>
      </c>
      <c r="AO68" s="34">
        <v>6.7242402267782978E-3</v>
      </c>
      <c r="AP68" s="34">
        <v>2.6982967002079938E-3</v>
      </c>
      <c r="AQ68" s="34">
        <v>4.9521451359459071E-3</v>
      </c>
      <c r="AR68" s="34">
        <v>3.8566566152014392E-3</v>
      </c>
      <c r="AS68" s="34">
        <v>4.3646159223234759E-3</v>
      </c>
      <c r="AT68" s="34">
        <v>4.8017348203221811E-3</v>
      </c>
      <c r="AU68" s="34">
        <v>2.4464330254791214E-3</v>
      </c>
      <c r="AV68" s="34">
        <v>1.7915268770656255E-3</v>
      </c>
      <c r="AW68" s="34">
        <v>1.8863282211104733E-3</v>
      </c>
      <c r="AX68" s="34">
        <v>2.8598011850546005E-3</v>
      </c>
      <c r="AY68" s="34">
        <v>5.1863869690602568E-3</v>
      </c>
      <c r="AZ68" s="34">
        <v>2.6547407543547957E-3</v>
      </c>
      <c r="BA68" s="34">
        <v>1.7816986680505103E-3</v>
      </c>
      <c r="BB68" s="34">
        <v>1.7767410427180867E-3</v>
      </c>
      <c r="BC68" s="34">
        <v>2.4148637326893698E-3</v>
      </c>
      <c r="BD68" s="34">
        <v>3.0461069829694929E-3</v>
      </c>
      <c r="BE68" s="34">
        <v>2.5187393104813653E-3</v>
      </c>
      <c r="BF68" s="34">
        <v>0</v>
      </c>
      <c r="BG68" s="34">
        <v>1.2853470437017994E-3</v>
      </c>
      <c r="BH68" s="34">
        <v>8.1665179350564243E-4</v>
      </c>
      <c r="BI68" s="34">
        <v>3.5112585768128082E-3</v>
      </c>
      <c r="BJ68" s="34">
        <v>2.0031298904538341E-3</v>
      </c>
      <c r="BK68" s="34">
        <v>2.433188693783203E-3</v>
      </c>
      <c r="BL68" s="34">
        <v>2.6501766784452294E-4</v>
      </c>
      <c r="BM68" s="34">
        <v>8.5377992590996311E-4</v>
      </c>
      <c r="BN68" s="34">
        <v>1.4828367623933463E-3</v>
      </c>
      <c r="BO68" s="34">
        <v>5.1350376106808779E-4</v>
      </c>
      <c r="BP68" s="34">
        <v>3.56428892435959E-4</v>
      </c>
      <c r="BQ68" s="34">
        <v>1.6669407057681315E-2</v>
      </c>
      <c r="BR68" s="34">
        <v>5.4402586660651175E-2</v>
      </c>
      <c r="BS68" s="34">
        <v>4.8623804744043528E-2</v>
      </c>
      <c r="BT68" s="34">
        <v>3.0033649741349005E-3</v>
      </c>
      <c r="BU68" s="34">
        <v>3.8878271356541333E-3</v>
      </c>
      <c r="BV68" s="34">
        <v>3.6998791876183637E-3</v>
      </c>
      <c r="BW68" s="34">
        <v>5.163208475534432E-3</v>
      </c>
      <c r="BX68" s="34">
        <v>1.6791424001131212E-2</v>
      </c>
      <c r="BY68" s="34">
        <v>1.5828650121339018E-2</v>
      </c>
      <c r="BZ68" s="34">
        <v>2.0366277233975372E-2</v>
      </c>
      <c r="CA68" s="34">
        <v>8.0590472633637676E-4</v>
      </c>
      <c r="CB68" s="34">
        <v>1.9628082446851575E-2</v>
      </c>
      <c r="CC68" s="34">
        <v>0</v>
      </c>
      <c r="CD68" s="34">
        <v>0</v>
      </c>
      <c r="CE68" s="34">
        <v>3.2128514056224901E-3</v>
      </c>
      <c r="CF68" s="34">
        <v>1.2618928392588883E-2</v>
      </c>
      <c r="CG68" s="34">
        <v>2.3400842788974009E-2</v>
      </c>
      <c r="CH68" s="34">
        <v>1.9384540828689121E-3</v>
      </c>
      <c r="CI68" s="34">
        <v>5.9217384331649425E-3</v>
      </c>
      <c r="CJ68" s="34">
        <v>1.7721079149189644E-2</v>
      </c>
      <c r="CK68" s="34">
        <v>1.0012454516593811E-3</v>
      </c>
      <c r="CL68" s="34">
        <v>8.9658370690987796E-3</v>
      </c>
      <c r="CM68" s="34">
        <v>1.4525524491232273E-3</v>
      </c>
      <c r="CN68" s="34">
        <v>9.0478495092866599E-3</v>
      </c>
      <c r="CO68" s="34">
        <v>8.118533260574155E-3</v>
      </c>
      <c r="CP68" s="34">
        <v>4.1244000632900263E-3</v>
      </c>
      <c r="CQ68" s="34">
        <v>2.6331557739773847E-3</v>
      </c>
      <c r="CR68" s="34">
        <v>3.778996972249414E-3</v>
      </c>
      <c r="CS68" s="34">
        <v>4.3620057072971874E-3</v>
      </c>
      <c r="CT68" s="34">
        <v>2.7364754961057849E-3</v>
      </c>
      <c r="CU68" s="34">
        <v>1.6750819593672975E-3</v>
      </c>
      <c r="CV68" s="34">
        <v>3.0631256513089337E-3</v>
      </c>
      <c r="CW68" s="34">
        <v>2.5457659283945473E-4</v>
      </c>
      <c r="CX68" s="34">
        <v>9.7601261308607676E-4</v>
      </c>
      <c r="CY68" s="34">
        <v>1.6961877995634704E-3</v>
      </c>
      <c r="CZ68" s="34">
        <v>2.7726056801827804E-3</v>
      </c>
      <c r="DA68" s="34">
        <v>1.7036768595695404E-3</v>
      </c>
      <c r="DB68" s="34">
        <v>3.0909451159104417E-3</v>
      </c>
      <c r="DC68" s="34">
        <v>5.6401936677735812E-3</v>
      </c>
      <c r="DD68" s="34">
        <v>8.5230731766711317E-4</v>
      </c>
      <c r="DE68" s="34">
        <v>3.8838230327592031E-3</v>
      </c>
      <c r="DF68" s="34">
        <v>0</v>
      </c>
      <c r="DG68" s="34">
        <v>1.45946567739338E-2</v>
      </c>
      <c r="DH68" s="28">
        <v>5.2730462522081138E-3</v>
      </c>
      <c r="DI68" s="52">
        <v>0</v>
      </c>
      <c r="DJ68" s="27">
        <v>0</v>
      </c>
      <c r="DK68" s="27">
        <v>0</v>
      </c>
      <c r="DL68" s="27">
        <v>0</v>
      </c>
      <c r="DM68" s="27">
        <v>2.9257868195657549E-2</v>
      </c>
      <c r="DN68" s="27">
        <v>3.6424260781254374E-2</v>
      </c>
      <c r="DO68" s="27">
        <v>0</v>
      </c>
      <c r="DP68" s="28">
        <v>1.0004155728316727E-2</v>
      </c>
      <c r="DQ68" s="28">
        <v>1.0629375838210435E-2</v>
      </c>
      <c r="DR68" s="28">
        <v>0</v>
      </c>
      <c r="DS68" s="28">
        <v>0</v>
      </c>
      <c r="DT68" s="28">
        <v>0</v>
      </c>
      <c r="DU68" s="28">
        <v>0</v>
      </c>
      <c r="DV68" s="28">
        <v>6.301518174272199E-3</v>
      </c>
      <c r="DW68" s="28">
        <v>7.9824999461857692E-3</v>
      </c>
      <c r="DX68" s="27">
        <v>0</v>
      </c>
      <c r="DY68" s="27">
        <v>0</v>
      </c>
      <c r="DZ68" s="27">
        <v>0</v>
      </c>
      <c r="EA68" s="28">
        <v>0</v>
      </c>
      <c r="EB68" s="28">
        <v>0</v>
      </c>
      <c r="EC68" s="28">
        <v>0</v>
      </c>
      <c r="ED68" s="28">
        <v>1.1081329699685113E-2</v>
      </c>
      <c r="EE68" s="29">
        <v>1.1246300758037803E-2</v>
      </c>
    </row>
    <row r="69" spans="1:135">
      <c r="A69" s="10">
        <v>64</v>
      </c>
      <c r="B69" s="10" t="s">
        <v>151</v>
      </c>
      <c r="C69" s="12" t="s">
        <v>283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0</v>
      </c>
      <c r="BE69" s="34">
        <v>0</v>
      </c>
      <c r="BF69" s="34">
        <v>0</v>
      </c>
      <c r="BG69" s="34">
        <v>0</v>
      </c>
      <c r="BH69" s="34">
        <v>0</v>
      </c>
      <c r="BI69" s="34">
        <v>0</v>
      </c>
      <c r="BJ69" s="34">
        <v>0</v>
      </c>
      <c r="BK69" s="34">
        <v>0</v>
      </c>
      <c r="BL69" s="34">
        <v>0</v>
      </c>
      <c r="BM69" s="34">
        <v>0</v>
      </c>
      <c r="BN69" s="34">
        <v>0</v>
      </c>
      <c r="BO69" s="34">
        <v>0</v>
      </c>
      <c r="BP69" s="34">
        <v>0</v>
      </c>
      <c r="BQ69" s="34">
        <v>0</v>
      </c>
      <c r="BR69" s="34">
        <v>0</v>
      </c>
      <c r="BS69" s="34">
        <v>0</v>
      </c>
      <c r="BT69" s="34">
        <v>0</v>
      </c>
      <c r="BU69" s="34">
        <v>0</v>
      </c>
      <c r="BV69" s="34">
        <v>0</v>
      </c>
      <c r="BW69" s="34">
        <v>0</v>
      </c>
      <c r="BX69" s="34">
        <v>0</v>
      </c>
      <c r="BY69" s="34">
        <v>0</v>
      </c>
      <c r="BZ69" s="34">
        <v>0</v>
      </c>
      <c r="CA69" s="34">
        <v>0</v>
      </c>
      <c r="CB69" s="34">
        <v>0</v>
      </c>
      <c r="CC69" s="34">
        <v>0</v>
      </c>
      <c r="CD69" s="34">
        <v>0</v>
      </c>
      <c r="CE69" s="34">
        <v>0</v>
      </c>
      <c r="CF69" s="34">
        <v>0</v>
      </c>
      <c r="CG69" s="34">
        <v>0</v>
      </c>
      <c r="CH69" s="34">
        <v>0</v>
      </c>
      <c r="CI69" s="34">
        <v>0</v>
      </c>
      <c r="CJ69" s="34">
        <v>0</v>
      </c>
      <c r="CK69" s="34">
        <v>0</v>
      </c>
      <c r="CL69" s="34">
        <v>0</v>
      </c>
      <c r="CM69" s="34">
        <v>0</v>
      </c>
      <c r="CN69" s="34">
        <v>0</v>
      </c>
      <c r="CO69" s="34">
        <v>0</v>
      </c>
      <c r="CP69" s="34">
        <v>0</v>
      </c>
      <c r="CQ69" s="34">
        <v>0</v>
      </c>
      <c r="CR69" s="34">
        <v>0</v>
      </c>
      <c r="CS69" s="34">
        <v>0</v>
      </c>
      <c r="CT69" s="34">
        <v>0</v>
      </c>
      <c r="CU69" s="34">
        <v>0</v>
      </c>
      <c r="CV69" s="34">
        <v>0</v>
      </c>
      <c r="CW69" s="34">
        <v>0</v>
      </c>
      <c r="CX69" s="34">
        <v>0</v>
      </c>
      <c r="CY69" s="34">
        <v>0</v>
      </c>
      <c r="CZ69" s="34">
        <v>0</v>
      </c>
      <c r="DA69" s="34">
        <v>0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0</v>
      </c>
      <c r="DH69" s="28">
        <v>0</v>
      </c>
      <c r="DI69" s="52">
        <v>0</v>
      </c>
      <c r="DJ69" s="27">
        <v>0</v>
      </c>
      <c r="DK69" s="27">
        <v>0</v>
      </c>
      <c r="DL69" s="27">
        <v>0</v>
      </c>
      <c r="DM69" s="27">
        <v>0.48795513274246372</v>
      </c>
      <c r="DN69" s="27">
        <v>2.9525479725413039E-5</v>
      </c>
      <c r="DO69" s="27">
        <v>0</v>
      </c>
      <c r="DP69" s="28">
        <v>3.2459278930457434E-2</v>
      </c>
      <c r="DQ69" s="28">
        <v>1.8317555391640261E-2</v>
      </c>
      <c r="DR69" s="28">
        <v>0</v>
      </c>
      <c r="DS69" s="28">
        <v>0</v>
      </c>
      <c r="DT69" s="28">
        <v>0</v>
      </c>
      <c r="DU69" s="28">
        <v>0</v>
      </c>
      <c r="DV69" s="28">
        <v>2.044577690100232E-2</v>
      </c>
      <c r="DW69" s="28">
        <v>1.375620611723904E-2</v>
      </c>
      <c r="DX69" s="27">
        <v>0</v>
      </c>
      <c r="DY69" s="27">
        <v>0</v>
      </c>
      <c r="DZ69" s="27">
        <v>0</v>
      </c>
      <c r="EA69" s="28">
        <v>0</v>
      </c>
      <c r="EB69" s="28">
        <v>0</v>
      </c>
      <c r="EC69" s="28">
        <v>0</v>
      </c>
      <c r="ED69" s="28">
        <v>3.5954255552453497E-2</v>
      </c>
      <c r="EE69" s="29">
        <v>1.9380699320637282E-2</v>
      </c>
    </row>
    <row r="70" spans="1:135">
      <c r="A70" s="10">
        <v>65</v>
      </c>
      <c r="B70" s="10" t="s">
        <v>152</v>
      </c>
      <c r="C70" s="12" t="s">
        <v>284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0</v>
      </c>
      <c r="BL70" s="34">
        <v>0</v>
      </c>
      <c r="BM70" s="34">
        <v>0</v>
      </c>
      <c r="BN70" s="34">
        <v>0</v>
      </c>
      <c r="BO70" s="34">
        <v>0</v>
      </c>
      <c r="BP70" s="34">
        <v>0</v>
      </c>
      <c r="BQ70" s="34">
        <v>0</v>
      </c>
      <c r="BR70" s="34">
        <v>0</v>
      </c>
      <c r="BS70" s="34">
        <v>0</v>
      </c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34">
        <v>0</v>
      </c>
      <c r="CJ70" s="34">
        <v>0</v>
      </c>
      <c r="CK70" s="34">
        <v>0</v>
      </c>
      <c r="CL70" s="34">
        <v>0</v>
      </c>
      <c r="CM70" s="34">
        <v>0</v>
      </c>
      <c r="CN70" s="34">
        <v>0</v>
      </c>
      <c r="CO70" s="34">
        <v>0</v>
      </c>
      <c r="CP70" s="34">
        <v>0</v>
      </c>
      <c r="CQ70" s="34">
        <v>0</v>
      </c>
      <c r="CR70" s="34">
        <v>0</v>
      </c>
      <c r="CS70" s="34">
        <v>0</v>
      </c>
      <c r="CT70" s="34">
        <v>0</v>
      </c>
      <c r="CU70" s="34">
        <v>0</v>
      </c>
      <c r="CV70" s="34">
        <v>0</v>
      </c>
      <c r="CW70" s="34">
        <v>0</v>
      </c>
      <c r="CX70" s="34">
        <v>0</v>
      </c>
      <c r="CY70" s="34">
        <v>0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28">
        <v>0</v>
      </c>
      <c r="DI70" s="52">
        <v>0</v>
      </c>
      <c r="DJ70" s="27">
        <v>0</v>
      </c>
      <c r="DK70" s="27">
        <v>0</v>
      </c>
      <c r="DL70" s="27">
        <v>0</v>
      </c>
      <c r="DM70" s="27">
        <v>0.1229768585468942</v>
      </c>
      <c r="DN70" s="27">
        <v>6.1577933267325219E-2</v>
      </c>
      <c r="DO70" s="27">
        <v>0</v>
      </c>
      <c r="DP70" s="28">
        <v>2.1802031914642014E-2</v>
      </c>
      <c r="DQ70" s="28">
        <v>1.2303413396901849E-2</v>
      </c>
      <c r="DR70" s="28">
        <v>0</v>
      </c>
      <c r="DS70" s="28">
        <v>0</v>
      </c>
      <c r="DT70" s="28">
        <v>0</v>
      </c>
      <c r="DU70" s="28">
        <v>0</v>
      </c>
      <c r="DV70" s="28">
        <v>1.3732883021533627E-2</v>
      </c>
      <c r="DW70" s="28">
        <v>9.2396767480568531E-3</v>
      </c>
      <c r="DX70" s="27">
        <v>0</v>
      </c>
      <c r="DY70" s="27">
        <v>0</v>
      </c>
      <c r="DZ70" s="27">
        <v>0</v>
      </c>
      <c r="EA70" s="28">
        <v>0</v>
      </c>
      <c r="EB70" s="28">
        <v>0</v>
      </c>
      <c r="EC70" s="28">
        <v>0</v>
      </c>
      <c r="ED70" s="28">
        <v>2.4149514494798401E-2</v>
      </c>
      <c r="EE70" s="29">
        <v>1.3017498818192638E-2</v>
      </c>
    </row>
    <row r="71" spans="1:135">
      <c r="A71" s="10">
        <v>66</v>
      </c>
      <c r="B71" s="10" t="s">
        <v>153</v>
      </c>
      <c r="C71" s="12" t="s">
        <v>285</v>
      </c>
      <c r="D71" s="34">
        <v>6.3882881384129094E-3</v>
      </c>
      <c r="E71" s="34">
        <v>1.2900765784372915E-2</v>
      </c>
      <c r="F71" s="34">
        <v>5.2786834342493399E-2</v>
      </c>
      <c r="G71" s="34">
        <v>2.0925461591064509E-2</v>
      </c>
      <c r="H71" s="34">
        <v>5.0420168067226892E-2</v>
      </c>
      <c r="I71" s="34">
        <v>0</v>
      </c>
      <c r="J71" s="34">
        <v>1.7539701351031049E-2</v>
      </c>
      <c r="K71" s="34">
        <v>1.1653947377558035E-2</v>
      </c>
      <c r="L71" s="34">
        <v>1.4938422487543481E-2</v>
      </c>
      <c r="M71" s="34">
        <v>4.0420371867421184E-3</v>
      </c>
      <c r="N71" s="34">
        <v>0</v>
      </c>
      <c r="O71" s="34">
        <v>4.0955631399317405E-2</v>
      </c>
      <c r="P71" s="34">
        <v>1.4121427363436495E-2</v>
      </c>
      <c r="Q71" s="34">
        <v>2.0619722557297951E-2</v>
      </c>
      <c r="R71" s="34">
        <v>9.3136382511716208E-3</v>
      </c>
      <c r="S71" s="34">
        <v>5.6882619790189964E-2</v>
      </c>
      <c r="T71" s="34">
        <v>1.1164395246128476E-2</v>
      </c>
      <c r="U71" s="34">
        <v>2.2906631136619861E-2</v>
      </c>
      <c r="V71" s="34">
        <v>5.1264980026631157E-2</v>
      </c>
      <c r="W71" s="34">
        <v>8.7843722782132636E-2</v>
      </c>
      <c r="X71" s="34">
        <v>0</v>
      </c>
      <c r="Y71" s="34">
        <v>3.125E-2</v>
      </c>
      <c r="Z71" s="34">
        <v>1.5776699029126214E-2</v>
      </c>
      <c r="AA71" s="34">
        <v>6.25E-2</v>
      </c>
      <c r="AB71" s="34">
        <v>1.0148107515085025E-2</v>
      </c>
      <c r="AC71" s="34">
        <v>1.30451270383011E-2</v>
      </c>
      <c r="AD71" s="34">
        <v>0</v>
      </c>
      <c r="AE71" s="34">
        <v>1.8490940680069495E-2</v>
      </c>
      <c r="AF71" s="34">
        <v>2.4305016722408028E-2</v>
      </c>
      <c r="AG71" s="34">
        <v>2.6143120770965759E-2</v>
      </c>
      <c r="AH71" s="34">
        <v>2.100115074798619E-2</v>
      </c>
      <c r="AI71" s="34">
        <v>5.6201550387596902E-2</v>
      </c>
      <c r="AJ71" s="34">
        <v>3.5295333574492271E-2</v>
      </c>
      <c r="AK71" s="34">
        <v>3.3469289827255277E-2</v>
      </c>
      <c r="AL71" s="34">
        <v>5.8127728703421665E-2</v>
      </c>
      <c r="AM71" s="34">
        <v>0</v>
      </c>
      <c r="AN71" s="34">
        <v>0</v>
      </c>
      <c r="AO71" s="34">
        <v>0.11602610587382162</v>
      </c>
      <c r="AP71" s="34">
        <v>1.3435268986452302E-2</v>
      </c>
      <c r="AQ71" s="34">
        <v>3.5045950192847959E-2</v>
      </c>
      <c r="AR71" s="34">
        <v>2.4925908190865678E-2</v>
      </c>
      <c r="AS71" s="34">
        <v>7.3141415260811376E-3</v>
      </c>
      <c r="AT71" s="34">
        <v>2.4944776682290826E-2</v>
      </c>
      <c r="AU71" s="34">
        <v>1.3335793433582419E-2</v>
      </c>
      <c r="AV71" s="34">
        <v>8.9742842633677711E-3</v>
      </c>
      <c r="AW71" s="34">
        <v>1.2847294252729386E-2</v>
      </c>
      <c r="AX71" s="34">
        <v>2.4611919102884287E-2</v>
      </c>
      <c r="AY71" s="34">
        <v>2.8868987685655555E-2</v>
      </c>
      <c r="AZ71" s="34">
        <v>1.1660438236435295E-2</v>
      </c>
      <c r="BA71" s="34">
        <v>5.8121432278152568E-3</v>
      </c>
      <c r="BB71" s="34">
        <v>4.8397117973425184E-3</v>
      </c>
      <c r="BC71" s="34">
        <v>1.2616430929968952E-2</v>
      </c>
      <c r="BD71" s="34">
        <v>4.276857279118783E-3</v>
      </c>
      <c r="BE71" s="34">
        <v>4.7680065113260778E-3</v>
      </c>
      <c r="BF71" s="34">
        <v>0</v>
      </c>
      <c r="BG71" s="34">
        <v>4.4987146529562984E-3</v>
      </c>
      <c r="BH71" s="34">
        <v>1.1508862977025082E-2</v>
      </c>
      <c r="BI71" s="34">
        <v>1.7781786554134586E-2</v>
      </c>
      <c r="BJ71" s="34">
        <v>1.5086071987480439E-2</v>
      </c>
      <c r="BK71" s="34">
        <v>1.1365018857212377E-2</v>
      </c>
      <c r="BL71" s="34">
        <v>2.9416961130742051E-2</v>
      </c>
      <c r="BM71" s="34">
        <v>2.4771931984935709E-3</v>
      </c>
      <c r="BN71" s="34">
        <v>1.5366493868350403E-3</v>
      </c>
      <c r="BO71" s="34">
        <v>1.5301024231826131E-3</v>
      </c>
      <c r="BP71" s="34">
        <v>3.1768662151900697E-3</v>
      </c>
      <c r="BQ71" s="34">
        <v>0.14195616940314285</v>
      </c>
      <c r="BR71" s="34">
        <v>2.0302278366794498E-2</v>
      </c>
      <c r="BS71" s="34">
        <v>5.3547466849807171E-2</v>
      </c>
      <c r="BT71" s="34">
        <v>6.6204610516799753E-2</v>
      </c>
      <c r="BU71" s="34">
        <v>2.3127830204537639E-2</v>
      </c>
      <c r="BV71" s="34">
        <v>4.5896460523737999E-3</v>
      </c>
      <c r="BW71" s="34">
        <v>1.4388308452503088E-2</v>
      </c>
      <c r="BX71" s="34">
        <v>5.2848797645665604E-3</v>
      </c>
      <c r="BY71" s="34">
        <v>0</v>
      </c>
      <c r="BZ71" s="34">
        <v>4.1648247552889171E-2</v>
      </c>
      <c r="CA71" s="34">
        <v>4.4275619416407038E-3</v>
      </c>
      <c r="CB71" s="34">
        <v>1.951069445119088E-3</v>
      </c>
      <c r="CC71" s="34">
        <v>0</v>
      </c>
      <c r="CD71" s="34">
        <v>1.5432098765432098E-3</v>
      </c>
      <c r="CE71" s="34">
        <v>2.8112449799196789E-3</v>
      </c>
      <c r="CF71" s="34">
        <v>4.747120681021532E-2</v>
      </c>
      <c r="CG71" s="34">
        <v>1.2920771859216385E-2</v>
      </c>
      <c r="CH71" s="34">
        <v>5.2701720377998544E-3</v>
      </c>
      <c r="CI71" s="34">
        <v>9.6704354101515514E-3</v>
      </c>
      <c r="CJ71" s="34">
        <v>4.9142488396912458E-3</v>
      </c>
      <c r="CK71" s="34">
        <v>2.4827631118383028E-3</v>
      </c>
      <c r="CL71" s="34">
        <v>3.7872932447055186E-3</v>
      </c>
      <c r="CM71" s="34">
        <v>4.0282124620015271E-3</v>
      </c>
      <c r="CN71" s="34">
        <v>8.2258947485342078E-3</v>
      </c>
      <c r="CO71" s="34">
        <v>1.7697600017119806E-2</v>
      </c>
      <c r="CP71" s="34">
        <v>7.7706088148942528E-3</v>
      </c>
      <c r="CQ71" s="34">
        <v>6.8041514806691187E-3</v>
      </c>
      <c r="CR71" s="34">
        <v>2.1535729733421358E-2</v>
      </c>
      <c r="CS71" s="34">
        <v>1.6114961271911945E-2</v>
      </c>
      <c r="CT71" s="34">
        <v>1.1931415886866831E-2</v>
      </c>
      <c r="CU71" s="34">
        <v>2.9034753962366494E-3</v>
      </c>
      <c r="CV71" s="34">
        <v>3.705224155535205E-3</v>
      </c>
      <c r="CW71" s="34">
        <v>3.6335022796176722E-3</v>
      </c>
      <c r="CX71" s="34">
        <v>3.0835563325521658E-3</v>
      </c>
      <c r="CY71" s="34">
        <v>4.3818184822056313E-3</v>
      </c>
      <c r="CZ71" s="34">
        <v>4.2296465537568398E-2</v>
      </c>
      <c r="DA71" s="34">
        <v>1.6249494936872316E-2</v>
      </c>
      <c r="DB71" s="34">
        <v>2.3340598375272439E-2</v>
      </c>
      <c r="DC71" s="34">
        <v>3.2421607645314203E-2</v>
      </c>
      <c r="DD71" s="34">
        <v>6.0879094119079512E-3</v>
      </c>
      <c r="DE71" s="34">
        <v>1.6638523021501744E-2</v>
      </c>
      <c r="DF71" s="34">
        <v>0</v>
      </c>
      <c r="DG71" s="34">
        <v>2.6457308831564718E-3</v>
      </c>
      <c r="DH71" s="28">
        <v>1.4619175606151181E-2</v>
      </c>
      <c r="DI71" s="52">
        <v>4.9783337306651338E-4</v>
      </c>
      <c r="DJ71" s="27">
        <v>1.8105692108547143E-2</v>
      </c>
      <c r="DK71" s="27">
        <v>0</v>
      </c>
      <c r="DL71" s="27">
        <v>0</v>
      </c>
      <c r="DM71" s="27">
        <v>0</v>
      </c>
      <c r="DN71" s="27">
        <v>0</v>
      </c>
      <c r="DO71" s="27">
        <v>0</v>
      </c>
      <c r="DP71" s="28">
        <v>8.7727537387477187E-3</v>
      </c>
      <c r="DQ71" s="28">
        <v>1.8767905814604854E-2</v>
      </c>
      <c r="DR71" s="28">
        <v>3.9357746437350058E-4</v>
      </c>
      <c r="DS71" s="28">
        <v>3.9357746437350058E-4</v>
      </c>
      <c r="DT71" s="28">
        <v>1.7221049664966372E-2</v>
      </c>
      <c r="DU71" s="28">
        <v>1.2844975354077297E-2</v>
      </c>
      <c r="DV71" s="28">
        <v>1.0279923468086602E-2</v>
      </c>
      <c r="DW71" s="28">
        <v>1.7293006245266793E-2</v>
      </c>
      <c r="DX71" s="27">
        <v>4.12456530948418E-5</v>
      </c>
      <c r="DY71" s="27">
        <v>0</v>
      </c>
      <c r="DZ71" s="27">
        <v>0</v>
      </c>
      <c r="EA71" s="28">
        <v>3.7233489662276737E-5</v>
      </c>
      <c r="EB71" s="28">
        <v>2.2297289541049266E-2</v>
      </c>
      <c r="EC71" s="28">
        <v>1.7577741789748958E-2</v>
      </c>
      <c r="ED71" s="28">
        <v>4.7444008908974914E-3</v>
      </c>
      <c r="EE71" s="29">
        <v>1.7176586563774899E-2</v>
      </c>
    </row>
    <row r="72" spans="1:135">
      <c r="A72" s="10">
        <v>67</v>
      </c>
      <c r="B72" s="10" t="s">
        <v>154</v>
      </c>
      <c r="C72" s="12" t="s">
        <v>232</v>
      </c>
      <c r="D72" s="34">
        <v>0</v>
      </c>
      <c r="E72" s="34">
        <v>0</v>
      </c>
      <c r="F72" s="34">
        <v>0</v>
      </c>
      <c r="G72" s="34">
        <v>6.6864220044069605E-4</v>
      </c>
      <c r="H72" s="34">
        <v>0</v>
      </c>
      <c r="I72" s="34">
        <v>0</v>
      </c>
      <c r="J72" s="34">
        <v>0</v>
      </c>
      <c r="K72" s="34">
        <v>1.1961224107161458E-3</v>
      </c>
      <c r="L72" s="34">
        <v>3.5630346902322083E-3</v>
      </c>
      <c r="M72" s="34">
        <v>4.0420371867421178E-4</v>
      </c>
      <c r="N72" s="34">
        <v>0</v>
      </c>
      <c r="O72" s="34">
        <v>3.4129692832764505E-3</v>
      </c>
      <c r="P72" s="34">
        <v>1.5220700152207001E-3</v>
      </c>
      <c r="Q72" s="34">
        <v>7.5392038600723759E-5</v>
      </c>
      <c r="R72" s="34">
        <v>3.559352197899982E-4</v>
      </c>
      <c r="S72" s="34">
        <v>3.8984973064927703E-4</v>
      </c>
      <c r="T72" s="34">
        <v>2.2745796766305892E-4</v>
      </c>
      <c r="U72" s="34">
        <v>4.0996207850773806E-4</v>
      </c>
      <c r="V72" s="34">
        <v>8.9880159786950731E-3</v>
      </c>
      <c r="W72" s="34">
        <v>8.7097175563021032E-4</v>
      </c>
      <c r="X72" s="34">
        <v>0</v>
      </c>
      <c r="Y72" s="34">
        <v>0</v>
      </c>
      <c r="Z72" s="34">
        <v>1.2135922330097086E-3</v>
      </c>
      <c r="AA72" s="34">
        <v>0</v>
      </c>
      <c r="AB72" s="34">
        <v>1.4979535001476856E-3</v>
      </c>
      <c r="AC72" s="34">
        <v>1.5168752370117557E-3</v>
      </c>
      <c r="AD72" s="34">
        <v>0</v>
      </c>
      <c r="AE72" s="34">
        <v>3.7230081906180194E-4</v>
      </c>
      <c r="AF72" s="34">
        <v>1.4180602006688963E-3</v>
      </c>
      <c r="AG72" s="34">
        <v>1.537830633586221E-3</v>
      </c>
      <c r="AH72" s="34">
        <v>2.8768699654775604E-4</v>
      </c>
      <c r="AI72" s="34">
        <v>7.7519379844961239E-3</v>
      </c>
      <c r="AJ72" s="34">
        <v>3.3589995349077566E-4</v>
      </c>
      <c r="AK72" s="34">
        <v>1.0376679462571977E-2</v>
      </c>
      <c r="AL72" s="34">
        <v>3.0967610924967004E-3</v>
      </c>
      <c r="AM72" s="34">
        <v>0</v>
      </c>
      <c r="AN72" s="34">
        <v>0</v>
      </c>
      <c r="AO72" s="34">
        <v>9.8885885687916147E-3</v>
      </c>
      <c r="AP72" s="34">
        <v>7.8700320422733154E-4</v>
      </c>
      <c r="AQ72" s="34">
        <v>4.2855102137993428E-4</v>
      </c>
      <c r="AR72" s="34">
        <v>2.9766141660950707E-3</v>
      </c>
      <c r="AS72" s="34">
        <v>1.3468931947795103E-3</v>
      </c>
      <c r="AT72" s="34">
        <v>1.8789397122999838E-3</v>
      </c>
      <c r="AU72" s="34">
        <v>8.5420147537678824E-4</v>
      </c>
      <c r="AV72" s="34">
        <v>5.8108074358355322E-4</v>
      </c>
      <c r="AW72" s="34">
        <v>9.7934687694482369E-4</v>
      </c>
      <c r="AX72" s="34">
        <v>1.909798736594682E-3</v>
      </c>
      <c r="AY72" s="34">
        <v>7.7510838218922519E-4</v>
      </c>
      <c r="AZ72" s="34">
        <v>6.0242194041128065E-4</v>
      </c>
      <c r="BA72" s="34">
        <v>5.1894135962636225E-5</v>
      </c>
      <c r="BB72" s="34">
        <v>1.7440402873306375E-4</v>
      </c>
      <c r="BC72" s="34">
        <v>1.3306391996451628E-3</v>
      </c>
      <c r="BD72" s="34">
        <v>8.307564499007707E-4</v>
      </c>
      <c r="BE72" s="34">
        <v>2.7497154044556389E-4</v>
      </c>
      <c r="BF72" s="34">
        <v>0</v>
      </c>
      <c r="BG72" s="34">
        <v>2.5706940874035988E-3</v>
      </c>
      <c r="BH72" s="34">
        <v>2.0086999759614593E-3</v>
      </c>
      <c r="BI72" s="34">
        <v>2.8992043294784652E-3</v>
      </c>
      <c r="BJ72" s="34">
        <v>1.8779342723004694E-3</v>
      </c>
      <c r="BK72" s="34">
        <v>5.5760574232531729E-4</v>
      </c>
      <c r="BL72" s="34">
        <v>1.5901060070671379E-3</v>
      </c>
      <c r="BM72" s="34">
        <v>4.1662818499933296E-4</v>
      </c>
      <c r="BN72" s="34">
        <v>5.2616788342989707E-4</v>
      </c>
      <c r="BO72" s="34">
        <v>2.5675188053404389E-4</v>
      </c>
      <c r="BP72" s="34">
        <v>2.5311616999075352E-4</v>
      </c>
      <c r="BQ72" s="34">
        <v>1.1039860944730229E-3</v>
      </c>
      <c r="BR72" s="34">
        <v>4.6244078502143023E-3</v>
      </c>
      <c r="BS72" s="34">
        <v>8.3469808230757041E-4</v>
      </c>
      <c r="BT72" s="34">
        <v>1.8783586961980815E-3</v>
      </c>
      <c r="BU72" s="34">
        <v>2.0947716052415839E-3</v>
      </c>
      <c r="BV72" s="34">
        <v>2.7754195781362243E-4</v>
      </c>
      <c r="BW72" s="34">
        <v>9.0031615753439001E-4</v>
      </c>
      <c r="BX72" s="34">
        <v>4.4187957897713714E-5</v>
      </c>
      <c r="BY72" s="34">
        <v>0</v>
      </c>
      <c r="BZ72" s="34">
        <v>1.2630249447426588E-4</v>
      </c>
      <c r="CA72" s="34">
        <v>3.194134586089298E-4</v>
      </c>
      <c r="CB72" s="34">
        <v>1.4977089101536568E-4</v>
      </c>
      <c r="CC72" s="34">
        <v>0</v>
      </c>
      <c r="CD72" s="34">
        <v>0</v>
      </c>
      <c r="CE72" s="34">
        <v>2.0080321285140563E-4</v>
      </c>
      <c r="CF72" s="34">
        <v>5.0075112669003505E-5</v>
      </c>
      <c r="CG72" s="34">
        <v>5.4791245355196704E-4</v>
      </c>
      <c r="CH72" s="34">
        <v>4.2403683062757451E-4</v>
      </c>
      <c r="CI72" s="34">
        <v>4.1295806270547672E-4</v>
      </c>
      <c r="CJ72" s="34">
        <v>2.4819438584299224E-4</v>
      </c>
      <c r="CK72" s="34">
        <v>6.5121655392480076E-5</v>
      </c>
      <c r="CL72" s="34">
        <v>3.8645849435770598E-4</v>
      </c>
      <c r="CM72" s="34">
        <v>1.7969721020081163E-4</v>
      </c>
      <c r="CN72" s="34">
        <v>1.4550820764671812E-3</v>
      </c>
      <c r="CO72" s="34">
        <v>1.4257588889245551E-3</v>
      </c>
      <c r="CP72" s="34">
        <v>8.122220073486753E-4</v>
      </c>
      <c r="CQ72" s="34">
        <v>8.5618791606884687E-4</v>
      </c>
      <c r="CR72" s="34">
        <v>3.8928221822569263E-3</v>
      </c>
      <c r="CS72" s="34">
        <v>2.9759478189971462E-3</v>
      </c>
      <c r="CT72" s="34">
        <v>2.6407945347034847E-3</v>
      </c>
      <c r="CU72" s="34">
        <v>6.7003278374691902E-4</v>
      </c>
      <c r="CV72" s="34">
        <v>9.4735844885843301E-5</v>
      </c>
      <c r="CW72" s="34">
        <v>2.3143326621768615E-5</v>
      </c>
      <c r="CX72" s="34">
        <v>8.3121953312275776E-4</v>
      </c>
      <c r="CY72" s="34">
        <v>7.3978753595679489E-4</v>
      </c>
      <c r="CZ72" s="34">
        <v>9.3829529470115212E-3</v>
      </c>
      <c r="DA72" s="34">
        <v>8.1226647338890068E-3</v>
      </c>
      <c r="DB72" s="34">
        <v>5.2044118618321117E-3</v>
      </c>
      <c r="DC72" s="34">
        <v>4.5628533042662677E-4</v>
      </c>
      <c r="DD72" s="34">
        <v>1.3393400706197493E-3</v>
      </c>
      <c r="DE72" s="34">
        <v>2.1839468647979286E-3</v>
      </c>
      <c r="DF72" s="34">
        <v>0</v>
      </c>
      <c r="DG72" s="34">
        <v>2.0130561067494815E-4</v>
      </c>
      <c r="DH72" s="28">
        <v>1.2046029631592149E-3</v>
      </c>
      <c r="DI72" s="52">
        <v>1.121878023811861E-4</v>
      </c>
      <c r="DJ72" s="27">
        <v>2.0154142079838598E-3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8">
        <v>9.7744081465789582E-4</v>
      </c>
      <c r="DQ72" s="28">
        <v>1.6901169627289584E-3</v>
      </c>
      <c r="DR72" s="28">
        <v>5.8962916011011325E-6</v>
      </c>
      <c r="DS72" s="28">
        <v>5.8962916011011325E-6</v>
      </c>
      <c r="DT72" s="28">
        <v>0</v>
      </c>
      <c r="DU72" s="28">
        <v>1.5333622244332453E-6</v>
      </c>
      <c r="DV72" s="28">
        <v>6.1624775841385331E-4</v>
      </c>
      <c r="DW72" s="28">
        <v>1.269634020750672E-3</v>
      </c>
      <c r="DX72" s="27">
        <v>2.5778533184276125E-6</v>
      </c>
      <c r="DY72" s="27">
        <v>0</v>
      </c>
      <c r="DZ72" s="27">
        <v>0</v>
      </c>
      <c r="EA72" s="28">
        <v>2.3270931038922961E-6</v>
      </c>
      <c r="EB72" s="28">
        <v>0</v>
      </c>
      <c r="EC72" s="28">
        <v>4.9338721340986972E-7</v>
      </c>
      <c r="ED72" s="28">
        <v>1.0833081966910448E-3</v>
      </c>
      <c r="EE72" s="29">
        <v>1.7885469249809532E-3</v>
      </c>
    </row>
    <row r="73" spans="1:135">
      <c r="A73" s="10">
        <v>68</v>
      </c>
      <c r="B73" s="10" t="s">
        <v>155</v>
      </c>
      <c r="C73" s="12" t="s">
        <v>21</v>
      </c>
      <c r="D73" s="34">
        <v>1.1229412743303943E-4</v>
      </c>
      <c r="E73" s="34">
        <v>1.5252136887928568E-3</v>
      </c>
      <c r="F73" s="34">
        <v>1.2420431609998447E-3</v>
      </c>
      <c r="G73" s="34">
        <v>4.1030316845224525E-4</v>
      </c>
      <c r="H73" s="34">
        <v>3.0557677616501145E-3</v>
      </c>
      <c r="I73" s="34">
        <v>0</v>
      </c>
      <c r="J73" s="34">
        <v>4.7404598246029864E-4</v>
      </c>
      <c r="K73" s="34">
        <v>1.5502718617844966E-3</v>
      </c>
      <c r="L73" s="34">
        <v>2.5853154084798345E-3</v>
      </c>
      <c r="M73" s="34">
        <v>0</v>
      </c>
      <c r="N73" s="34">
        <v>0</v>
      </c>
      <c r="O73" s="34">
        <v>3.7921880925293893E-4</v>
      </c>
      <c r="P73" s="34">
        <v>1.0992727887705056E-3</v>
      </c>
      <c r="Q73" s="34">
        <v>3.7696019300361881E-4</v>
      </c>
      <c r="R73" s="34">
        <v>4.7458029305333095E-4</v>
      </c>
      <c r="S73" s="34">
        <v>1.3113127303657499E-3</v>
      </c>
      <c r="T73" s="34">
        <v>5.3073525788047084E-4</v>
      </c>
      <c r="U73" s="34">
        <v>3.0747155888080353E-4</v>
      </c>
      <c r="V73" s="34">
        <v>3.3288948069241014E-4</v>
      </c>
      <c r="W73" s="34">
        <v>9.9539629214881182E-4</v>
      </c>
      <c r="X73" s="34">
        <v>0</v>
      </c>
      <c r="Y73" s="34">
        <v>0</v>
      </c>
      <c r="Z73" s="34">
        <v>3.6407766990291263E-3</v>
      </c>
      <c r="AA73" s="34">
        <v>0</v>
      </c>
      <c r="AB73" s="34">
        <v>3.048651841849867E-3</v>
      </c>
      <c r="AC73" s="34">
        <v>6.4467197572999624E-4</v>
      </c>
      <c r="AD73" s="34">
        <v>0</v>
      </c>
      <c r="AE73" s="34">
        <v>4.9640109208240262E-4</v>
      </c>
      <c r="AF73" s="34">
        <v>5.1906354515050162E-4</v>
      </c>
      <c r="AG73" s="34">
        <v>5.1261021119540701E-4</v>
      </c>
      <c r="AH73" s="34">
        <v>2.8768699654775604E-4</v>
      </c>
      <c r="AI73" s="34">
        <v>3.2299741602067185E-4</v>
      </c>
      <c r="AJ73" s="34">
        <v>8.7850757066818257E-4</v>
      </c>
      <c r="AK73" s="34">
        <v>8.9971209213051827E-4</v>
      </c>
      <c r="AL73" s="34">
        <v>5.0766575286831156E-4</v>
      </c>
      <c r="AM73" s="34">
        <v>0</v>
      </c>
      <c r="AN73" s="34">
        <v>0</v>
      </c>
      <c r="AO73" s="34">
        <v>3.9554354275166457E-4</v>
      </c>
      <c r="AP73" s="34">
        <v>5.6214514587666533E-5</v>
      </c>
      <c r="AQ73" s="34">
        <v>1.9046712061330414E-4</v>
      </c>
      <c r="AR73" s="34">
        <v>3.364868187759645E-4</v>
      </c>
      <c r="AS73" s="34">
        <v>3.0688705703836941E-4</v>
      </c>
      <c r="AT73" s="34">
        <v>5.1856042239103496E-4</v>
      </c>
      <c r="AU73" s="34">
        <v>6.5602673308937337E-4</v>
      </c>
      <c r="AV73" s="34">
        <v>4.36226804638656E-4</v>
      </c>
      <c r="AW73" s="34">
        <v>3.2805708193225621E-4</v>
      </c>
      <c r="AX73" s="34">
        <v>6.9536261691396115E-4</v>
      </c>
      <c r="AY73" s="34">
        <v>1.4001345041016152E-3</v>
      </c>
      <c r="AZ73" s="34">
        <v>3.1652678224999489E-4</v>
      </c>
      <c r="BA73" s="34">
        <v>4.3245113302196853E-4</v>
      </c>
      <c r="BB73" s="34">
        <v>3.0520705028286153E-4</v>
      </c>
      <c r="BC73" s="34">
        <v>6.4067813316248581E-4</v>
      </c>
      <c r="BD73" s="34">
        <v>3.4614852079198783E-4</v>
      </c>
      <c r="BE73" s="34">
        <v>1.8698064750298344E-4</v>
      </c>
      <c r="BF73" s="34">
        <v>0</v>
      </c>
      <c r="BG73" s="34">
        <v>0</v>
      </c>
      <c r="BH73" s="34">
        <v>2.8648671788302778E-4</v>
      </c>
      <c r="BI73" s="34">
        <v>4.5098734014109462E-4</v>
      </c>
      <c r="BJ73" s="34">
        <v>1.2519561815336463E-4</v>
      </c>
      <c r="BK73" s="34">
        <v>7.4009489435905758E-4</v>
      </c>
      <c r="BL73" s="34">
        <v>1.0600706713780918E-3</v>
      </c>
      <c r="BM73" s="34">
        <v>8.2094223645188765E-4</v>
      </c>
      <c r="BN73" s="34">
        <v>1.2974821670941781E-3</v>
      </c>
      <c r="BO73" s="34">
        <v>7.4249868154439727E-4</v>
      </c>
      <c r="BP73" s="34">
        <v>1.0847835856746578E-3</v>
      </c>
      <c r="BQ73" s="34">
        <v>8.769251246877912E-4</v>
      </c>
      <c r="BR73" s="34">
        <v>2.5941800135348522E-3</v>
      </c>
      <c r="BS73" s="34">
        <v>8.3385281842675255E-2</v>
      </c>
      <c r="BT73" s="34">
        <v>8.4275023856159904E-3</v>
      </c>
      <c r="BU73" s="34">
        <v>2.768029475074373E-3</v>
      </c>
      <c r="BV73" s="34">
        <v>1.1836348200875073E-3</v>
      </c>
      <c r="BW73" s="34">
        <v>2.097946022905718E-3</v>
      </c>
      <c r="BX73" s="34">
        <v>2.651277473862823E-4</v>
      </c>
      <c r="BY73" s="34">
        <v>0</v>
      </c>
      <c r="BZ73" s="34">
        <v>8.2096621408272816E-3</v>
      </c>
      <c r="CA73" s="34">
        <v>1.1941149298764608E-3</v>
      </c>
      <c r="CB73" s="34">
        <v>1.123686468807176E-2</v>
      </c>
      <c r="CC73" s="34">
        <v>0</v>
      </c>
      <c r="CD73" s="34">
        <v>0</v>
      </c>
      <c r="CE73" s="34">
        <v>8.0321285140562252E-4</v>
      </c>
      <c r="CF73" s="34">
        <v>1.8027040560841261E-3</v>
      </c>
      <c r="CG73" s="34">
        <v>6.5251392195734255E-3</v>
      </c>
      <c r="CH73" s="34">
        <v>6.0576690089653498E-4</v>
      </c>
      <c r="CI73" s="34">
        <v>4.9795525619437094E-3</v>
      </c>
      <c r="CJ73" s="34">
        <v>4.9638877168598449E-4</v>
      </c>
      <c r="CK73" s="34">
        <v>1.5466393155714019E-4</v>
      </c>
      <c r="CL73" s="34">
        <v>1.4685422785592828E-3</v>
      </c>
      <c r="CM73" s="34">
        <v>8.086374459036524E-4</v>
      </c>
      <c r="CN73" s="34">
        <v>4.0399552526558819E-3</v>
      </c>
      <c r="CO73" s="34">
        <v>6.6045003691458286E-3</v>
      </c>
      <c r="CP73" s="34">
        <v>1.0267048750901004E-2</v>
      </c>
      <c r="CQ73" s="34">
        <v>3.8342925936309512E-3</v>
      </c>
      <c r="CR73" s="34">
        <v>3.8928221822569263E-3</v>
      </c>
      <c r="CS73" s="34">
        <v>4.9164288626172038E-3</v>
      </c>
      <c r="CT73" s="34">
        <v>8.0946093346345952E-3</v>
      </c>
      <c r="CU73" s="34">
        <v>2.1616533856597033E-3</v>
      </c>
      <c r="CV73" s="34">
        <v>4.7367922442921655E-4</v>
      </c>
      <c r="CW73" s="34">
        <v>1.3885995973061168E-4</v>
      </c>
      <c r="CX73" s="34">
        <v>1.0725413330616228E-3</v>
      </c>
      <c r="CY73" s="34">
        <v>8.4992960086351381E-4</v>
      </c>
      <c r="CZ73" s="34">
        <v>1.2765369260665588E-2</v>
      </c>
      <c r="DA73" s="34">
        <v>8.5975282106394418E-3</v>
      </c>
      <c r="DB73" s="34">
        <v>1.5943464764546594E-2</v>
      </c>
      <c r="DC73" s="34">
        <v>6.1471773682476106E-3</v>
      </c>
      <c r="DD73" s="34">
        <v>1.7046146353342263E-3</v>
      </c>
      <c r="DE73" s="34">
        <v>5.4936395361927281E-3</v>
      </c>
      <c r="DF73" s="34">
        <v>0</v>
      </c>
      <c r="DG73" s="34">
        <v>8.0522244269979584E-4</v>
      </c>
      <c r="DH73" s="28">
        <v>2.9723715965460965E-3</v>
      </c>
      <c r="DI73" s="52">
        <v>2.8046950595296528E-4</v>
      </c>
      <c r="DJ73" s="27">
        <v>1.1861932843411412E-2</v>
      </c>
      <c r="DK73" s="27">
        <v>-2.1191461464443811E-3</v>
      </c>
      <c r="DL73" s="27">
        <v>7.3894134460162292E-3</v>
      </c>
      <c r="DM73" s="27">
        <v>0</v>
      </c>
      <c r="DN73" s="27">
        <v>0</v>
      </c>
      <c r="DO73" s="27">
        <v>0</v>
      </c>
      <c r="DP73" s="28">
        <v>5.6326448789376649E-3</v>
      </c>
      <c r="DQ73" s="28">
        <v>5.9879573525903158E-3</v>
      </c>
      <c r="DR73" s="28">
        <v>3.2503307451069993E-4</v>
      </c>
      <c r="DS73" s="28">
        <v>3.2503307451069993E-4</v>
      </c>
      <c r="DT73" s="28">
        <v>0</v>
      </c>
      <c r="DU73" s="28">
        <v>8.4526592621882648E-5</v>
      </c>
      <c r="DV73" s="28">
        <v>3.5792311097929052E-3</v>
      </c>
      <c r="DW73" s="28">
        <v>4.5179135046132515E-3</v>
      </c>
      <c r="DX73" s="27">
        <v>1.1170697713186322E-5</v>
      </c>
      <c r="DY73" s="27">
        <v>0</v>
      </c>
      <c r="DZ73" s="27">
        <v>0</v>
      </c>
      <c r="EA73" s="28">
        <v>1.0084070116866617E-5</v>
      </c>
      <c r="EB73" s="28">
        <v>0</v>
      </c>
      <c r="EC73" s="28">
        <v>2.1380112581094355E-6</v>
      </c>
      <c r="ED73" s="28">
        <v>6.2925186616178816E-3</v>
      </c>
      <c r="EE73" s="29">
        <v>6.3642764010385109E-3</v>
      </c>
    </row>
    <row r="74" spans="1:135">
      <c r="A74" s="10">
        <v>69</v>
      </c>
      <c r="B74" s="10" t="s">
        <v>156</v>
      </c>
      <c r="C74" s="12" t="s">
        <v>22</v>
      </c>
      <c r="D74" s="34">
        <v>0</v>
      </c>
      <c r="E74" s="34">
        <v>8.5793269994598198E-4</v>
      </c>
      <c r="F74" s="34">
        <v>7.7627697562490292E-4</v>
      </c>
      <c r="G74" s="34">
        <v>3.9510675480586581E-4</v>
      </c>
      <c r="H74" s="34">
        <v>3.8197097020626432E-4</v>
      </c>
      <c r="I74" s="34">
        <v>0</v>
      </c>
      <c r="J74" s="34">
        <v>1.1851149561507466E-3</v>
      </c>
      <c r="K74" s="34">
        <v>1.5363836480171103E-3</v>
      </c>
      <c r="L74" s="34">
        <v>1.889630534925261E-3</v>
      </c>
      <c r="M74" s="34">
        <v>4.0420371867421178E-4</v>
      </c>
      <c r="N74" s="34">
        <v>0</v>
      </c>
      <c r="O74" s="34">
        <v>0</v>
      </c>
      <c r="P74" s="34">
        <v>5.0735667174023336E-4</v>
      </c>
      <c r="Q74" s="34">
        <v>2.6387213510253318E-4</v>
      </c>
      <c r="R74" s="34">
        <v>2.9661268315833185E-4</v>
      </c>
      <c r="S74" s="34">
        <v>2.2327757300822228E-3</v>
      </c>
      <c r="T74" s="34">
        <v>6.2550941107341208E-4</v>
      </c>
      <c r="U74" s="34">
        <v>8.0284240374432032E-4</v>
      </c>
      <c r="V74" s="34">
        <v>1.0319573901464714E-2</v>
      </c>
      <c r="W74" s="34">
        <v>4.8525569242254575E-3</v>
      </c>
      <c r="X74" s="34">
        <v>0</v>
      </c>
      <c r="Y74" s="34">
        <v>0</v>
      </c>
      <c r="Z74" s="34">
        <v>6.0679611650485436E-3</v>
      </c>
      <c r="AA74" s="34">
        <v>0</v>
      </c>
      <c r="AB74" s="34">
        <v>3.6710409721929195E-3</v>
      </c>
      <c r="AC74" s="34">
        <v>2.1236253318164581E-3</v>
      </c>
      <c r="AD74" s="34">
        <v>0</v>
      </c>
      <c r="AE74" s="34">
        <v>0</v>
      </c>
      <c r="AF74" s="34">
        <v>6.9565217391304342E-5</v>
      </c>
      <c r="AG74" s="34">
        <v>1.0252204223908141E-4</v>
      </c>
      <c r="AH74" s="34">
        <v>5.7537399309551208E-4</v>
      </c>
      <c r="AI74" s="34">
        <v>3.2299741602067185E-4</v>
      </c>
      <c r="AJ74" s="34">
        <v>4.5217301431450573E-3</v>
      </c>
      <c r="AK74" s="34">
        <v>4.7984644913627637E-4</v>
      </c>
      <c r="AL74" s="34">
        <v>2.8048532845974211E-3</v>
      </c>
      <c r="AM74" s="34">
        <v>0</v>
      </c>
      <c r="AN74" s="34">
        <v>0</v>
      </c>
      <c r="AO74" s="34">
        <v>6.592392379194409E-5</v>
      </c>
      <c r="AP74" s="34">
        <v>0</v>
      </c>
      <c r="AQ74" s="34">
        <v>0</v>
      </c>
      <c r="AR74" s="34">
        <v>3.2354501805381203E-4</v>
      </c>
      <c r="AS74" s="34">
        <v>1.6196816899247273E-4</v>
      </c>
      <c r="AT74" s="34">
        <v>1.0101826410214967E-4</v>
      </c>
      <c r="AU74" s="34">
        <v>3.9634948457482975E-4</v>
      </c>
      <c r="AV74" s="34">
        <v>2.6639804863429377E-5</v>
      </c>
      <c r="AW74" s="34">
        <v>2.170965983375225E-4</v>
      </c>
      <c r="AX74" s="34">
        <v>9.5000244845991875E-4</v>
      </c>
      <c r="AY74" s="34">
        <v>8.7579648085596288E-4</v>
      </c>
      <c r="AZ74" s="34">
        <v>1.8378974453225509E-4</v>
      </c>
      <c r="BA74" s="34">
        <v>5.1894135962636225E-5</v>
      </c>
      <c r="BB74" s="34">
        <v>9.810226616234835E-5</v>
      </c>
      <c r="BC74" s="34">
        <v>1.0842245330442068E-3</v>
      </c>
      <c r="BD74" s="34">
        <v>3.0768757403732252E-4</v>
      </c>
      <c r="BE74" s="34">
        <v>3.1896698691685413E-4</v>
      </c>
      <c r="BF74" s="34">
        <v>0</v>
      </c>
      <c r="BG74" s="34">
        <v>0</v>
      </c>
      <c r="BH74" s="34">
        <v>5.9273114044764375E-5</v>
      </c>
      <c r="BI74" s="34">
        <v>2.577070515091969E-4</v>
      </c>
      <c r="BJ74" s="34">
        <v>1.5649452269170579E-3</v>
      </c>
      <c r="BK74" s="34">
        <v>1.1152114846506346E-4</v>
      </c>
      <c r="BL74" s="34">
        <v>0</v>
      </c>
      <c r="BM74" s="34">
        <v>8.455705035454443E-4</v>
      </c>
      <c r="BN74" s="34">
        <v>7.1750165922258695E-4</v>
      </c>
      <c r="BO74" s="34">
        <v>5.0968717906014933E-3</v>
      </c>
      <c r="BP74" s="34">
        <v>6.4828733334366465E-3</v>
      </c>
      <c r="BQ74" s="34">
        <v>1.0570079627933197E-3</v>
      </c>
      <c r="BR74" s="34">
        <v>3.2709226257613354E-3</v>
      </c>
      <c r="BS74" s="34">
        <v>2.8105024037191613E-3</v>
      </c>
      <c r="BT74" s="34">
        <v>0</v>
      </c>
      <c r="BU74" s="34">
        <v>1.581854278032225E-3</v>
      </c>
      <c r="BV74" s="34">
        <v>4.5427088095082611E-3</v>
      </c>
      <c r="BW74" s="34">
        <v>6.7000272188605763E-5</v>
      </c>
      <c r="BX74" s="34">
        <v>3.5350366318170972E-5</v>
      </c>
      <c r="BY74" s="34">
        <v>0</v>
      </c>
      <c r="BZ74" s="34">
        <v>4.7205557309756868E-2</v>
      </c>
      <c r="CA74" s="34">
        <v>3.2137907989267709E-3</v>
      </c>
      <c r="CB74" s="34">
        <v>0</v>
      </c>
      <c r="CC74" s="34">
        <v>0</v>
      </c>
      <c r="CD74" s="34">
        <v>1.5432098765432098E-3</v>
      </c>
      <c r="CE74" s="34">
        <v>3.4136546184738957E-3</v>
      </c>
      <c r="CF74" s="34">
        <v>3.054581872809214E-3</v>
      </c>
      <c r="CG74" s="34">
        <v>1.9734810372480847E-2</v>
      </c>
      <c r="CH74" s="34">
        <v>2.0596074630482189E-3</v>
      </c>
      <c r="CI74" s="34">
        <v>1.4678053083152915E-2</v>
      </c>
      <c r="CJ74" s="34">
        <v>4.4674989451738605E-3</v>
      </c>
      <c r="CK74" s="34">
        <v>2.4420620772180028E-4</v>
      </c>
      <c r="CL74" s="34">
        <v>4.4056268356778483E-3</v>
      </c>
      <c r="CM74" s="34">
        <v>1.4974767516734303E-3</v>
      </c>
      <c r="CN74" s="34">
        <v>3.6310406931077982E-2</v>
      </c>
      <c r="CO74" s="34">
        <v>1.039760750703517E-2</v>
      </c>
      <c r="CP74" s="34">
        <v>4.5006241099840019E-3</v>
      </c>
      <c r="CQ74" s="34">
        <v>4.4389838987197033E-3</v>
      </c>
      <c r="CR74" s="34">
        <v>2.0875543515377785E-2</v>
      </c>
      <c r="CS74" s="34">
        <v>4.8593558907460256E-3</v>
      </c>
      <c r="CT74" s="34">
        <v>4.4491647052069582E-3</v>
      </c>
      <c r="CU74" s="34">
        <v>5.5836065312243256E-5</v>
      </c>
      <c r="CV74" s="34">
        <v>6.5262470921358725E-4</v>
      </c>
      <c r="CW74" s="34">
        <v>1.1571663310884306E-4</v>
      </c>
      <c r="CX74" s="34">
        <v>3.7378065457197556E-3</v>
      </c>
      <c r="CY74" s="34">
        <v>1.5713601260025222E-3</v>
      </c>
      <c r="CZ74" s="34">
        <v>5.702135963378839E-2</v>
      </c>
      <c r="DA74" s="34">
        <v>2.0789856249661554E-2</v>
      </c>
      <c r="DB74" s="34">
        <v>1.1267419589194902E-2</v>
      </c>
      <c r="DC74" s="34">
        <v>1.944282491317904E-2</v>
      </c>
      <c r="DD74" s="34">
        <v>3.6527456471447707E-4</v>
      </c>
      <c r="DE74" s="34">
        <v>1.833839918946302E-2</v>
      </c>
      <c r="DF74" s="34">
        <v>0</v>
      </c>
      <c r="DG74" s="34">
        <v>1.2567221694993242E-2</v>
      </c>
      <c r="DH74" s="28">
        <v>4.8642720302004734E-3</v>
      </c>
      <c r="DI74" s="52">
        <v>0</v>
      </c>
      <c r="DJ74" s="27">
        <v>1.7992858691616269E-3</v>
      </c>
      <c r="DK74" s="27">
        <v>6.5925535679964772E-3</v>
      </c>
      <c r="DL74" s="27">
        <v>8.2629322451902455E-3</v>
      </c>
      <c r="DM74" s="27">
        <v>0</v>
      </c>
      <c r="DN74" s="27">
        <v>0</v>
      </c>
      <c r="DO74" s="27">
        <v>0</v>
      </c>
      <c r="DP74" s="28">
        <v>2.3661748491718387E-3</v>
      </c>
      <c r="DQ74" s="28">
        <v>5.9327280952439663E-3</v>
      </c>
      <c r="DR74" s="28">
        <v>1.5993690967986823E-4</v>
      </c>
      <c r="DS74" s="28">
        <v>1.5993690967986823E-4</v>
      </c>
      <c r="DT74" s="28">
        <v>3.2252232089662811E-3</v>
      </c>
      <c r="DU74" s="28">
        <v>2.4280790823900441E-3</v>
      </c>
      <c r="DV74" s="28">
        <v>2.3890862216946877E-3</v>
      </c>
      <c r="DW74" s="28">
        <v>5.0600173055111927E-3</v>
      </c>
      <c r="DX74" s="27">
        <v>1.7185688789517418E-6</v>
      </c>
      <c r="DY74" s="27">
        <v>0</v>
      </c>
      <c r="DZ74" s="27">
        <v>0</v>
      </c>
      <c r="EA74" s="28">
        <v>1.551395402594864E-6</v>
      </c>
      <c r="EB74" s="28">
        <v>1.3480810351358882E-3</v>
      </c>
      <c r="EC74" s="28">
        <v>1.0625915952803895E-3</v>
      </c>
      <c r="ED74" s="28">
        <v>3.3952555492100609E-3</v>
      </c>
      <c r="EE74" s="29">
        <v>6.6944427820316869E-3</v>
      </c>
    </row>
    <row r="75" spans="1:135">
      <c r="A75" s="10">
        <v>70</v>
      </c>
      <c r="B75" s="10" t="s">
        <v>157</v>
      </c>
      <c r="C75" s="12" t="s">
        <v>233</v>
      </c>
      <c r="D75" s="34">
        <v>6.5542339045084011E-2</v>
      </c>
      <c r="E75" s="34">
        <v>3.6414476819929459E-2</v>
      </c>
      <c r="F75" s="34">
        <v>3.8969104176370131E-2</v>
      </c>
      <c r="G75" s="34">
        <v>5.1819770534153937E-2</v>
      </c>
      <c r="H75" s="34">
        <v>6.608097784568373E-2</v>
      </c>
      <c r="I75" s="34">
        <v>0</v>
      </c>
      <c r="J75" s="34">
        <v>1.2325195543967766E-2</v>
      </c>
      <c r="K75" s="34">
        <v>6.9559118653954324E-2</v>
      </c>
      <c r="L75" s="34">
        <v>5.7666635329510198E-2</v>
      </c>
      <c r="M75" s="34">
        <v>5.7396928051738079E-2</v>
      </c>
      <c r="N75" s="34">
        <v>0</v>
      </c>
      <c r="O75" s="34">
        <v>6.8638604474781956E-2</v>
      </c>
      <c r="P75" s="34">
        <v>9.3522746490783015E-2</v>
      </c>
      <c r="Q75" s="34">
        <v>6.046441495778046E-2</v>
      </c>
      <c r="R75" s="34">
        <v>6.6381918490834663E-2</v>
      </c>
      <c r="S75" s="34">
        <v>0.10738588035157358</v>
      </c>
      <c r="T75" s="34">
        <v>6.6152358928672966E-2</v>
      </c>
      <c r="U75" s="34">
        <v>4.9793310785419015E-2</v>
      </c>
      <c r="V75" s="34">
        <v>2.3302263648468709E-2</v>
      </c>
      <c r="W75" s="34">
        <v>2.5755879059350503E-2</v>
      </c>
      <c r="X75" s="34">
        <v>0</v>
      </c>
      <c r="Y75" s="34">
        <v>3.125E-2</v>
      </c>
      <c r="Z75" s="34">
        <v>3.3980582524271843E-2</v>
      </c>
      <c r="AA75" s="34">
        <v>6.25E-2</v>
      </c>
      <c r="AB75" s="34">
        <v>5.4886282121608509E-2</v>
      </c>
      <c r="AC75" s="34">
        <v>5.1915054986727341E-2</v>
      </c>
      <c r="AD75" s="34">
        <v>0</v>
      </c>
      <c r="AE75" s="34">
        <v>2.2834450235790518E-2</v>
      </c>
      <c r="AF75" s="34">
        <v>5.9248160535117056E-2</v>
      </c>
      <c r="AG75" s="34">
        <v>3.7728111543981958E-2</v>
      </c>
      <c r="AH75" s="34">
        <v>8.8319907940161105E-2</v>
      </c>
      <c r="AI75" s="34">
        <v>3.5206718346253232E-2</v>
      </c>
      <c r="AJ75" s="34">
        <v>3.1807141749780374E-2</v>
      </c>
      <c r="AK75" s="34">
        <v>3.8867562380038391E-2</v>
      </c>
      <c r="AL75" s="34">
        <v>4.3760787897248452E-2</v>
      </c>
      <c r="AM75" s="34">
        <v>0</v>
      </c>
      <c r="AN75" s="34">
        <v>0</v>
      </c>
      <c r="AO75" s="34">
        <v>3.553299492385787E-2</v>
      </c>
      <c r="AP75" s="34">
        <v>4.0474450503119909E-2</v>
      </c>
      <c r="AQ75" s="34">
        <v>2.2665587352983192E-2</v>
      </c>
      <c r="AR75" s="34">
        <v>3.7233560677632685E-2</v>
      </c>
      <c r="AS75" s="34">
        <v>2.9938537342187592E-2</v>
      </c>
      <c r="AT75" s="34">
        <v>2.7948386401594742E-2</v>
      </c>
      <c r="AU75" s="34">
        <v>3.5404942751417118E-2</v>
      </c>
      <c r="AV75" s="34">
        <v>3.6804555406631648E-2</v>
      </c>
      <c r="AW75" s="34">
        <v>5.0602804888050523E-2</v>
      </c>
      <c r="AX75" s="34">
        <v>5.4532099309534302E-2</v>
      </c>
      <c r="AY75" s="34">
        <v>3.9921881233638185E-2</v>
      </c>
      <c r="AZ75" s="34">
        <v>5.0715758949539502E-2</v>
      </c>
      <c r="BA75" s="34">
        <v>5.8432797093928387E-2</v>
      </c>
      <c r="BB75" s="34">
        <v>4.5988162326549745E-2</v>
      </c>
      <c r="BC75" s="34">
        <v>4.4946035188014391E-2</v>
      </c>
      <c r="BD75" s="34">
        <v>5.2549191550899217E-2</v>
      </c>
      <c r="BE75" s="34">
        <v>4.4187926549602116E-2</v>
      </c>
      <c r="BF75" s="34">
        <v>0</v>
      </c>
      <c r="BG75" s="34">
        <v>1.2853470437017995E-2</v>
      </c>
      <c r="BH75" s="34">
        <v>5.1076959552685569E-2</v>
      </c>
      <c r="BI75" s="34">
        <v>3.2954289211738555E-2</v>
      </c>
      <c r="BJ75" s="34">
        <v>2.7417840375586856E-2</v>
      </c>
      <c r="BK75" s="34">
        <v>0.10017640618029929</v>
      </c>
      <c r="BL75" s="34">
        <v>5.8303886925795056E-3</v>
      </c>
      <c r="BM75" s="34">
        <v>5.5649621853482337E-2</v>
      </c>
      <c r="BN75" s="34">
        <v>6.1579579902778528E-2</v>
      </c>
      <c r="BO75" s="34">
        <v>3.7909068198850863E-2</v>
      </c>
      <c r="BP75" s="34">
        <v>3.4134523495895901E-2</v>
      </c>
      <c r="BQ75" s="34">
        <v>1.2370908008988483E-3</v>
      </c>
      <c r="BR75" s="34">
        <v>9.436799759380405E-3</v>
      </c>
      <c r="BS75" s="34">
        <v>1.9483332452850124E-2</v>
      </c>
      <c r="BT75" s="34">
        <v>1.7789161769875949E-2</v>
      </c>
      <c r="BU75" s="34">
        <v>9.6023295929160511E-3</v>
      </c>
      <c r="BV75" s="34">
        <v>5.2753379481486323E-3</v>
      </c>
      <c r="BW75" s="34">
        <v>1.561943845396872E-3</v>
      </c>
      <c r="BX75" s="34">
        <v>4.3215822823964014E-3</v>
      </c>
      <c r="BY75" s="34">
        <v>6.747794562732989E-4</v>
      </c>
      <c r="BZ75" s="34">
        <v>2.3681717713924851E-3</v>
      </c>
      <c r="CA75" s="34">
        <v>1.196080551160208E-2</v>
      </c>
      <c r="CB75" s="34">
        <v>8.4571979080649604E-2</v>
      </c>
      <c r="CC75" s="34">
        <v>2.0833333333333332E-2</v>
      </c>
      <c r="CD75" s="34">
        <v>3.0864197530864196E-3</v>
      </c>
      <c r="CE75" s="34">
        <v>7.8313253012048199E-3</v>
      </c>
      <c r="CF75" s="34">
        <v>7.1607411116675016E-3</v>
      </c>
      <c r="CG75" s="34">
        <v>7.7703947958278957E-3</v>
      </c>
      <c r="CH75" s="34">
        <v>3.6951780954688636E-3</v>
      </c>
      <c r="CI75" s="34">
        <v>4.0012829765054929E-3</v>
      </c>
      <c r="CJ75" s="34">
        <v>3.3754436474646944E-3</v>
      </c>
      <c r="CK75" s="34">
        <v>1.1412570107532133E-2</v>
      </c>
      <c r="CL75" s="34">
        <v>5.3331272221363423E-3</v>
      </c>
      <c r="CM75" s="34">
        <v>2.5801524431333205E-2</v>
      </c>
      <c r="CN75" s="34">
        <v>8.9320141858601574E-3</v>
      </c>
      <c r="CO75" s="34">
        <v>8.7337763083277162E-3</v>
      </c>
      <c r="CP75" s="34">
        <v>3.1325047028005835E-2</v>
      </c>
      <c r="CQ75" s="34">
        <v>5.3166108701507883E-2</v>
      </c>
      <c r="CR75" s="34">
        <v>3.0937692080041889E-2</v>
      </c>
      <c r="CS75" s="34">
        <v>2.5018344883815737E-2</v>
      </c>
      <c r="CT75" s="34">
        <v>1.993512830816924E-2</v>
      </c>
      <c r="CU75" s="34">
        <v>3.602223870715579E-2</v>
      </c>
      <c r="CV75" s="34">
        <v>1.8484015957726762E-2</v>
      </c>
      <c r="CW75" s="34">
        <v>5.2535351431414754E-3</v>
      </c>
      <c r="CX75" s="34">
        <v>5.8238994385246122E-2</v>
      </c>
      <c r="CY75" s="34">
        <v>9.0261422191056095E-3</v>
      </c>
      <c r="CZ75" s="34">
        <v>6.0468822415012724E-2</v>
      </c>
      <c r="DA75" s="34">
        <v>0.1013666904098405</v>
      </c>
      <c r="DB75" s="34">
        <v>3.610065385377452E-2</v>
      </c>
      <c r="DC75" s="34">
        <v>2.1052498162184085E-2</v>
      </c>
      <c r="DD75" s="34">
        <v>3.3605259953731891E-2</v>
      </c>
      <c r="DE75" s="34">
        <v>2.8638973319824384E-2</v>
      </c>
      <c r="DF75" s="34">
        <v>0.23882651524927948</v>
      </c>
      <c r="DG75" s="34">
        <v>4.0692491300721827E-3</v>
      </c>
      <c r="DH75" s="28">
        <v>3.2770190077659703E-2</v>
      </c>
      <c r="DI75" s="52">
        <v>0.17554586377596096</v>
      </c>
      <c r="DJ75" s="27">
        <v>0.14597270780658353</v>
      </c>
      <c r="DK75" s="27">
        <v>1.0636160582388881E-4</v>
      </c>
      <c r="DL75" s="27">
        <v>0</v>
      </c>
      <c r="DM75" s="27">
        <v>1.9346634109004949E-2</v>
      </c>
      <c r="DN75" s="27">
        <v>7.3048582140648188E-2</v>
      </c>
      <c r="DO75" s="27">
        <v>-5.8518012705113087E-2</v>
      </c>
      <c r="DP75" s="28">
        <v>9.1268578301692355E-2</v>
      </c>
      <c r="DQ75" s="28">
        <v>8.2477618804233821E-2</v>
      </c>
      <c r="DR75" s="28">
        <v>2.8119414645651302E-2</v>
      </c>
      <c r="DS75" s="28">
        <v>2.8119414645651302E-2</v>
      </c>
      <c r="DT75" s="28">
        <v>7.4170549575340861E-2</v>
      </c>
      <c r="DU75" s="28">
        <v>6.2194705185236863E-2</v>
      </c>
      <c r="DV75" s="28">
        <v>8.0508048641222282E-2</v>
      </c>
      <c r="DW75" s="28">
        <v>7.7426865505517042E-2</v>
      </c>
      <c r="DX75" s="27">
        <v>2.1439146764922977E-3</v>
      </c>
      <c r="DY75" s="27">
        <v>0</v>
      </c>
      <c r="DZ75" s="27">
        <v>0</v>
      </c>
      <c r="EA75" s="28">
        <v>1.9353657647370928E-3</v>
      </c>
      <c r="EB75" s="28">
        <v>9.5945425572214374E-2</v>
      </c>
      <c r="EC75" s="28">
        <v>7.6013536571587118E-2</v>
      </c>
      <c r="ED75" s="28">
        <v>8.3917214495771428E-2</v>
      </c>
      <c r="EE75" s="29">
        <v>7.8004732608939781E-2</v>
      </c>
    </row>
    <row r="76" spans="1:135">
      <c r="A76" s="10">
        <v>71</v>
      </c>
      <c r="B76" s="10" t="s">
        <v>158</v>
      </c>
      <c r="C76" s="12" t="s">
        <v>234</v>
      </c>
      <c r="D76" s="34">
        <v>4.6123773082681748E-3</v>
      </c>
      <c r="E76" s="34">
        <v>6.6410346032855644E-3</v>
      </c>
      <c r="F76" s="34">
        <v>1.2109920819748486E-2</v>
      </c>
      <c r="G76" s="34">
        <v>1.1306131752906314E-2</v>
      </c>
      <c r="H76" s="34">
        <v>1.4896867838044309E-2</v>
      </c>
      <c r="I76" s="34">
        <v>0</v>
      </c>
      <c r="J76" s="34">
        <v>6.0914908746148376E-2</v>
      </c>
      <c r="K76" s="34">
        <v>5.9580437062087257E-3</v>
      </c>
      <c r="L76" s="34">
        <v>8.4140265112343706E-3</v>
      </c>
      <c r="M76" s="34">
        <v>4.0420371867421184E-3</v>
      </c>
      <c r="N76" s="34">
        <v>0</v>
      </c>
      <c r="O76" s="34">
        <v>1.5168752370117557E-2</v>
      </c>
      <c r="P76" s="34">
        <v>1.8433959073228479E-2</v>
      </c>
      <c r="Q76" s="34">
        <v>9.4617008443908315E-3</v>
      </c>
      <c r="R76" s="34">
        <v>1.3228925668861601E-2</v>
      </c>
      <c r="S76" s="34">
        <v>9.8525659200453652E-3</v>
      </c>
      <c r="T76" s="34">
        <v>8.9845897226908285E-3</v>
      </c>
      <c r="U76" s="34">
        <v>1.2093881315978272E-2</v>
      </c>
      <c r="V76" s="34">
        <v>1.2649800266311585E-2</v>
      </c>
      <c r="W76" s="34">
        <v>4.6037078511882547E-3</v>
      </c>
      <c r="X76" s="34">
        <v>0</v>
      </c>
      <c r="Y76" s="34">
        <v>0</v>
      </c>
      <c r="Z76" s="34">
        <v>1.3349514563106795E-2</v>
      </c>
      <c r="AA76" s="34">
        <v>0</v>
      </c>
      <c r="AB76" s="34">
        <v>9.1143086206169031E-3</v>
      </c>
      <c r="AC76" s="34">
        <v>1.6040955631399317E-2</v>
      </c>
      <c r="AD76" s="34">
        <v>0</v>
      </c>
      <c r="AE76" s="34">
        <v>1.6133035492678085E-3</v>
      </c>
      <c r="AF76" s="34">
        <v>4.3933110367892977E-3</v>
      </c>
      <c r="AG76" s="34">
        <v>6.2538445765839652E-3</v>
      </c>
      <c r="AH76" s="34">
        <v>7.1921749136939009E-3</v>
      </c>
      <c r="AI76" s="34">
        <v>9.0439276485788107E-3</v>
      </c>
      <c r="AJ76" s="34">
        <v>8.8367526226034825E-3</v>
      </c>
      <c r="AK76" s="34">
        <v>1.8833973128598847E-2</v>
      </c>
      <c r="AL76" s="34">
        <v>1.1765153822723119E-2</v>
      </c>
      <c r="AM76" s="34">
        <v>0</v>
      </c>
      <c r="AN76" s="34">
        <v>0</v>
      </c>
      <c r="AO76" s="34">
        <v>9.16342540708023E-3</v>
      </c>
      <c r="AP76" s="34">
        <v>7.1954578672213162E-3</v>
      </c>
      <c r="AQ76" s="34">
        <v>1.8808628160563782E-2</v>
      </c>
      <c r="AR76" s="34">
        <v>1.0340498776999833E-2</v>
      </c>
      <c r="AS76" s="34">
        <v>1.3485981228741678E-2</v>
      </c>
      <c r="AT76" s="34">
        <v>9.4014331124400632E-3</v>
      </c>
      <c r="AU76" s="34">
        <v>6.2595884115611046E-3</v>
      </c>
      <c r="AV76" s="34">
        <v>7.2776616911281126E-3</v>
      </c>
      <c r="AW76" s="34">
        <v>1.3334555506775826E-2</v>
      </c>
      <c r="AX76" s="34">
        <v>5.073208951569463E-3</v>
      </c>
      <c r="AY76" s="34">
        <v>7.5079125647348486E-3</v>
      </c>
      <c r="AZ76" s="34">
        <v>6.9942208335885972E-3</v>
      </c>
      <c r="BA76" s="34">
        <v>7.5073516692613735E-3</v>
      </c>
      <c r="BB76" s="34">
        <v>7.194166185238879E-3</v>
      </c>
      <c r="BC76" s="34">
        <v>9.4623231974767137E-3</v>
      </c>
      <c r="BD76" s="34">
        <v>3.7345579298780017E-3</v>
      </c>
      <c r="BE76" s="34">
        <v>8.5956103543283272E-3</v>
      </c>
      <c r="BF76" s="34">
        <v>0</v>
      </c>
      <c r="BG76" s="34">
        <v>3.8560411311053984E-3</v>
      </c>
      <c r="BH76" s="34">
        <v>4.4751201103797105E-3</v>
      </c>
      <c r="BI76" s="34">
        <v>2.0326643687787908E-2</v>
      </c>
      <c r="BJ76" s="34">
        <v>1.2582159624413145E-2</v>
      </c>
      <c r="BK76" s="34">
        <v>3.0019465509550265E-2</v>
      </c>
      <c r="BL76" s="34">
        <v>2.9151943462897528E-3</v>
      </c>
      <c r="BM76" s="34">
        <v>1.0362343379613953E-2</v>
      </c>
      <c r="BN76" s="34">
        <v>5.3752832636758804E-3</v>
      </c>
      <c r="BO76" s="34">
        <v>1.5124073611458073E-2</v>
      </c>
      <c r="BP76" s="34">
        <v>1.346681337073254E-2</v>
      </c>
      <c r="BQ76" s="34">
        <v>2.8695808767685311E-2</v>
      </c>
      <c r="BR76" s="34">
        <v>7.5945559816527558E-3</v>
      </c>
      <c r="BS76" s="34">
        <v>1.859580537799144E-2</v>
      </c>
      <c r="BT76" s="34">
        <v>2.7924262970217467E-2</v>
      </c>
      <c r="BU76" s="34">
        <v>1.8564159061266468E-2</v>
      </c>
      <c r="BV76" s="34">
        <v>7.8405603082348327E-2</v>
      </c>
      <c r="BW76" s="34">
        <v>0.10085215971189883</v>
      </c>
      <c r="BX76" s="34">
        <v>7.2636165192261806E-2</v>
      </c>
      <c r="BY76" s="34">
        <v>7.057178738272675E-2</v>
      </c>
      <c r="BZ76" s="34">
        <v>6.6308809598989576E-2</v>
      </c>
      <c r="CA76" s="34">
        <v>1.5194252523366323E-2</v>
      </c>
      <c r="CB76" s="34">
        <v>4.6983533297712148E-2</v>
      </c>
      <c r="CC76" s="34">
        <v>6.25E-2</v>
      </c>
      <c r="CD76" s="34">
        <v>2.4691358024691357E-2</v>
      </c>
      <c r="CE76" s="34">
        <v>1.2650602409638554E-2</v>
      </c>
      <c r="CF76" s="34">
        <v>7.1607411116675016E-3</v>
      </c>
      <c r="CG76" s="34">
        <v>9.6332971379045843E-3</v>
      </c>
      <c r="CH76" s="34">
        <v>5.4519021080688148E-4</v>
      </c>
      <c r="CI76" s="34">
        <v>9.8749097907144569E-3</v>
      </c>
      <c r="CJ76" s="34">
        <v>5.3113598570400334E-3</v>
      </c>
      <c r="CK76" s="34">
        <v>3.2560827696240038E-3</v>
      </c>
      <c r="CL76" s="34">
        <v>3.7872932447055186E-3</v>
      </c>
      <c r="CM76" s="34">
        <v>3.7436918791835757E-3</v>
      </c>
      <c r="CN76" s="34">
        <v>1.4669829658603153E-2</v>
      </c>
      <c r="CO76" s="34">
        <v>1.4428786954707411E-2</v>
      </c>
      <c r="CP76" s="34">
        <v>2.644116664615601E-3</v>
      </c>
      <c r="CQ76" s="34">
        <v>4.2328391356212655E-3</v>
      </c>
      <c r="CR76" s="34">
        <v>2.0852778473376285E-2</v>
      </c>
      <c r="CS76" s="34">
        <v>1.7109661638809621E-2</v>
      </c>
      <c r="CT76" s="34">
        <v>9.850354976366802E-3</v>
      </c>
      <c r="CU76" s="34">
        <v>2.4751330094841546E-2</v>
      </c>
      <c r="CV76" s="34">
        <v>6.0894095851622615E-2</v>
      </c>
      <c r="CW76" s="34">
        <v>2.4069059686639359E-3</v>
      </c>
      <c r="CX76" s="34">
        <v>9.1166013310237937E-3</v>
      </c>
      <c r="CY76" s="34">
        <v>4.0532279885672536E-3</v>
      </c>
      <c r="CZ76" s="34">
        <v>3.0075860442803828E-2</v>
      </c>
      <c r="DA76" s="34">
        <v>1.0205399281040034E-2</v>
      </c>
      <c r="DB76" s="34">
        <v>4.7420910111617464E-3</v>
      </c>
      <c r="DC76" s="34">
        <v>1.8580952622373189E-2</v>
      </c>
      <c r="DD76" s="34">
        <v>1.8020211859247535E-2</v>
      </c>
      <c r="DE76" s="34">
        <v>8.7920747495215581E-3</v>
      </c>
      <c r="DF76" s="34">
        <v>0</v>
      </c>
      <c r="DG76" s="34">
        <v>3.461018606390015E-2</v>
      </c>
      <c r="DH76" s="28">
        <v>1.9702258512879513E-2</v>
      </c>
      <c r="DI76" s="52">
        <v>2.8046950595296525E-5</v>
      </c>
      <c r="DJ76" s="27">
        <v>5.1544166023787613E-2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8">
        <v>2.4952389318539391E-2</v>
      </c>
      <c r="DQ76" s="28">
        <v>3.270271139427245E-2</v>
      </c>
      <c r="DR76" s="28">
        <v>2.0059184026946054E-2</v>
      </c>
      <c r="DS76" s="28">
        <v>2.0059184026946054E-2</v>
      </c>
      <c r="DT76" s="28">
        <v>3.0019365327050222E-3</v>
      </c>
      <c r="DU76" s="28">
        <v>7.4377651398915105E-3</v>
      </c>
      <c r="DV76" s="28">
        <v>1.8470052678648891E-2</v>
      </c>
      <c r="DW76" s="28">
        <v>2.6411356363469574E-2</v>
      </c>
      <c r="DX76" s="27">
        <v>2.6514939948906947E-2</v>
      </c>
      <c r="DY76" s="27">
        <v>0</v>
      </c>
      <c r="DZ76" s="27">
        <v>0</v>
      </c>
      <c r="EA76" s="28">
        <v>2.3935703968934859E-2</v>
      </c>
      <c r="EB76" s="28">
        <v>6.7811043244410908E-3</v>
      </c>
      <c r="EC76" s="28">
        <v>1.041819993595834E-2</v>
      </c>
      <c r="ED76" s="28">
        <v>2.4577523525526977E-2</v>
      </c>
      <c r="EE76" s="29">
        <v>3.2950470335794672E-2</v>
      </c>
    </row>
    <row r="77" spans="1:135">
      <c r="A77" s="10">
        <v>72</v>
      </c>
      <c r="B77" s="10" t="s">
        <v>159</v>
      </c>
      <c r="C77" s="12" t="s">
        <v>23</v>
      </c>
      <c r="D77" s="34">
        <v>2.079520878389619E-4</v>
      </c>
      <c r="E77" s="34">
        <v>0</v>
      </c>
      <c r="F77" s="34">
        <v>2.872224809812141E-3</v>
      </c>
      <c r="G77" s="34">
        <v>2.4618190107134714E-3</v>
      </c>
      <c r="H77" s="34">
        <v>4.2016806722689074E-3</v>
      </c>
      <c r="I77" s="34">
        <v>0</v>
      </c>
      <c r="J77" s="34">
        <v>6.3996207632140319E-3</v>
      </c>
      <c r="K77" s="34">
        <v>3.7723860645663058E-3</v>
      </c>
      <c r="L77" s="34">
        <v>2.0024442982043808E-3</v>
      </c>
      <c r="M77" s="34">
        <v>8.0840743734842356E-4</v>
      </c>
      <c r="N77" s="34">
        <v>0</v>
      </c>
      <c r="O77" s="34">
        <v>3.0337504740235114E-3</v>
      </c>
      <c r="P77" s="34">
        <v>6.0882800608828003E-3</v>
      </c>
      <c r="Q77" s="34">
        <v>2.525633293124246E-3</v>
      </c>
      <c r="R77" s="34">
        <v>4.8644480037966422E-3</v>
      </c>
      <c r="S77" s="34">
        <v>1.3821944995747093E-3</v>
      </c>
      <c r="T77" s="34">
        <v>2.0092120476903541E-3</v>
      </c>
      <c r="U77" s="34">
        <v>5.9444501383622015E-3</v>
      </c>
      <c r="V77" s="34">
        <v>1.6644474034620505E-3</v>
      </c>
      <c r="W77" s="34">
        <v>1.4930944382232176E-3</v>
      </c>
      <c r="X77" s="34">
        <v>0</v>
      </c>
      <c r="Y77" s="34">
        <v>0</v>
      </c>
      <c r="Z77" s="34">
        <v>2.4271844660194173E-3</v>
      </c>
      <c r="AA77" s="34">
        <v>0</v>
      </c>
      <c r="AB77" s="34">
        <v>6.3504789231613144E-3</v>
      </c>
      <c r="AC77" s="34">
        <v>2.4649222601441033E-3</v>
      </c>
      <c r="AD77" s="34">
        <v>0</v>
      </c>
      <c r="AE77" s="34">
        <v>1.9856043683296105E-3</v>
      </c>
      <c r="AF77" s="34">
        <v>4.3879598662207361E-3</v>
      </c>
      <c r="AG77" s="34">
        <v>4.305925774041419E-3</v>
      </c>
      <c r="AH77" s="34">
        <v>3.1645569620253164E-3</v>
      </c>
      <c r="AI77" s="34">
        <v>4.5219638242894053E-3</v>
      </c>
      <c r="AJ77" s="34">
        <v>5.9945222469123044E-3</v>
      </c>
      <c r="AK77" s="34">
        <v>3.8987523992322455E-3</v>
      </c>
      <c r="AL77" s="34">
        <v>3.9090262970859985E-3</v>
      </c>
      <c r="AM77" s="34">
        <v>0</v>
      </c>
      <c r="AN77" s="34">
        <v>0</v>
      </c>
      <c r="AO77" s="34">
        <v>3.0325004944294284E-3</v>
      </c>
      <c r="AP77" s="34">
        <v>1.3491483501039969E-3</v>
      </c>
      <c r="AQ77" s="34">
        <v>1.3808866244464548E-3</v>
      </c>
      <c r="AR77" s="34">
        <v>2.2001061227659218E-3</v>
      </c>
      <c r="AS77" s="34">
        <v>7.6721764259592351E-3</v>
      </c>
      <c r="AT77" s="34">
        <v>3.6164538548569582E-3</v>
      </c>
      <c r="AU77" s="34">
        <v>4.014746934270905E-3</v>
      </c>
      <c r="AV77" s="34">
        <v>2.730579998501511E-3</v>
      </c>
      <c r="AW77" s="34">
        <v>3.1551372291719936E-3</v>
      </c>
      <c r="AX77" s="34">
        <v>1.2829929974046326E-3</v>
      </c>
      <c r="AY77" s="34">
        <v>1.9966639943158719E-3</v>
      </c>
      <c r="AZ77" s="34">
        <v>2.3484245134677041E-3</v>
      </c>
      <c r="BA77" s="34">
        <v>4.3072132848988066E-3</v>
      </c>
      <c r="BB77" s="34">
        <v>2.5724594238126903E-3</v>
      </c>
      <c r="BC77" s="34">
        <v>3.2526735991326204E-3</v>
      </c>
      <c r="BD77" s="34">
        <v>2.3730404147628498E-3</v>
      </c>
      <c r="BE77" s="34">
        <v>2.4142501251120511E-3</v>
      </c>
      <c r="BF77" s="34">
        <v>0</v>
      </c>
      <c r="BG77" s="34">
        <v>6.426735218508997E-4</v>
      </c>
      <c r="BH77" s="34">
        <v>8.1006589194511315E-4</v>
      </c>
      <c r="BI77" s="34">
        <v>2.1582965563895244E-3</v>
      </c>
      <c r="BJ77" s="34">
        <v>1.4397496087636933E-3</v>
      </c>
      <c r="BK77" s="34">
        <v>2.8995498600916502E-3</v>
      </c>
      <c r="BL77" s="34">
        <v>1.7667844522968197E-4</v>
      </c>
      <c r="BM77" s="34">
        <v>8.7676630853061599E-3</v>
      </c>
      <c r="BN77" s="34">
        <v>3.2347366469951629E-3</v>
      </c>
      <c r="BO77" s="34">
        <v>2.0123796041857495E-3</v>
      </c>
      <c r="BP77" s="34">
        <v>2.3916895246065078E-3</v>
      </c>
      <c r="BQ77" s="34">
        <v>1.1920700913724661E-2</v>
      </c>
      <c r="BR77" s="34">
        <v>1.6392209940597039E-2</v>
      </c>
      <c r="BS77" s="34">
        <v>1.1411062391040202E-3</v>
      </c>
      <c r="BT77" s="34">
        <v>1.6071518256240269E-3</v>
      </c>
      <c r="BU77" s="34">
        <v>3.6248169229960235E-2</v>
      </c>
      <c r="BV77" s="34">
        <v>1.8293280219421407E-2</v>
      </c>
      <c r="BW77" s="34">
        <v>4.5313121584556436E-2</v>
      </c>
      <c r="BX77" s="34">
        <v>0.1757885341086847</v>
      </c>
      <c r="BY77" s="34">
        <v>1.8208019511270029E-2</v>
      </c>
      <c r="BZ77" s="34">
        <v>2.0839911588253868E-3</v>
      </c>
      <c r="CA77" s="34">
        <v>1.2879733461753924E-2</v>
      </c>
      <c r="CB77" s="34">
        <v>2.2890659153834945E-2</v>
      </c>
      <c r="CC77" s="34">
        <v>0</v>
      </c>
      <c r="CD77" s="34">
        <v>4.6296296296296294E-3</v>
      </c>
      <c r="CE77" s="34">
        <v>8.3734939759036148E-2</v>
      </c>
      <c r="CF77" s="34">
        <v>9.7195793690535798E-2</v>
      </c>
      <c r="CG77" s="34">
        <v>2.9288411153505146E-2</v>
      </c>
      <c r="CH77" s="34">
        <v>1.7082626605282286E-2</v>
      </c>
      <c r="CI77" s="34">
        <v>1.2929997594419053E-2</v>
      </c>
      <c r="CJ77" s="34">
        <v>1.0771636345585863E-2</v>
      </c>
      <c r="CK77" s="34">
        <v>3.4490056737242258E-2</v>
      </c>
      <c r="CL77" s="34">
        <v>6.4538568557736903E-2</v>
      </c>
      <c r="CM77" s="34">
        <v>2.2162655924766766E-2</v>
      </c>
      <c r="CN77" s="34">
        <v>3.3132076070484999E-3</v>
      </c>
      <c r="CO77" s="34">
        <v>1.1903615489144972E-3</v>
      </c>
      <c r="CP77" s="34">
        <v>1.9679682143422233E-2</v>
      </c>
      <c r="CQ77" s="34">
        <v>2.3644804327390866E-2</v>
      </c>
      <c r="CR77" s="34">
        <v>8.8100712545814645E-3</v>
      </c>
      <c r="CS77" s="34">
        <v>4.1744802282918875E-3</v>
      </c>
      <c r="CT77" s="34">
        <v>7.8697590753391885E-3</v>
      </c>
      <c r="CU77" s="34">
        <v>1.7460735281214355E-2</v>
      </c>
      <c r="CV77" s="34">
        <v>2.7399711581983347E-2</v>
      </c>
      <c r="CW77" s="34">
        <v>2.1060427225809437E-3</v>
      </c>
      <c r="CX77" s="34">
        <v>3.9201385723402317E-3</v>
      </c>
      <c r="CY77" s="34">
        <v>1.1935728433724766E-2</v>
      </c>
      <c r="CZ77" s="34">
        <v>1.4643586011757149E-2</v>
      </c>
      <c r="DA77" s="34">
        <v>5.6325473093152383E-2</v>
      </c>
      <c r="DB77" s="34">
        <v>3.4132487946634968E-2</v>
      </c>
      <c r="DC77" s="34">
        <v>7.0343988440771631E-3</v>
      </c>
      <c r="DD77" s="34">
        <v>2.6786801412394985E-2</v>
      </c>
      <c r="DE77" s="34">
        <v>2.5047844196780366E-2</v>
      </c>
      <c r="DF77" s="34">
        <v>0</v>
      </c>
      <c r="DG77" s="34">
        <v>1.9109654041929082E-2</v>
      </c>
      <c r="DH77" s="28">
        <v>1.4062868789459421E-2</v>
      </c>
      <c r="DI77" s="52">
        <v>0</v>
      </c>
      <c r="DJ77" s="27">
        <v>3.298923406350125E-3</v>
      </c>
      <c r="DK77" s="27">
        <v>0</v>
      </c>
      <c r="DL77" s="27">
        <v>0</v>
      </c>
      <c r="DM77" s="27">
        <v>0</v>
      </c>
      <c r="DN77" s="27">
        <v>1.322028807705132E-2</v>
      </c>
      <c r="DO77" s="27">
        <v>0</v>
      </c>
      <c r="DP77" s="28">
        <v>4.5217477484173884E-3</v>
      </c>
      <c r="DQ77" s="28">
        <v>1.5843170263601811E-2</v>
      </c>
      <c r="DR77" s="28">
        <v>3.7588858957019722E-5</v>
      </c>
      <c r="DS77" s="28">
        <v>3.7588858957019722E-5</v>
      </c>
      <c r="DT77" s="28">
        <v>2.8493659383687329E-4</v>
      </c>
      <c r="DU77" s="28">
        <v>2.2061249004033318E-4</v>
      </c>
      <c r="DV77" s="28">
        <v>2.9298548026074085E-3</v>
      </c>
      <c r="DW77" s="28">
        <v>1.1952916294600721E-2</v>
      </c>
      <c r="DX77" s="27">
        <v>0</v>
      </c>
      <c r="DY77" s="27">
        <v>0</v>
      </c>
      <c r="DZ77" s="27">
        <v>0</v>
      </c>
      <c r="EA77" s="28">
        <v>0</v>
      </c>
      <c r="EB77" s="28">
        <v>2.4271302612780994E-3</v>
      </c>
      <c r="EC77" s="28">
        <v>1.9125333015811252E-3</v>
      </c>
      <c r="ED77" s="28">
        <v>3.7015109180350853E-3</v>
      </c>
      <c r="EE77" s="29">
        <v>1.6058122731787222E-2</v>
      </c>
    </row>
    <row r="78" spans="1:135">
      <c r="A78" s="10">
        <v>73</v>
      </c>
      <c r="B78" s="10" t="s">
        <v>160</v>
      </c>
      <c r="C78" s="12" t="s">
        <v>24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  <c r="AK78" s="34">
        <v>0</v>
      </c>
      <c r="AL78" s="34">
        <v>0</v>
      </c>
      <c r="AM78" s="34">
        <v>0</v>
      </c>
      <c r="AN78" s="34">
        <v>0</v>
      </c>
      <c r="AO78" s="34">
        <v>0</v>
      </c>
      <c r="AP78" s="34">
        <v>0</v>
      </c>
      <c r="AQ78" s="34">
        <v>0</v>
      </c>
      <c r="AR78" s="34">
        <v>0</v>
      </c>
      <c r="AS78" s="34">
        <v>0</v>
      </c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28">
        <v>0</v>
      </c>
      <c r="DI78" s="52">
        <v>0</v>
      </c>
      <c r="DJ78" s="27">
        <v>2.6275064140562986E-2</v>
      </c>
      <c r="DK78" s="27">
        <v>1.554994237191357E-5</v>
      </c>
      <c r="DL78" s="27">
        <v>0</v>
      </c>
      <c r="DM78" s="27">
        <v>0</v>
      </c>
      <c r="DN78" s="27">
        <v>0</v>
      </c>
      <c r="DO78" s="27">
        <v>0</v>
      </c>
      <c r="DP78" s="28">
        <v>1.2722272338729022E-2</v>
      </c>
      <c r="DQ78" s="28">
        <v>7.1794856802420478E-3</v>
      </c>
      <c r="DR78" s="28">
        <v>1.5035543582807889E-4</v>
      </c>
      <c r="DS78" s="28">
        <v>1.5035543582807889E-4</v>
      </c>
      <c r="DT78" s="28">
        <v>0</v>
      </c>
      <c r="DU78" s="28">
        <v>3.9100736723047756E-5</v>
      </c>
      <c r="DV78" s="28">
        <v>8.0281043596106098E-3</v>
      </c>
      <c r="DW78" s="28">
        <v>5.4014214689046582E-3</v>
      </c>
      <c r="DX78" s="27">
        <v>1.3748551031613934E-5</v>
      </c>
      <c r="DY78" s="27">
        <v>0</v>
      </c>
      <c r="DZ78" s="27">
        <v>0</v>
      </c>
      <c r="EA78" s="28">
        <v>1.2411163220758912E-5</v>
      </c>
      <c r="EB78" s="28">
        <v>0</v>
      </c>
      <c r="EC78" s="28">
        <v>2.6313984715193053E-6</v>
      </c>
      <c r="ED78" s="28">
        <v>1.4115565681734431E-2</v>
      </c>
      <c r="EE78" s="29">
        <v>7.608822099495067E-3</v>
      </c>
    </row>
    <row r="79" spans="1:135">
      <c r="A79" s="10">
        <v>74</v>
      </c>
      <c r="B79" s="10" t="s">
        <v>161</v>
      </c>
      <c r="C79" s="12" t="s">
        <v>286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34">
        <v>0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28">
        <v>0</v>
      </c>
      <c r="DI79" s="52">
        <v>0</v>
      </c>
      <c r="DJ79" s="27">
        <v>0.21100151406160286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8">
        <v>0.10214340979197709</v>
      </c>
      <c r="DQ79" s="28">
        <v>5.7641994166417639E-2</v>
      </c>
      <c r="DR79" s="28">
        <v>0</v>
      </c>
      <c r="DS79" s="28">
        <v>0</v>
      </c>
      <c r="DT79" s="28">
        <v>0</v>
      </c>
      <c r="DU79" s="28">
        <v>0</v>
      </c>
      <c r="DV79" s="28">
        <v>6.4339117729285564E-2</v>
      </c>
      <c r="DW79" s="28">
        <v>4.3288262860873339E-2</v>
      </c>
      <c r="DX79" s="27">
        <v>0</v>
      </c>
      <c r="DY79" s="27">
        <v>0</v>
      </c>
      <c r="DZ79" s="27">
        <v>0</v>
      </c>
      <c r="EA79" s="28">
        <v>0</v>
      </c>
      <c r="EB79" s="28">
        <v>0</v>
      </c>
      <c r="EC79" s="28">
        <v>0</v>
      </c>
      <c r="ED79" s="28">
        <v>0.11314146153794336</v>
      </c>
      <c r="EE79" s="29">
        <v>6.0987513524381545E-2</v>
      </c>
    </row>
    <row r="80" spans="1:135">
      <c r="A80" s="10">
        <v>75</v>
      </c>
      <c r="B80" s="10" t="s">
        <v>162</v>
      </c>
      <c r="C80" s="12" t="s">
        <v>235</v>
      </c>
      <c r="D80" s="34">
        <v>1.2893029446015637E-4</v>
      </c>
      <c r="E80" s="34">
        <v>9.5325855549553552E-5</v>
      </c>
      <c r="F80" s="34">
        <v>1.5525539512498059E-4</v>
      </c>
      <c r="G80" s="34">
        <v>3.5559607932527924E-3</v>
      </c>
      <c r="H80" s="34">
        <v>0</v>
      </c>
      <c r="I80" s="34">
        <v>0</v>
      </c>
      <c r="J80" s="34">
        <v>1.8961839298411946E-3</v>
      </c>
      <c r="K80" s="34">
        <v>6.2496961953238379E-4</v>
      </c>
      <c r="L80" s="34">
        <v>3.5724358371721349E-4</v>
      </c>
      <c r="M80" s="34">
        <v>0</v>
      </c>
      <c r="N80" s="34">
        <v>0</v>
      </c>
      <c r="O80" s="34">
        <v>7.5843761850587785E-4</v>
      </c>
      <c r="P80" s="34">
        <v>1.2683916793505834E-3</v>
      </c>
      <c r="Q80" s="34">
        <v>5.6544028950542826E-4</v>
      </c>
      <c r="R80" s="34">
        <v>6.525479029483301E-4</v>
      </c>
      <c r="S80" s="34">
        <v>2.4099801531046214E-3</v>
      </c>
      <c r="T80" s="34">
        <v>1.3268381447011771E-3</v>
      </c>
      <c r="U80" s="34">
        <v>1.5886030542174849E-3</v>
      </c>
      <c r="V80" s="34">
        <v>9.9866844207723037E-4</v>
      </c>
      <c r="W80" s="34">
        <v>1.1198208286674132E-3</v>
      </c>
      <c r="X80" s="34">
        <v>0</v>
      </c>
      <c r="Y80" s="34">
        <v>0</v>
      </c>
      <c r="Z80" s="34">
        <v>1.2135922330097086E-3</v>
      </c>
      <c r="AA80" s="34">
        <v>0</v>
      </c>
      <c r="AB80" s="34">
        <v>1.0970927043335162E-3</v>
      </c>
      <c r="AC80" s="34">
        <v>1.2514220705346986E-3</v>
      </c>
      <c r="AD80" s="34">
        <v>0</v>
      </c>
      <c r="AE80" s="34">
        <v>6.2050136510300325E-4</v>
      </c>
      <c r="AF80" s="34">
        <v>1.7765886287625418E-3</v>
      </c>
      <c r="AG80" s="34">
        <v>8.2017633791265125E-4</v>
      </c>
      <c r="AH80" s="34">
        <v>1.1507479861910242E-3</v>
      </c>
      <c r="AI80" s="34">
        <v>1.2919896640826874E-3</v>
      </c>
      <c r="AJ80" s="34">
        <v>1.033538318433156E-3</v>
      </c>
      <c r="AK80" s="34">
        <v>1.0196737044145872E-3</v>
      </c>
      <c r="AL80" s="34">
        <v>2.0052797238298303E-3</v>
      </c>
      <c r="AM80" s="34">
        <v>0</v>
      </c>
      <c r="AN80" s="34">
        <v>0</v>
      </c>
      <c r="AO80" s="34">
        <v>9.8885885687916139E-4</v>
      </c>
      <c r="AP80" s="34">
        <v>1.6864354376299961E-4</v>
      </c>
      <c r="AQ80" s="34">
        <v>1.1904195038331508E-3</v>
      </c>
      <c r="AR80" s="34">
        <v>7.2474084044053886E-4</v>
      </c>
      <c r="AS80" s="34">
        <v>2.5659167824596996E-3</v>
      </c>
      <c r="AT80" s="34">
        <v>6.7345509401433115E-4</v>
      </c>
      <c r="AU80" s="34">
        <v>1.072877053073246E-3</v>
      </c>
      <c r="AV80" s="34">
        <v>9.7401786531913653E-4</v>
      </c>
      <c r="AW80" s="34">
        <v>1.2832821146173553E-3</v>
      </c>
      <c r="AX80" s="34">
        <v>1.498457470251212E-3</v>
      </c>
      <c r="AY80" s="34">
        <v>1.4856243991960151E-3</v>
      </c>
      <c r="AZ80" s="34">
        <v>1.1333700912822399E-3</v>
      </c>
      <c r="BA80" s="34">
        <v>7.4381594879778588E-4</v>
      </c>
      <c r="BB80" s="34">
        <v>1.4824342442310418E-3</v>
      </c>
      <c r="BC80" s="34">
        <v>9.8565866640382442E-4</v>
      </c>
      <c r="BD80" s="34">
        <v>5.799910770603529E-3</v>
      </c>
      <c r="BE80" s="34">
        <v>1.5123434724506014E-3</v>
      </c>
      <c r="BF80" s="34">
        <v>0</v>
      </c>
      <c r="BG80" s="34">
        <v>0</v>
      </c>
      <c r="BH80" s="34">
        <v>3.918611428514978E-4</v>
      </c>
      <c r="BI80" s="34">
        <v>5.4762748445704346E-4</v>
      </c>
      <c r="BJ80" s="34">
        <v>8.1377151799687014E-4</v>
      </c>
      <c r="BK80" s="34">
        <v>1.5106046473904052E-3</v>
      </c>
      <c r="BL80" s="34">
        <v>2.1201413427561835E-3</v>
      </c>
      <c r="BM80" s="34">
        <v>2.2473293722870425E-3</v>
      </c>
      <c r="BN80" s="34">
        <v>1.6203579137443421E-3</v>
      </c>
      <c r="BO80" s="34">
        <v>9.784328420351404E-4</v>
      </c>
      <c r="BP80" s="34">
        <v>8.7815814078424687E-4</v>
      </c>
      <c r="BQ80" s="34">
        <v>3.6799536482434096E-4</v>
      </c>
      <c r="BR80" s="34">
        <v>8.6472667117828408E-4</v>
      </c>
      <c r="BS80" s="34">
        <v>2.2399492841671509E-3</v>
      </c>
      <c r="BT80" s="34">
        <v>1.3550298829792577E-2</v>
      </c>
      <c r="BU80" s="34">
        <v>4.2559207469455556E-3</v>
      </c>
      <c r="BV80" s="34">
        <v>8.4140109710703331E-3</v>
      </c>
      <c r="BW80" s="34">
        <v>6.7000272188605771E-4</v>
      </c>
      <c r="BX80" s="34">
        <v>1.4140146527268389E-4</v>
      </c>
      <c r="BY80" s="34">
        <v>1.1025808109040833E-6</v>
      </c>
      <c r="BZ80" s="34">
        <v>3.1575623618566466E-4</v>
      </c>
      <c r="CA80" s="34">
        <v>1.4250754307167637E-3</v>
      </c>
      <c r="CB80" s="34">
        <v>2.4287171516005246E-4</v>
      </c>
      <c r="CC80" s="34">
        <v>0</v>
      </c>
      <c r="CD80" s="34">
        <v>0</v>
      </c>
      <c r="CE80" s="34">
        <v>5.2208835341365466E-3</v>
      </c>
      <c r="CF80" s="34">
        <v>9.5142714071106663E-4</v>
      </c>
      <c r="CG80" s="34">
        <v>6.6745698887239616E-4</v>
      </c>
      <c r="CH80" s="34">
        <v>1.090380421613763E-3</v>
      </c>
      <c r="CI80" s="34">
        <v>1.2709486007537487E-3</v>
      </c>
      <c r="CJ80" s="34">
        <v>2.1344717182497333E-3</v>
      </c>
      <c r="CK80" s="34">
        <v>7.7331965778570087E-4</v>
      </c>
      <c r="CL80" s="34">
        <v>1.8550007729169888E-3</v>
      </c>
      <c r="CM80" s="34">
        <v>1.5573758217403675E-3</v>
      </c>
      <c r="CN80" s="34">
        <v>5.9583786228290794E-3</v>
      </c>
      <c r="CO80" s="34">
        <v>3.1511143924073657E-3</v>
      </c>
      <c r="CP80" s="34">
        <v>8.5160246831103535E-3</v>
      </c>
      <c r="CQ80" s="34">
        <v>1.4650021164195678E-3</v>
      </c>
      <c r="CR80" s="34">
        <v>5.6002003323696132E-3</v>
      </c>
      <c r="CS80" s="34">
        <v>1.0640032613126783E-3</v>
      </c>
      <c r="CT80" s="34">
        <v>3.9229194174943068E-4</v>
      </c>
      <c r="CU80" s="34">
        <v>4.650346582433974E-3</v>
      </c>
      <c r="CV80" s="34">
        <v>9.9998947379501273E-4</v>
      </c>
      <c r="CW80" s="34">
        <v>4.8600985905714088E-4</v>
      </c>
      <c r="CX80" s="34">
        <v>4.2365382655934101E-4</v>
      </c>
      <c r="CY80" s="34">
        <v>8.5176530194529243E-4</v>
      </c>
      <c r="CZ80" s="34">
        <v>2.1140101960337917E-4</v>
      </c>
      <c r="DA80" s="34">
        <v>8.4975569523761921E-4</v>
      </c>
      <c r="DB80" s="34">
        <v>8.9822336701670964E-4</v>
      </c>
      <c r="DC80" s="34">
        <v>1.2547846586732237E-3</v>
      </c>
      <c r="DD80" s="34">
        <v>3.6527456471447707E-4</v>
      </c>
      <c r="DE80" s="34">
        <v>1.5310142969717439E-3</v>
      </c>
      <c r="DF80" s="34">
        <v>6.4524454768357211E-4</v>
      </c>
      <c r="DG80" s="34">
        <v>2.8757944382135564E-4</v>
      </c>
      <c r="DH80" s="28">
        <v>2.1084250256702681E-3</v>
      </c>
      <c r="DI80" s="52">
        <v>1.49350011919954E-3</v>
      </c>
      <c r="DJ80" s="27">
        <v>2.7466212789400268E-3</v>
      </c>
      <c r="DK80" s="27">
        <v>0</v>
      </c>
      <c r="DL80" s="27">
        <v>0</v>
      </c>
      <c r="DM80" s="27">
        <v>1.6933596594315053E-6</v>
      </c>
      <c r="DN80" s="27">
        <v>7.1268399337203888E-6</v>
      </c>
      <c r="DO80" s="27">
        <v>-1.8623129927369795E-4</v>
      </c>
      <c r="DP80" s="28">
        <v>1.3562990817980226E-3</v>
      </c>
      <c r="DQ80" s="28">
        <v>2.758158009570614E-3</v>
      </c>
      <c r="DR80" s="28">
        <v>2.557516481977616E-4</v>
      </c>
      <c r="DS80" s="28">
        <v>2.557516481977616E-4</v>
      </c>
      <c r="DT80" s="28">
        <v>1.9031174135631891E-3</v>
      </c>
      <c r="DU80" s="28">
        <v>1.4747111193486738E-3</v>
      </c>
      <c r="DV80" s="28">
        <v>1.4001245548306922E-3</v>
      </c>
      <c r="DW80" s="28">
        <v>2.4385602566893475E-3</v>
      </c>
      <c r="DX80" s="27">
        <v>1.2459624372400128E-4</v>
      </c>
      <c r="DY80" s="27">
        <v>0</v>
      </c>
      <c r="DZ80" s="27">
        <v>0</v>
      </c>
      <c r="EA80" s="28">
        <v>1.1247616668812764E-4</v>
      </c>
      <c r="EB80" s="28">
        <v>4.0233717470683572E-3</v>
      </c>
      <c r="EC80" s="28">
        <v>3.1941888196154967E-3</v>
      </c>
      <c r="ED80" s="28">
        <v>3.92954953889543E-5</v>
      </c>
      <c r="EE80" s="29">
        <v>2.1296067792370399E-3</v>
      </c>
    </row>
    <row r="81" spans="1:135">
      <c r="A81" s="10">
        <v>76</v>
      </c>
      <c r="B81" s="10" t="s">
        <v>163</v>
      </c>
      <c r="C81" s="12" t="s">
        <v>287</v>
      </c>
      <c r="D81" s="34">
        <v>9.4410247878888697E-3</v>
      </c>
      <c r="E81" s="34">
        <v>3.2887420164595976E-2</v>
      </c>
      <c r="F81" s="34">
        <v>7.8403974538115203E-3</v>
      </c>
      <c r="G81" s="34">
        <v>2.11534077957602E-2</v>
      </c>
      <c r="H81" s="34">
        <v>1.7952635599694424E-2</v>
      </c>
      <c r="I81" s="34">
        <v>0</v>
      </c>
      <c r="J81" s="34">
        <v>1.0903057596586869E-2</v>
      </c>
      <c r="K81" s="34">
        <v>2.1948585832633136E-2</v>
      </c>
      <c r="L81" s="34">
        <v>1.7467331014383754E-2</v>
      </c>
      <c r="M81" s="34">
        <v>3.0719482619240096E-2</v>
      </c>
      <c r="N81" s="34">
        <v>0</v>
      </c>
      <c r="O81" s="34">
        <v>8.7220326128175964E-3</v>
      </c>
      <c r="P81" s="34">
        <v>1.0908168442415017E-2</v>
      </c>
      <c r="Q81" s="34">
        <v>2.1788299155609168E-2</v>
      </c>
      <c r="R81" s="34">
        <v>1.8330663819184908E-2</v>
      </c>
      <c r="S81" s="34">
        <v>4.1501275871845759E-2</v>
      </c>
      <c r="T81" s="34">
        <v>2.3522944822488012E-2</v>
      </c>
      <c r="U81" s="34">
        <v>1.3033377745891838E-2</v>
      </c>
      <c r="V81" s="34">
        <v>9.3209054593874838E-3</v>
      </c>
      <c r="W81" s="34">
        <v>7.0921985815602835E-3</v>
      </c>
      <c r="X81" s="34">
        <v>0</v>
      </c>
      <c r="Y81" s="34">
        <v>0</v>
      </c>
      <c r="Z81" s="34">
        <v>1.2135922330097087E-2</v>
      </c>
      <c r="AA81" s="34">
        <v>0</v>
      </c>
      <c r="AB81" s="34">
        <v>1.4030127853495928E-2</v>
      </c>
      <c r="AC81" s="34">
        <v>1.4562002275312855E-2</v>
      </c>
      <c r="AD81" s="34">
        <v>0</v>
      </c>
      <c r="AE81" s="34">
        <v>5.4231819310002483E-2</v>
      </c>
      <c r="AF81" s="34">
        <v>9.273578595317725E-3</v>
      </c>
      <c r="AG81" s="34">
        <v>9.2269838015173258E-3</v>
      </c>
      <c r="AH81" s="34">
        <v>1.2658227848101266E-2</v>
      </c>
      <c r="AI81" s="34">
        <v>1.7118863049095608E-2</v>
      </c>
      <c r="AJ81" s="34">
        <v>4.7284378068316882E-2</v>
      </c>
      <c r="AK81" s="34">
        <v>2.1173224568138197E-2</v>
      </c>
      <c r="AL81" s="34">
        <v>2.2032693674484721E-2</v>
      </c>
      <c r="AM81" s="34">
        <v>0</v>
      </c>
      <c r="AN81" s="34">
        <v>0</v>
      </c>
      <c r="AO81" s="34">
        <v>3.4544136066978703E-2</v>
      </c>
      <c r="AP81" s="34">
        <v>1.7032997920062961E-2</v>
      </c>
      <c r="AQ81" s="34">
        <v>9.190038569591925E-3</v>
      </c>
      <c r="AR81" s="34">
        <v>1.445599140664432E-2</v>
      </c>
      <c r="AS81" s="34">
        <v>1.3102372407443715E-2</v>
      </c>
      <c r="AT81" s="34">
        <v>1.0775281504229298E-2</v>
      </c>
      <c r="AU81" s="34">
        <v>8.8802785380170911E-3</v>
      </c>
      <c r="AV81" s="34">
        <v>7.8254426786323796E-3</v>
      </c>
      <c r="AW81" s="34">
        <v>1.0058809056305209E-2</v>
      </c>
      <c r="AX81" s="34">
        <v>1.0244356299887371E-2</v>
      </c>
      <c r="AY81" s="34">
        <v>8.6306798536412987E-3</v>
      </c>
      <c r="AZ81" s="34">
        <v>1.0527068145153057E-2</v>
      </c>
      <c r="BA81" s="34">
        <v>9.8598858329008825E-3</v>
      </c>
      <c r="BB81" s="34">
        <v>7.6737772642548044E-3</v>
      </c>
      <c r="BC81" s="34">
        <v>1.0398698930560347E-2</v>
      </c>
      <c r="BD81" s="34">
        <v>8.8460177535730211E-3</v>
      </c>
      <c r="BE81" s="34">
        <v>1.2159241518502836E-2</v>
      </c>
      <c r="BF81" s="34">
        <v>0</v>
      </c>
      <c r="BG81" s="34">
        <v>1.3496143958868894E-2</v>
      </c>
      <c r="BH81" s="34">
        <v>9.2367269386424474E-3</v>
      </c>
      <c r="BI81" s="34">
        <v>8.504332699803498E-3</v>
      </c>
      <c r="BJ81" s="34">
        <v>5.9467918622848198E-3</v>
      </c>
      <c r="BK81" s="34">
        <v>1.3747516119875096E-2</v>
      </c>
      <c r="BL81" s="34">
        <v>0.50547703180212011</v>
      </c>
      <c r="BM81" s="34">
        <v>2.0039199991790577E-2</v>
      </c>
      <c r="BN81" s="34">
        <v>1.9468211686906194E-2</v>
      </c>
      <c r="BO81" s="34">
        <v>1.7757515196935632E-2</v>
      </c>
      <c r="BP81" s="34">
        <v>1.9334976005620213E-2</v>
      </c>
      <c r="BQ81" s="34">
        <v>1.0687524957132455E-3</v>
      </c>
      <c r="BR81" s="34">
        <v>2.3873975486878713E-2</v>
      </c>
      <c r="BS81" s="34">
        <v>1.0555232711712187E-2</v>
      </c>
      <c r="BT81" s="34">
        <v>3.663301692531766E-2</v>
      </c>
      <c r="BU81" s="34">
        <v>4.6998743999082781E-3</v>
      </c>
      <c r="BV81" s="34">
        <v>8.6282896884999679E-3</v>
      </c>
      <c r="BW81" s="34">
        <v>8.1237830028684486E-4</v>
      </c>
      <c r="BX81" s="34">
        <v>8.3957120005656062E-4</v>
      </c>
      <c r="BY81" s="34">
        <v>5.1821298112491911E-5</v>
      </c>
      <c r="BZ81" s="34">
        <v>1.1051468266498263E-3</v>
      </c>
      <c r="CA81" s="34">
        <v>3.3808686080452877E-3</v>
      </c>
      <c r="CB81" s="34">
        <v>3.1735237447580189E-3</v>
      </c>
      <c r="CC81" s="34">
        <v>0</v>
      </c>
      <c r="CD81" s="34">
        <v>3.0864197530864196E-3</v>
      </c>
      <c r="CE81" s="34">
        <v>5.0200803212851405E-3</v>
      </c>
      <c r="CF81" s="34">
        <v>2.2533800701051579E-3</v>
      </c>
      <c r="CG81" s="34">
        <v>3.1181199629411942E-3</v>
      </c>
      <c r="CH81" s="34">
        <v>8.1293918100314999E-2</v>
      </c>
      <c r="CI81" s="34">
        <v>5.0036083714216986E-3</v>
      </c>
      <c r="CJ81" s="34">
        <v>3.1520687002060013E-3</v>
      </c>
      <c r="CK81" s="34">
        <v>7.1959429208690489E-3</v>
      </c>
      <c r="CL81" s="34">
        <v>7.1108362961817898E-3</v>
      </c>
      <c r="CM81" s="34">
        <v>1.5438985309753066E-2</v>
      </c>
      <c r="CN81" s="34">
        <v>6.3090581636134277E-3</v>
      </c>
      <c r="CO81" s="34">
        <v>3.1725141505900985E-3</v>
      </c>
      <c r="CP81" s="34">
        <v>1.0267048750901004E-2</v>
      </c>
      <c r="CQ81" s="34">
        <v>8.9425598232102509E-3</v>
      </c>
      <c r="CR81" s="34">
        <v>7.4896988184943204E-3</v>
      </c>
      <c r="CS81" s="34">
        <v>4.3742356298410107E-3</v>
      </c>
      <c r="CT81" s="34">
        <v>3.3344815048701611E-3</v>
      </c>
      <c r="CU81" s="34">
        <v>1.196487113833784E-2</v>
      </c>
      <c r="CV81" s="34">
        <v>2.9894422163977219E-3</v>
      </c>
      <c r="CW81" s="34">
        <v>2.5920525816380846E-3</v>
      </c>
      <c r="CX81" s="34">
        <v>8.9128184777420866E-3</v>
      </c>
      <c r="CY81" s="34">
        <v>2.9995355676263099E-3</v>
      </c>
      <c r="CZ81" s="34">
        <v>7.2445503256388785E-3</v>
      </c>
      <c r="DA81" s="34">
        <v>1.2546392912037789E-2</v>
      </c>
      <c r="DB81" s="34">
        <v>3.3022917905026089E-3</v>
      </c>
      <c r="DC81" s="34">
        <v>3.5488859033182083E-3</v>
      </c>
      <c r="DD81" s="34">
        <v>5.4791184707171561E-3</v>
      </c>
      <c r="DE81" s="34">
        <v>1.8991331757289204E-2</v>
      </c>
      <c r="DF81" s="34">
        <v>4.7145868284079663E-2</v>
      </c>
      <c r="DG81" s="34">
        <v>2.6025939665832686E-2</v>
      </c>
      <c r="DH81" s="28">
        <v>9.7047398040116216E-3</v>
      </c>
      <c r="DI81" s="52">
        <v>3.3438976847242285E-2</v>
      </c>
      <c r="DJ81" s="27">
        <v>1.3585143398477377E-2</v>
      </c>
      <c r="DK81" s="27">
        <v>2.1769919320678998E-5</v>
      </c>
      <c r="DL81" s="27">
        <v>0</v>
      </c>
      <c r="DM81" s="27">
        <v>1.906722976519875E-3</v>
      </c>
      <c r="DN81" s="27">
        <v>5.3186588305364725E-3</v>
      </c>
      <c r="DO81" s="27">
        <v>-1.2787882550127258E-2</v>
      </c>
      <c r="DP81" s="28">
        <v>8.490524601573771E-3</v>
      </c>
      <c r="DQ81" s="28">
        <v>1.3963786639909182E-2</v>
      </c>
      <c r="DR81" s="28">
        <v>1.0646491522238233E-2</v>
      </c>
      <c r="DS81" s="28">
        <v>1.0646491522238233E-2</v>
      </c>
      <c r="DT81" s="28">
        <v>7.7779919119452673E-3</v>
      </c>
      <c r="DU81" s="28">
        <v>8.5239606056244106E-3</v>
      </c>
      <c r="DV81" s="28">
        <v>8.5028995992864377E-3</v>
      </c>
      <c r="DW81" s="28">
        <v>1.2609187404157571E-2</v>
      </c>
      <c r="DX81" s="27">
        <v>2.4919248744800256E-4</v>
      </c>
      <c r="DY81" s="27">
        <v>0</v>
      </c>
      <c r="DZ81" s="27">
        <v>0</v>
      </c>
      <c r="EA81" s="28">
        <v>2.2495233337625528E-4</v>
      </c>
      <c r="EB81" s="28">
        <v>1.2605465582608314E-2</v>
      </c>
      <c r="EC81" s="28">
        <v>9.9805654776637855E-3</v>
      </c>
      <c r="ED81" s="28">
        <v>7.3820642385293957E-3</v>
      </c>
      <c r="EE81" s="29">
        <v>1.3683950753431613E-2</v>
      </c>
    </row>
    <row r="82" spans="1:135">
      <c r="A82" s="10">
        <v>77</v>
      </c>
      <c r="B82" s="10" t="s">
        <v>288</v>
      </c>
      <c r="C82" s="12" t="s">
        <v>289</v>
      </c>
      <c r="D82" s="34">
        <v>0.1082931292630178</v>
      </c>
      <c r="E82" s="34">
        <v>1.8652092402529314E-2</v>
      </c>
      <c r="F82" s="34">
        <v>2.4219841639496972E-2</v>
      </c>
      <c r="G82" s="34">
        <v>4.1850923182129018E-2</v>
      </c>
      <c r="H82" s="34">
        <v>1.06951871657754E-2</v>
      </c>
      <c r="I82" s="34">
        <v>0</v>
      </c>
      <c r="J82" s="34">
        <v>0.38705854467883383</v>
      </c>
      <c r="K82" s="34">
        <v>8.223558577013618E-3</v>
      </c>
      <c r="L82" s="34">
        <v>1.1864247438187458E-2</v>
      </c>
      <c r="M82" s="34">
        <v>6.0630557801131767E-3</v>
      </c>
      <c r="N82" s="34">
        <v>0</v>
      </c>
      <c r="O82" s="34">
        <v>3.2233598786499812E-2</v>
      </c>
      <c r="P82" s="34">
        <v>1.5728056823947234E-2</v>
      </c>
      <c r="Q82" s="34">
        <v>3.0081423401688782E-2</v>
      </c>
      <c r="R82" s="34">
        <v>1.0322121373909948E-2</v>
      </c>
      <c r="S82" s="34">
        <v>6.6983271902466687E-3</v>
      </c>
      <c r="T82" s="34">
        <v>5.2883977481661204E-3</v>
      </c>
      <c r="U82" s="34">
        <v>1.6859690478630725E-2</v>
      </c>
      <c r="V82" s="34">
        <v>5.659121171770972E-3</v>
      </c>
      <c r="W82" s="34">
        <v>5.1014059972626603E-3</v>
      </c>
      <c r="X82" s="34">
        <v>0</v>
      </c>
      <c r="Y82" s="34">
        <v>0</v>
      </c>
      <c r="Z82" s="34">
        <v>1.2135922330097086E-3</v>
      </c>
      <c r="AA82" s="34">
        <v>0</v>
      </c>
      <c r="AB82" s="34">
        <v>2.9009662854972782E-3</v>
      </c>
      <c r="AC82" s="34">
        <v>3.564656806977626E-3</v>
      </c>
      <c r="AD82" s="34">
        <v>0</v>
      </c>
      <c r="AE82" s="34">
        <v>4.9640109208240262E-4</v>
      </c>
      <c r="AF82" s="34">
        <v>2.0762541806020065E-3</v>
      </c>
      <c r="AG82" s="34">
        <v>2.5630510559770349E-3</v>
      </c>
      <c r="AH82" s="34">
        <v>1.9275028768699656E-2</v>
      </c>
      <c r="AI82" s="34">
        <v>8.3979328165374682E-3</v>
      </c>
      <c r="AJ82" s="34">
        <v>6.144385303085112E-2</v>
      </c>
      <c r="AK82" s="34">
        <v>6.657869481765835E-3</v>
      </c>
      <c r="AL82" s="34">
        <v>3.3823230784851256E-2</v>
      </c>
      <c r="AM82" s="34">
        <v>0</v>
      </c>
      <c r="AN82" s="34">
        <v>0</v>
      </c>
      <c r="AO82" s="34">
        <v>7.7790230074494034E-3</v>
      </c>
      <c r="AP82" s="34">
        <v>5.67766597335432E-3</v>
      </c>
      <c r="AQ82" s="34">
        <v>7.7615351649921432E-3</v>
      </c>
      <c r="AR82" s="34">
        <v>6.8462125820186624E-3</v>
      </c>
      <c r="AS82" s="34">
        <v>1.4116804623764993E-2</v>
      </c>
      <c r="AT82" s="34">
        <v>1.2896665050374441E-2</v>
      </c>
      <c r="AU82" s="34">
        <v>8.5180971124573322E-3</v>
      </c>
      <c r="AV82" s="34">
        <v>8.1817500686807466E-3</v>
      </c>
      <c r="AW82" s="34">
        <v>1.5365614793444648E-2</v>
      </c>
      <c r="AX82" s="34">
        <v>4.3582586553058125E-3</v>
      </c>
      <c r="AY82" s="34">
        <v>9.3848907059185607E-4</v>
      </c>
      <c r="AZ82" s="34">
        <v>3.6145316424676835E-3</v>
      </c>
      <c r="BA82" s="34">
        <v>4.9645390070921988E-3</v>
      </c>
      <c r="BB82" s="34">
        <v>3.4117788120905592E-3</v>
      </c>
      <c r="BC82" s="34">
        <v>5.2239909319402693E-3</v>
      </c>
      <c r="BD82" s="34">
        <v>3.1537976338825557E-4</v>
      </c>
      <c r="BE82" s="34">
        <v>6.4068368923816382E-3</v>
      </c>
      <c r="BF82" s="34">
        <v>0</v>
      </c>
      <c r="BG82" s="34">
        <v>1.2853470437017994E-3</v>
      </c>
      <c r="BH82" s="34">
        <v>1.9296691572351068E-3</v>
      </c>
      <c r="BI82" s="34">
        <v>3.9300325355152528E-3</v>
      </c>
      <c r="BJ82" s="34">
        <v>8.1377151799687014E-4</v>
      </c>
      <c r="BK82" s="34">
        <v>4.1455452370331318E-2</v>
      </c>
      <c r="BL82" s="34">
        <v>2.1113074204946996E-2</v>
      </c>
      <c r="BM82" s="34">
        <v>2.5915094049194964E-2</v>
      </c>
      <c r="BN82" s="34">
        <v>2.7564022075134382E-2</v>
      </c>
      <c r="BO82" s="34">
        <v>3.2562383767729755E-2</v>
      </c>
      <c r="BP82" s="34">
        <v>1.7480512637728773E-2</v>
      </c>
      <c r="BQ82" s="34">
        <v>5.4807820292986946E-3</v>
      </c>
      <c r="BR82" s="34">
        <v>8.8728475825250019E-3</v>
      </c>
      <c r="BS82" s="34">
        <v>1.2309155264409108E-2</v>
      </c>
      <c r="BT82" s="34">
        <v>3.183165084626588E-2</v>
      </c>
      <c r="BU82" s="34">
        <v>5.0765022658877217E-2</v>
      </c>
      <c r="BV82" s="34">
        <v>1.2852641546398485E-2</v>
      </c>
      <c r="BW82" s="34">
        <v>5.3935219111827639E-3</v>
      </c>
      <c r="BX82" s="34">
        <v>4.2950695076577729E-3</v>
      </c>
      <c r="BY82" s="34">
        <v>1.138965977663918E-3</v>
      </c>
      <c r="BZ82" s="34">
        <v>4.8626460372592356E-3</v>
      </c>
      <c r="CA82" s="34">
        <v>3.2678453842298204E-3</v>
      </c>
      <c r="CB82" s="34">
        <v>0</v>
      </c>
      <c r="CC82" s="34">
        <v>2.0833333333333332E-2</v>
      </c>
      <c r="CD82" s="34">
        <v>4.6296296296296294E-3</v>
      </c>
      <c r="CE82" s="34">
        <v>4.4176706827309233E-3</v>
      </c>
      <c r="CF82" s="34">
        <v>1.186780170255383E-2</v>
      </c>
      <c r="CG82" s="34">
        <v>5.1802631972185974E-3</v>
      </c>
      <c r="CH82" s="34">
        <v>1.2599951538647928E-2</v>
      </c>
      <c r="CI82" s="34">
        <v>1.050036083714217E-2</v>
      </c>
      <c r="CJ82" s="34">
        <v>9.307289469112209E-3</v>
      </c>
      <c r="CK82" s="34">
        <v>1.7989857302172622E-2</v>
      </c>
      <c r="CL82" s="34">
        <v>1.3139588808162004E-3</v>
      </c>
      <c r="CM82" s="34">
        <v>1.8973030443702361E-2</v>
      </c>
      <c r="CN82" s="34">
        <v>1.9206448695265825E-2</v>
      </c>
      <c r="CO82" s="34">
        <v>2.0704266041793727E-2</v>
      </c>
      <c r="CP82" s="34">
        <v>1.0049049770573654E-2</v>
      </c>
      <c r="CQ82" s="34">
        <v>6.1389910450714907E-3</v>
      </c>
      <c r="CR82" s="34">
        <v>1.5093222846996152E-2</v>
      </c>
      <c r="CS82" s="34">
        <v>9.1235222176926211E-3</v>
      </c>
      <c r="CT82" s="34">
        <v>9.0849072851484011E-3</v>
      </c>
      <c r="CU82" s="34">
        <v>1.802707251509568E-2</v>
      </c>
      <c r="CV82" s="34">
        <v>1.4399848422648182E-2</v>
      </c>
      <c r="CW82" s="34">
        <v>1.2543683028998588E-2</v>
      </c>
      <c r="CX82" s="34">
        <v>9.2131300509993401E-3</v>
      </c>
      <c r="CY82" s="34">
        <v>8.6957160243854529E-3</v>
      </c>
      <c r="CZ82" s="34">
        <v>7.549455642374521E-2</v>
      </c>
      <c r="DA82" s="34">
        <v>8.1060028575117987E-3</v>
      </c>
      <c r="DB82" s="34">
        <v>3.0011227792087709E-2</v>
      </c>
      <c r="DC82" s="34">
        <v>5.3398058252427182E-2</v>
      </c>
      <c r="DD82" s="34">
        <v>1.7898453671009375E-2</v>
      </c>
      <c r="DE82" s="34">
        <v>4.506360463807272E-2</v>
      </c>
      <c r="DF82" s="34">
        <v>0</v>
      </c>
      <c r="DG82" s="34">
        <v>1.1345009058753318E-2</v>
      </c>
      <c r="DH82" s="28">
        <v>1.6612143263967018E-2</v>
      </c>
      <c r="DI82" s="52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8">
        <v>0</v>
      </c>
      <c r="DQ82" s="28">
        <v>1.5700870715617377E-2</v>
      </c>
      <c r="DR82" s="28">
        <v>0</v>
      </c>
      <c r="DS82" s="28">
        <v>0</v>
      </c>
      <c r="DT82" s="28">
        <v>0</v>
      </c>
      <c r="DU82" s="28">
        <v>0</v>
      </c>
      <c r="DV82" s="28">
        <v>0</v>
      </c>
      <c r="DW82" s="28">
        <v>1.1791115635589981E-2</v>
      </c>
      <c r="DX82" s="27">
        <v>0</v>
      </c>
      <c r="DY82" s="27">
        <v>0</v>
      </c>
      <c r="DZ82" s="27">
        <v>0</v>
      </c>
      <c r="EA82" s="28">
        <v>0</v>
      </c>
      <c r="EB82" s="28">
        <v>0</v>
      </c>
      <c r="EC82" s="28">
        <v>0</v>
      </c>
      <c r="ED82" s="28">
        <v>0</v>
      </c>
      <c r="EE82" s="29">
        <v>1.6612143263967014E-2</v>
      </c>
    </row>
    <row r="83" spans="1:135">
      <c r="A83" s="10">
        <v>78</v>
      </c>
      <c r="B83" s="10" t="s">
        <v>164</v>
      </c>
      <c r="C83" s="12" t="s">
        <v>236</v>
      </c>
      <c r="D83" s="34">
        <v>1.7135252037930461E-3</v>
      </c>
      <c r="E83" s="34">
        <v>3.622382510883035E-3</v>
      </c>
      <c r="F83" s="34">
        <v>6.9864927806241269E-4</v>
      </c>
      <c r="G83" s="34">
        <v>2.9329078337512345E-3</v>
      </c>
      <c r="H83" s="34">
        <v>2.2918258212375861E-3</v>
      </c>
      <c r="I83" s="34">
        <v>0</v>
      </c>
      <c r="J83" s="34">
        <v>2.3702299123014932E-4</v>
      </c>
      <c r="K83" s="34">
        <v>1.1509857159721403E-3</v>
      </c>
      <c r="L83" s="34">
        <v>8.3670207765347375E-4</v>
      </c>
      <c r="M83" s="34">
        <v>4.4462409054163302E-3</v>
      </c>
      <c r="N83" s="34">
        <v>0</v>
      </c>
      <c r="O83" s="34">
        <v>0</v>
      </c>
      <c r="P83" s="34">
        <v>8.4559445290038893E-5</v>
      </c>
      <c r="Q83" s="34">
        <v>2.7895054282267794E-3</v>
      </c>
      <c r="R83" s="34">
        <v>1.4237408791599928E-3</v>
      </c>
      <c r="S83" s="34">
        <v>4.0402608449106887E-3</v>
      </c>
      <c r="T83" s="34">
        <v>1.3647478059783536E-3</v>
      </c>
      <c r="U83" s="34">
        <v>6.6618837757507435E-4</v>
      </c>
      <c r="V83" s="34">
        <v>1.9973368841544607E-3</v>
      </c>
      <c r="W83" s="34">
        <v>4.3548587781510511E-3</v>
      </c>
      <c r="X83" s="34">
        <v>0</v>
      </c>
      <c r="Y83" s="34">
        <v>0</v>
      </c>
      <c r="Z83" s="34">
        <v>2.4271844660194173E-3</v>
      </c>
      <c r="AA83" s="34">
        <v>0</v>
      </c>
      <c r="AB83" s="34">
        <v>1.0443478627790203E-3</v>
      </c>
      <c r="AC83" s="34">
        <v>1.4031095942358741E-3</v>
      </c>
      <c r="AD83" s="34">
        <v>0</v>
      </c>
      <c r="AE83" s="34">
        <v>3.1025068255150163E-3</v>
      </c>
      <c r="AF83" s="34">
        <v>4.2809364548494983E-4</v>
      </c>
      <c r="AG83" s="34">
        <v>5.1261021119540701E-4</v>
      </c>
      <c r="AH83" s="34">
        <v>8.6306098964326807E-4</v>
      </c>
      <c r="AI83" s="34">
        <v>2.5839793281653748E-3</v>
      </c>
      <c r="AJ83" s="34">
        <v>9.8702909410366396E-3</v>
      </c>
      <c r="AK83" s="34">
        <v>1.859404990403071E-3</v>
      </c>
      <c r="AL83" s="34">
        <v>3.756726571225505E-3</v>
      </c>
      <c r="AM83" s="34">
        <v>0</v>
      </c>
      <c r="AN83" s="34">
        <v>0</v>
      </c>
      <c r="AO83" s="34">
        <v>7.9767947788252358E-3</v>
      </c>
      <c r="AP83" s="34">
        <v>4.3285176232503234E-3</v>
      </c>
      <c r="AQ83" s="34">
        <v>5.9520975191657537E-3</v>
      </c>
      <c r="AR83" s="34">
        <v>8.4121704693991117E-4</v>
      </c>
      <c r="AS83" s="34">
        <v>2.3868993325206508E-3</v>
      </c>
      <c r="AT83" s="34">
        <v>1.7240450406766877E-3</v>
      </c>
      <c r="AU83" s="34">
        <v>1.1070451120883177E-3</v>
      </c>
      <c r="AV83" s="34">
        <v>1.0223025116341024E-3</v>
      </c>
      <c r="AW83" s="34">
        <v>7.2365532779174169E-4</v>
      </c>
      <c r="AX83" s="34">
        <v>5.3866118211644872E-4</v>
      </c>
      <c r="AY83" s="34">
        <v>5.3383690047836341E-4</v>
      </c>
      <c r="AZ83" s="34">
        <v>9.8021197083869387E-4</v>
      </c>
      <c r="BA83" s="34">
        <v>7.9571008476042203E-4</v>
      </c>
      <c r="BB83" s="34">
        <v>3.815088128535769E-4</v>
      </c>
      <c r="BC83" s="34">
        <v>7.8852693312305951E-4</v>
      </c>
      <c r="BD83" s="34">
        <v>4.3076260365225151E-4</v>
      </c>
      <c r="BE83" s="34">
        <v>3.7396129500596689E-4</v>
      </c>
      <c r="BF83" s="34">
        <v>0</v>
      </c>
      <c r="BG83" s="34">
        <v>3.2133676092544988E-3</v>
      </c>
      <c r="BH83" s="34">
        <v>1.4620701464375212E-3</v>
      </c>
      <c r="BI83" s="34">
        <v>1.256321876107335E-3</v>
      </c>
      <c r="BJ83" s="34">
        <v>8.1377151799687014E-4</v>
      </c>
      <c r="BK83" s="34">
        <v>5.8802060099760734E-4</v>
      </c>
      <c r="BL83" s="34">
        <v>0.11925795053003534</v>
      </c>
      <c r="BM83" s="34">
        <v>9.1945530482611412E-4</v>
      </c>
      <c r="BN83" s="34">
        <v>7.6533510317075939E-4</v>
      </c>
      <c r="BO83" s="34">
        <v>1.7105226635578872E-3</v>
      </c>
      <c r="BP83" s="34">
        <v>2.1230764462489733E-3</v>
      </c>
      <c r="BQ83" s="34">
        <v>1.096156405859739E-4</v>
      </c>
      <c r="BR83" s="34">
        <v>4.5492142266335819E-3</v>
      </c>
      <c r="BS83" s="34">
        <v>4.7546093296000843E-4</v>
      </c>
      <c r="BT83" s="34">
        <v>5.6250313896840938E-4</v>
      </c>
      <c r="BU83" s="34">
        <v>1.7844350711317198E-4</v>
      </c>
      <c r="BV83" s="34">
        <v>2.4488996277672567E-4</v>
      </c>
      <c r="BW83" s="34">
        <v>1.2981302736542367E-4</v>
      </c>
      <c r="BX83" s="34">
        <v>8.8375915795427427E-5</v>
      </c>
      <c r="BY83" s="34">
        <v>1.3230969730848998E-5</v>
      </c>
      <c r="BZ83" s="34">
        <v>6.315124723713294E-5</v>
      </c>
      <c r="CA83" s="34">
        <v>6.1032540860352438E-3</v>
      </c>
      <c r="CB83" s="34">
        <v>6.3875261087093793E-3</v>
      </c>
      <c r="CC83" s="34">
        <v>2.0833333333333332E-2</v>
      </c>
      <c r="CD83" s="34">
        <v>1.5432098765432098E-3</v>
      </c>
      <c r="CE83" s="34">
        <v>2.0080321285140563E-4</v>
      </c>
      <c r="CF83" s="34">
        <v>1.0015022533800701E-4</v>
      </c>
      <c r="CG83" s="34">
        <v>9.9620446100357634E-5</v>
      </c>
      <c r="CH83" s="34">
        <v>1.3932638720620305E-3</v>
      </c>
      <c r="CI83" s="34">
        <v>8.8204634752626096E-5</v>
      </c>
      <c r="CJ83" s="34">
        <v>7.4458315752897676E-5</v>
      </c>
      <c r="CK83" s="34">
        <v>4.1515055312706047E-4</v>
      </c>
      <c r="CL83" s="34">
        <v>1.5458339774308239E-4</v>
      </c>
      <c r="CM83" s="34">
        <v>4.3426825798529477E-4</v>
      </c>
      <c r="CN83" s="34">
        <v>1.6343888099903999E-4</v>
      </c>
      <c r="CO83" s="34">
        <v>2.2737243069153318E-4</v>
      </c>
      <c r="CP83" s="34">
        <v>3.8677238445175013E-4</v>
      </c>
      <c r="CQ83" s="34">
        <v>2.1164195678106327E-4</v>
      </c>
      <c r="CR83" s="34">
        <v>5.4636100803605986E-4</v>
      </c>
      <c r="CS83" s="34">
        <v>1.7121891561353445E-4</v>
      </c>
      <c r="CT83" s="34">
        <v>1.7222573052414031E-4</v>
      </c>
      <c r="CU83" s="34">
        <v>4.3073536098016223E-4</v>
      </c>
      <c r="CV83" s="34">
        <v>9.4735844885843301E-5</v>
      </c>
      <c r="CW83" s="34">
        <v>4.6286653243537229E-5</v>
      </c>
      <c r="CX83" s="34">
        <v>1.1315311063800121E-3</v>
      </c>
      <c r="CY83" s="34">
        <v>1.3951328221517722E-4</v>
      </c>
      <c r="CZ83" s="34">
        <v>4.553252729918936E-4</v>
      </c>
      <c r="DA83" s="34">
        <v>3.582303421099767E-4</v>
      </c>
      <c r="DB83" s="34">
        <v>2.1134667459216696E-4</v>
      </c>
      <c r="DC83" s="34">
        <v>2.1546807270146265E-4</v>
      </c>
      <c r="DD83" s="34">
        <v>2.4351637647631802E-4</v>
      </c>
      <c r="DE83" s="34">
        <v>3.1520882584712374E-4</v>
      </c>
      <c r="DF83" s="34">
        <v>3.0541575257022413E-3</v>
      </c>
      <c r="DG83" s="34">
        <v>2.3006355505708452E-4</v>
      </c>
      <c r="DH83" s="28">
        <v>9.236589428354904E-4</v>
      </c>
      <c r="DI83" s="52">
        <v>2.3839908006002047E-4</v>
      </c>
      <c r="DJ83" s="27">
        <v>4.7064330402301149E-4</v>
      </c>
      <c r="DK83" s="27">
        <v>0</v>
      </c>
      <c r="DL83" s="27">
        <v>0</v>
      </c>
      <c r="DM83" s="27">
        <v>6.9427746036691718E-5</v>
      </c>
      <c r="DN83" s="27">
        <v>2.2704075788852095E-4</v>
      </c>
      <c r="DO83" s="27">
        <v>-1.2001572619860534E-3</v>
      </c>
      <c r="DP83" s="28">
        <v>2.9304078807925393E-4</v>
      </c>
      <c r="DQ83" s="28">
        <v>1.0383608820767015E-3</v>
      </c>
      <c r="DR83" s="28">
        <v>7.3703645013764156E-7</v>
      </c>
      <c r="DS83" s="28">
        <v>7.3703645013764156E-7</v>
      </c>
      <c r="DT83" s="28">
        <v>2.5903326712443025E-6</v>
      </c>
      <c r="DU83" s="28">
        <v>2.1083730585957122E-6</v>
      </c>
      <c r="DV83" s="28">
        <v>1.8536380715268778E-4</v>
      </c>
      <c r="DW83" s="28">
        <v>7.803182814650854E-4</v>
      </c>
      <c r="DX83" s="27">
        <v>1.077542687102742E-3</v>
      </c>
      <c r="DY83" s="27">
        <v>0</v>
      </c>
      <c r="DZ83" s="27">
        <v>0</v>
      </c>
      <c r="EA83" s="28">
        <v>9.7272491742697966E-4</v>
      </c>
      <c r="EB83" s="28">
        <v>3.1405132893156384E-3</v>
      </c>
      <c r="EC83" s="28">
        <v>2.6809016552647624E-3</v>
      </c>
      <c r="ED83" s="28">
        <v>-1.7075452091555761E-3</v>
      </c>
      <c r="EE83" s="29">
        <v>3.2276957816033444E-6</v>
      </c>
    </row>
    <row r="84" spans="1:135">
      <c r="A84" s="10">
        <v>79</v>
      </c>
      <c r="B84" s="10" t="s">
        <v>165</v>
      </c>
      <c r="C84" s="12" t="s">
        <v>25</v>
      </c>
      <c r="D84" s="34">
        <v>0</v>
      </c>
      <c r="E84" s="34">
        <v>0</v>
      </c>
      <c r="F84" s="34">
        <v>3.1051079024996118E-4</v>
      </c>
      <c r="G84" s="34">
        <v>5.9266013220879877E-4</v>
      </c>
      <c r="H84" s="34">
        <v>0</v>
      </c>
      <c r="I84" s="34">
        <v>0</v>
      </c>
      <c r="J84" s="34">
        <v>7.1106897369044796E-4</v>
      </c>
      <c r="K84" s="34">
        <v>9.895352309262744E-5</v>
      </c>
      <c r="L84" s="34">
        <v>4.7005734699633354E-5</v>
      </c>
      <c r="M84" s="34">
        <v>0</v>
      </c>
      <c r="N84" s="34">
        <v>0</v>
      </c>
      <c r="O84" s="34">
        <v>0</v>
      </c>
      <c r="P84" s="34">
        <v>6.7647556232031114E-4</v>
      </c>
      <c r="Q84" s="34">
        <v>2.2617611580217129E-4</v>
      </c>
      <c r="R84" s="34">
        <v>5.339028296849973E-4</v>
      </c>
      <c r="S84" s="34">
        <v>1.0632265381343918E-4</v>
      </c>
      <c r="T84" s="34">
        <v>3.0327729021741191E-4</v>
      </c>
      <c r="U84" s="34">
        <v>6.4910662430391855E-4</v>
      </c>
      <c r="V84" s="34">
        <v>0</v>
      </c>
      <c r="W84" s="34">
        <v>3.7327360955580441E-4</v>
      </c>
      <c r="X84" s="34">
        <v>0</v>
      </c>
      <c r="Y84" s="34">
        <v>0</v>
      </c>
      <c r="Z84" s="34">
        <v>1.2135922330097086E-3</v>
      </c>
      <c r="AA84" s="34">
        <v>0</v>
      </c>
      <c r="AB84" s="34">
        <v>2.8482214439427824E-3</v>
      </c>
      <c r="AC84" s="34">
        <v>4.5506257110352672E-4</v>
      </c>
      <c r="AD84" s="34">
        <v>0</v>
      </c>
      <c r="AE84" s="34">
        <v>2.4820054604120131E-4</v>
      </c>
      <c r="AF84" s="34">
        <v>3.1571906354515048E-4</v>
      </c>
      <c r="AG84" s="34">
        <v>4.1008816895632562E-4</v>
      </c>
      <c r="AH84" s="34">
        <v>5.7537399309551208E-4</v>
      </c>
      <c r="AI84" s="34">
        <v>6.459948320413437E-4</v>
      </c>
      <c r="AJ84" s="34">
        <v>2.58384579608289E-4</v>
      </c>
      <c r="AK84" s="34">
        <v>4.1986564299424184E-4</v>
      </c>
      <c r="AL84" s="34">
        <v>4.6959082140318812E-4</v>
      </c>
      <c r="AM84" s="34">
        <v>0</v>
      </c>
      <c r="AN84" s="34">
        <v>0</v>
      </c>
      <c r="AO84" s="34">
        <v>3.2961961895972046E-4</v>
      </c>
      <c r="AP84" s="34">
        <v>2.2485805835066613E-4</v>
      </c>
      <c r="AQ84" s="34">
        <v>3.3331746107328222E-4</v>
      </c>
      <c r="AR84" s="34">
        <v>1.9412701083228721E-4</v>
      </c>
      <c r="AS84" s="34">
        <v>1.0400061377411408E-3</v>
      </c>
      <c r="AT84" s="34">
        <v>6.3304778837347129E-4</v>
      </c>
      <c r="AU84" s="34">
        <v>5.9794103276375184E-4</v>
      </c>
      <c r="AV84" s="34">
        <v>6.7931502401744905E-4</v>
      </c>
      <c r="AW84" s="34">
        <v>9.1180571301759453E-4</v>
      </c>
      <c r="AX84" s="34">
        <v>2.8402135057049117E-4</v>
      </c>
      <c r="AY84" s="34">
        <v>4.9014206520789241E-4</v>
      </c>
      <c r="AZ84" s="34">
        <v>4.5947436133063775E-4</v>
      </c>
      <c r="BA84" s="34">
        <v>2.7676872513405983E-4</v>
      </c>
      <c r="BB84" s="34">
        <v>5.0141158260755823E-4</v>
      </c>
      <c r="BC84" s="34">
        <v>4.4354639988172096E-4</v>
      </c>
      <c r="BD84" s="34">
        <v>2.8845710065998983E-4</v>
      </c>
      <c r="BE84" s="34">
        <v>1.8698064750298344E-4</v>
      </c>
      <c r="BF84" s="34">
        <v>0</v>
      </c>
      <c r="BG84" s="34">
        <v>0</v>
      </c>
      <c r="BH84" s="34">
        <v>3.2929507802646876E-4</v>
      </c>
      <c r="BI84" s="34">
        <v>1.2885352575459845E-4</v>
      </c>
      <c r="BJ84" s="34">
        <v>6.2597809076682316E-5</v>
      </c>
      <c r="BK84" s="34">
        <v>4.0553144896386716E-4</v>
      </c>
      <c r="BL84" s="34">
        <v>0</v>
      </c>
      <c r="BM84" s="34">
        <v>1.1698426869439399E-4</v>
      </c>
      <c r="BN84" s="34">
        <v>2.1525049776677609E-4</v>
      </c>
      <c r="BO84" s="34">
        <v>9.0210120187637056E-5</v>
      </c>
      <c r="BP84" s="34">
        <v>2.2212235325719186E-4</v>
      </c>
      <c r="BQ84" s="34">
        <v>9.8654076527376509E-4</v>
      </c>
      <c r="BR84" s="34">
        <v>1.1279043537108053E-4</v>
      </c>
      <c r="BS84" s="34">
        <v>9.9318505996090663E-4</v>
      </c>
      <c r="BT84" s="34">
        <v>4.0681030586108185E-3</v>
      </c>
      <c r="BU84" s="34">
        <v>1.5413381194123261E-3</v>
      </c>
      <c r="BV84" s="34">
        <v>8.4487037157970348E-4</v>
      </c>
      <c r="BW84" s="34">
        <v>1.2143799334184795E-4</v>
      </c>
      <c r="BX84" s="34">
        <v>1.0605109895451291E-4</v>
      </c>
      <c r="BY84" s="34">
        <v>0</v>
      </c>
      <c r="BZ84" s="34">
        <v>0</v>
      </c>
      <c r="CA84" s="34">
        <v>1.3759348986230822E-4</v>
      </c>
      <c r="CB84" s="34">
        <v>0</v>
      </c>
      <c r="CC84" s="34">
        <v>0</v>
      </c>
      <c r="CD84" s="34">
        <v>1.5432098765432098E-3</v>
      </c>
      <c r="CE84" s="34">
        <v>1.004016064257028E-3</v>
      </c>
      <c r="CF84" s="34">
        <v>1.5022533800701052E-4</v>
      </c>
      <c r="CG84" s="34">
        <v>9.9620446100357634E-5</v>
      </c>
      <c r="CH84" s="34">
        <v>2.3746062515144172E-2</v>
      </c>
      <c r="CI84" s="34">
        <v>6.9360917328201426E-4</v>
      </c>
      <c r="CJ84" s="34">
        <v>1.886277332406741E-3</v>
      </c>
      <c r="CK84" s="34">
        <v>2.401361042597703E-3</v>
      </c>
      <c r="CL84" s="34">
        <v>1.0047920853300356E-3</v>
      </c>
      <c r="CM84" s="34">
        <v>7.337636083199808E-3</v>
      </c>
      <c r="CN84" s="34">
        <v>6.1725946319054906E-4</v>
      </c>
      <c r="CO84" s="34">
        <v>1.5407825891567426E-3</v>
      </c>
      <c r="CP84" s="34">
        <v>2.4507304723897258E-3</v>
      </c>
      <c r="CQ84" s="34">
        <v>3.9992084041097021E-4</v>
      </c>
      <c r="CR84" s="34">
        <v>6.8295126004507483E-5</v>
      </c>
      <c r="CS84" s="34">
        <v>7.3379535262943333E-5</v>
      </c>
      <c r="CT84" s="34">
        <v>1.4352144210345025E-4</v>
      </c>
      <c r="CU84" s="34">
        <v>3.6931568913669468E-3</v>
      </c>
      <c r="CV84" s="34">
        <v>1.3368280333891222E-3</v>
      </c>
      <c r="CW84" s="34">
        <v>1.8977527829850264E-3</v>
      </c>
      <c r="CX84" s="34">
        <v>1.3406766663270284E-4</v>
      </c>
      <c r="CY84" s="34">
        <v>1.8173440709608609E-3</v>
      </c>
      <c r="CZ84" s="34">
        <v>3.4149395474392021E-4</v>
      </c>
      <c r="DA84" s="34">
        <v>1.6245329467778013E-4</v>
      </c>
      <c r="DB84" s="34">
        <v>5.2836668648041738E-4</v>
      </c>
      <c r="DC84" s="34">
        <v>7.9849932824659683E-4</v>
      </c>
      <c r="DD84" s="34">
        <v>4.8703275295263604E-4</v>
      </c>
      <c r="DE84" s="34">
        <v>5.6287290329843525E-4</v>
      </c>
      <c r="DF84" s="34">
        <v>0</v>
      </c>
      <c r="DG84" s="34">
        <v>2.5450780778189974E-3</v>
      </c>
      <c r="DH84" s="28">
        <v>7.4129413117490143E-4</v>
      </c>
      <c r="DI84" s="52">
        <v>4.9783337306651338E-4</v>
      </c>
      <c r="DJ84" s="27">
        <v>1.1320565088363686E-3</v>
      </c>
      <c r="DK84" s="27">
        <v>0</v>
      </c>
      <c r="DL84" s="27">
        <v>0</v>
      </c>
      <c r="DM84" s="27">
        <v>1.6933596594315053E-6</v>
      </c>
      <c r="DN84" s="27">
        <v>2.5452999763287101E-6</v>
      </c>
      <c r="DO84" s="27">
        <v>0</v>
      </c>
      <c r="DP84" s="28">
        <v>5.5668740025970487E-4</v>
      </c>
      <c r="DQ84" s="28">
        <v>1.0147819931520805E-3</v>
      </c>
      <c r="DR84" s="28">
        <v>2.9481458005505662E-6</v>
      </c>
      <c r="DS84" s="28">
        <v>2.9481458005505662E-6</v>
      </c>
      <c r="DT84" s="28">
        <v>6.4758316781107563E-5</v>
      </c>
      <c r="DU84" s="28">
        <v>4.8684250625755538E-5</v>
      </c>
      <c r="DV84" s="28">
        <v>3.6867038108401008E-4</v>
      </c>
      <c r="DW84" s="28">
        <v>7.742089940452107E-4</v>
      </c>
      <c r="DX84" s="27">
        <v>2.2470288092294021E-3</v>
      </c>
      <c r="DY84" s="27">
        <v>0</v>
      </c>
      <c r="DZ84" s="27">
        <v>0</v>
      </c>
      <c r="EA84" s="28">
        <v>2.0284494888927846E-3</v>
      </c>
      <c r="EB84" s="28">
        <v>2.7045106136074997E-3</v>
      </c>
      <c r="EC84" s="28">
        <v>2.5611730248106339E-3</v>
      </c>
      <c r="ED84" s="28">
        <v>-1.2943811433517136E-3</v>
      </c>
      <c r="EE84" s="29">
        <v>4.3573893051645151E-5</v>
      </c>
    </row>
    <row r="85" spans="1:135">
      <c r="A85" s="10">
        <v>80</v>
      </c>
      <c r="B85" s="10" t="s">
        <v>166</v>
      </c>
      <c r="C85" s="12" t="s">
        <v>290</v>
      </c>
      <c r="D85" s="34">
        <v>6.9455997338213279E-4</v>
      </c>
      <c r="E85" s="34">
        <v>1.9700676813574403E-3</v>
      </c>
      <c r="F85" s="34">
        <v>4.657661853749418E-4</v>
      </c>
      <c r="G85" s="34">
        <v>7.9021350961173162E-4</v>
      </c>
      <c r="H85" s="34">
        <v>1.1459129106187931E-3</v>
      </c>
      <c r="I85" s="34">
        <v>0</v>
      </c>
      <c r="J85" s="34">
        <v>2.3702299123014932E-4</v>
      </c>
      <c r="K85" s="34">
        <v>1.5207594075288006E-3</v>
      </c>
      <c r="L85" s="34">
        <v>1.1375387797311271E-3</v>
      </c>
      <c r="M85" s="34">
        <v>2.0210185933710592E-3</v>
      </c>
      <c r="N85" s="34">
        <v>0</v>
      </c>
      <c r="O85" s="34">
        <v>7.5843761850587785E-4</v>
      </c>
      <c r="P85" s="34">
        <v>5.0735667174023336E-4</v>
      </c>
      <c r="Q85" s="34">
        <v>1.2062726176115801E-3</v>
      </c>
      <c r="R85" s="34">
        <v>1.0678056593699946E-3</v>
      </c>
      <c r="S85" s="34">
        <v>3.8276155372838107E-3</v>
      </c>
      <c r="T85" s="34">
        <v>1.5922057736414126E-3</v>
      </c>
      <c r="U85" s="34">
        <v>1.1957227289809025E-3</v>
      </c>
      <c r="V85" s="34">
        <v>6.6577896138482028E-4</v>
      </c>
      <c r="W85" s="34">
        <v>4.9769814607440591E-4</v>
      </c>
      <c r="X85" s="34">
        <v>0</v>
      </c>
      <c r="Y85" s="34">
        <v>0</v>
      </c>
      <c r="Z85" s="34">
        <v>1.2135922330097086E-3</v>
      </c>
      <c r="AA85" s="34">
        <v>0</v>
      </c>
      <c r="AB85" s="34">
        <v>8.017215916283388E-4</v>
      </c>
      <c r="AC85" s="34">
        <v>1.0238907849829352E-3</v>
      </c>
      <c r="AD85" s="34">
        <v>0</v>
      </c>
      <c r="AE85" s="34">
        <v>2.9784065524944155E-3</v>
      </c>
      <c r="AF85" s="34">
        <v>5.0836120401337795E-4</v>
      </c>
      <c r="AG85" s="34">
        <v>5.1261021119540701E-4</v>
      </c>
      <c r="AH85" s="34">
        <v>5.7537399309551208E-4</v>
      </c>
      <c r="AI85" s="34">
        <v>1.2919896640826874E-3</v>
      </c>
      <c r="AJ85" s="34">
        <v>3.6173841145160455E-3</v>
      </c>
      <c r="AK85" s="34">
        <v>1.3195777351247601E-3</v>
      </c>
      <c r="AL85" s="34">
        <v>1.2183978068839476E-3</v>
      </c>
      <c r="AM85" s="34">
        <v>0</v>
      </c>
      <c r="AN85" s="34">
        <v>0</v>
      </c>
      <c r="AO85" s="34">
        <v>2.1754894851341551E-3</v>
      </c>
      <c r="AP85" s="34">
        <v>1.0118612625779977E-3</v>
      </c>
      <c r="AQ85" s="34">
        <v>5.7140136183991233E-4</v>
      </c>
      <c r="AR85" s="34">
        <v>8.1533344549560623E-4</v>
      </c>
      <c r="AS85" s="34">
        <v>6.9902051880961925E-4</v>
      </c>
      <c r="AT85" s="34">
        <v>6.0610958461289799E-4</v>
      </c>
      <c r="AU85" s="34">
        <v>5.022704675215515E-4</v>
      </c>
      <c r="AV85" s="34">
        <v>4.395567802465847E-4</v>
      </c>
      <c r="AW85" s="34">
        <v>5.6445115567755851E-4</v>
      </c>
      <c r="AX85" s="34">
        <v>5.9742422016551586E-4</v>
      </c>
      <c r="AY85" s="34">
        <v>4.483470053839636E-4</v>
      </c>
      <c r="AZ85" s="34">
        <v>5.7179031632257141E-4</v>
      </c>
      <c r="BA85" s="34">
        <v>5.7083549558899845E-4</v>
      </c>
      <c r="BB85" s="34">
        <v>4.9051133081174172E-4</v>
      </c>
      <c r="BC85" s="34">
        <v>6.8996106648267701E-4</v>
      </c>
      <c r="BD85" s="34">
        <v>5.1537668651251525E-4</v>
      </c>
      <c r="BE85" s="34">
        <v>4.8944934199310374E-4</v>
      </c>
      <c r="BF85" s="34">
        <v>0</v>
      </c>
      <c r="BG85" s="34">
        <v>1.2853470437017994E-3</v>
      </c>
      <c r="BH85" s="34">
        <v>5.8285228810684971E-4</v>
      </c>
      <c r="BI85" s="34">
        <v>4.8320072157974423E-4</v>
      </c>
      <c r="BJ85" s="34">
        <v>3.1298904538341156E-4</v>
      </c>
      <c r="BK85" s="34">
        <v>7.1981832191086417E-4</v>
      </c>
      <c r="BL85" s="34">
        <v>1.7667844522968198E-3</v>
      </c>
      <c r="BM85" s="34">
        <v>9.4408357191967077E-4</v>
      </c>
      <c r="BN85" s="34">
        <v>9.5068969846992773E-4</v>
      </c>
      <c r="BO85" s="34">
        <v>8.8822272184750325E-4</v>
      </c>
      <c r="BP85" s="34">
        <v>1.0279615883297948E-3</v>
      </c>
      <c r="BQ85" s="34">
        <v>3.1318754453135396E-5</v>
      </c>
      <c r="BR85" s="34">
        <v>1.5414692834047673E-3</v>
      </c>
      <c r="BS85" s="34">
        <v>2.6414496275556024E-4</v>
      </c>
      <c r="BT85" s="34">
        <v>2.0089397820300336E-4</v>
      </c>
      <c r="BU85" s="34">
        <v>1.3447916478094121E-4</v>
      </c>
      <c r="BV85" s="34">
        <v>1.2856723045778098E-4</v>
      </c>
      <c r="BW85" s="34">
        <v>7.5375306212181482E-5</v>
      </c>
      <c r="BX85" s="34">
        <v>7.0700732636341945E-5</v>
      </c>
      <c r="BY85" s="34">
        <v>4.410323243616333E-6</v>
      </c>
      <c r="BZ85" s="34">
        <v>1.8945374171139881E-3</v>
      </c>
      <c r="CA85" s="34">
        <v>1.0172090143392072E-3</v>
      </c>
      <c r="CB85" s="34">
        <v>5.3026991143278123E-4</v>
      </c>
      <c r="CC85" s="34">
        <v>0</v>
      </c>
      <c r="CD85" s="34">
        <v>0</v>
      </c>
      <c r="CE85" s="34">
        <v>3.6144578313253013E-3</v>
      </c>
      <c r="CF85" s="34">
        <v>1.0015022533800701E-4</v>
      </c>
      <c r="CG85" s="34">
        <v>1.1954453532042916E-4</v>
      </c>
      <c r="CH85" s="34">
        <v>8.2384298521928755E-3</v>
      </c>
      <c r="CI85" s="34">
        <v>7.21674284339668E-5</v>
      </c>
      <c r="CJ85" s="34">
        <v>7.4458315752897676E-5</v>
      </c>
      <c r="CK85" s="34">
        <v>4.0701034620300048E-4</v>
      </c>
      <c r="CL85" s="34">
        <v>7.7291698871541194E-5</v>
      </c>
      <c r="CM85" s="34">
        <v>8.086374459036524E-4</v>
      </c>
      <c r="CN85" s="34">
        <v>9.8380685649907568E-5</v>
      </c>
      <c r="CO85" s="34">
        <v>1.6852309568901871E-4</v>
      </c>
      <c r="CP85" s="34">
        <v>3.4809514600657514E-4</v>
      </c>
      <c r="CQ85" s="34">
        <v>5.9094832088218963E-4</v>
      </c>
      <c r="CR85" s="34">
        <v>5.0083092403305489E-4</v>
      </c>
      <c r="CS85" s="34">
        <v>2.6090501426824297E-4</v>
      </c>
      <c r="CT85" s="34">
        <v>2.200662112252904E-4</v>
      </c>
      <c r="CU85" s="34">
        <v>4.1478219946237846E-4</v>
      </c>
      <c r="CV85" s="34">
        <v>1.0526204987315923E-4</v>
      </c>
      <c r="CW85" s="34">
        <v>6.4801314540952114E-4</v>
      </c>
      <c r="CX85" s="34">
        <v>5.952604398492007E-4</v>
      </c>
      <c r="CY85" s="34">
        <v>1.2482767356094803E-4</v>
      </c>
      <c r="CZ85" s="34">
        <v>5.8541820813243456E-4</v>
      </c>
      <c r="DA85" s="34">
        <v>7.9143912791739045E-4</v>
      </c>
      <c r="DB85" s="34">
        <v>2.3776500891618783E-4</v>
      </c>
      <c r="DC85" s="34">
        <v>1.3942051763035819E-4</v>
      </c>
      <c r="DD85" s="34">
        <v>3.6527456471447707E-4</v>
      </c>
      <c r="DE85" s="34">
        <v>2.1389170325340537E-4</v>
      </c>
      <c r="DF85" s="34">
        <v>3.1401901320600506E-3</v>
      </c>
      <c r="DG85" s="34">
        <v>8.6273833146406702E-5</v>
      </c>
      <c r="DH85" s="28">
        <v>5.0103252643180244E-4</v>
      </c>
      <c r="DI85" s="52">
        <v>5.6795074955475464E-4</v>
      </c>
      <c r="DJ85" s="27">
        <v>4.652924409520628E-4</v>
      </c>
      <c r="DK85" s="27">
        <v>6.2199769487654277E-7</v>
      </c>
      <c r="DL85" s="27">
        <v>0</v>
      </c>
      <c r="DM85" s="27">
        <v>1.0668165854418483E-4</v>
      </c>
      <c r="DN85" s="27">
        <v>2.8761889732514427E-4</v>
      </c>
      <c r="DO85" s="27">
        <v>-9.104641297825232E-4</v>
      </c>
      <c r="DP85" s="28">
        <v>3.1015923534598972E-4</v>
      </c>
      <c r="DQ85" s="28">
        <v>6.4857833281875001E-4</v>
      </c>
      <c r="DR85" s="28">
        <v>3.2945529321152579E-4</v>
      </c>
      <c r="DS85" s="28">
        <v>3.2945529321152579E-4</v>
      </c>
      <c r="DT85" s="28">
        <v>3.7274887139205514E-4</v>
      </c>
      <c r="DU85" s="28">
        <v>3.6149014441013761E-4</v>
      </c>
      <c r="DV85" s="28">
        <v>3.2915731541847352E-4</v>
      </c>
      <c r="DW85" s="28">
        <v>5.7708901713831716E-4</v>
      </c>
      <c r="DX85" s="27">
        <v>0</v>
      </c>
      <c r="DY85" s="27">
        <v>0</v>
      </c>
      <c r="DZ85" s="27">
        <v>0</v>
      </c>
      <c r="EA85" s="28">
        <v>0</v>
      </c>
      <c r="EB85" s="28">
        <v>1.4841622915081748E-3</v>
      </c>
      <c r="EC85" s="28">
        <v>1.1694921581858612E-3</v>
      </c>
      <c r="ED85" s="28">
        <v>-3.0825133049557481E-4</v>
      </c>
      <c r="EE85" s="29">
        <v>3.3487343734134697E-4</v>
      </c>
    </row>
    <row r="86" spans="1:135">
      <c r="A86" s="10">
        <v>81</v>
      </c>
      <c r="B86" s="10" t="s">
        <v>167</v>
      </c>
      <c r="C86" s="12" t="s">
        <v>26</v>
      </c>
      <c r="D86" s="34">
        <v>3.0901680252869738E-3</v>
      </c>
      <c r="E86" s="34">
        <v>6.5139334625528263E-3</v>
      </c>
      <c r="F86" s="34">
        <v>1.7078093463747865E-3</v>
      </c>
      <c r="G86" s="34">
        <v>2.2794620469569183E-3</v>
      </c>
      <c r="H86" s="34">
        <v>4.2016806722689074E-3</v>
      </c>
      <c r="I86" s="34">
        <v>0</v>
      </c>
      <c r="J86" s="34">
        <v>4.7404598246029864E-4</v>
      </c>
      <c r="K86" s="34">
        <v>8.1176609470372963E-3</v>
      </c>
      <c r="L86" s="34">
        <v>4.2023126821472221E-3</v>
      </c>
      <c r="M86" s="34">
        <v>3.1932093775262731E-2</v>
      </c>
      <c r="N86" s="34">
        <v>0</v>
      </c>
      <c r="O86" s="34">
        <v>3.0337504740235114E-3</v>
      </c>
      <c r="P86" s="34">
        <v>3.2978183663115168E-3</v>
      </c>
      <c r="Q86" s="34">
        <v>3.6942098914354645E-3</v>
      </c>
      <c r="R86" s="34">
        <v>3.559352197899982E-3</v>
      </c>
      <c r="S86" s="34">
        <v>1.3290331726679898E-2</v>
      </c>
      <c r="T86" s="34">
        <v>5.212578425611767E-3</v>
      </c>
      <c r="U86" s="34">
        <v>3.29677838133306E-3</v>
      </c>
      <c r="V86" s="34">
        <v>6.3249001331557924E-3</v>
      </c>
      <c r="W86" s="34">
        <v>3.8571606320766455E-3</v>
      </c>
      <c r="X86" s="34">
        <v>0</v>
      </c>
      <c r="Y86" s="34">
        <v>0</v>
      </c>
      <c r="Z86" s="34">
        <v>2.4271844660194173E-3</v>
      </c>
      <c r="AA86" s="34">
        <v>0</v>
      </c>
      <c r="AB86" s="34">
        <v>2.8060255706991856E-3</v>
      </c>
      <c r="AC86" s="34">
        <v>3.0337504740235114E-3</v>
      </c>
      <c r="AD86" s="34">
        <v>1.6949152542372881E-2</v>
      </c>
      <c r="AE86" s="34">
        <v>9.1834202035244485E-3</v>
      </c>
      <c r="AF86" s="34">
        <v>3.0073578595317726E-3</v>
      </c>
      <c r="AG86" s="34">
        <v>1.8453967603034652E-3</v>
      </c>
      <c r="AH86" s="34">
        <v>5.4660529344073647E-3</v>
      </c>
      <c r="AI86" s="34">
        <v>6.4599483204134363E-3</v>
      </c>
      <c r="AJ86" s="34">
        <v>7.0797374812671182E-3</v>
      </c>
      <c r="AK86" s="34">
        <v>8.0974088291746633E-3</v>
      </c>
      <c r="AL86" s="34">
        <v>5.3177987612955634E-3</v>
      </c>
      <c r="AM86" s="34">
        <v>0</v>
      </c>
      <c r="AN86" s="34">
        <v>0</v>
      </c>
      <c r="AO86" s="34">
        <v>7.5153273122816272E-3</v>
      </c>
      <c r="AP86" s="34">
        <v>3.8225869919613245E-3</v>
      </c>
      <c r="AQ86" s="34">
        <v>5.1426122565592118E-3</v>
      </c>
      <c r="AR86" s="34">
        <v>8.2568688607332821E-3</v>
      </c>
      <c r="AS86" s="34">
        <v>2.4977196586733956E-3</v>
      </c>
      <c r="AT86" s="34">
        <v>2.9901406174236301E-3</v>
      </c>
      <c r="AU86" s="34">
        <v>2.1833389710630706E-3</v>
      </c>
      <c r="AV86" s="34">
        <v>1.8148367063211262E-3</v>
      </c>
      <c r="AW86" s="34">
        <v>2.9090944177228013E-3</v>
      </c>
      <c r="AX86" s="34">
        <v>2.5659859948092651E-3</v>
      </c>
      <c r="AY86" s="34">
        <v>1.8142855514478189E-3</v>
      </c>
      <c r="AZ86" s="34">
        <v>3.0325307847822091E-3</v>
      </c>
      <c r="BA86" s="34">
        <v>2.681197024736205E-3</v>
      </c>
      <c r="BB86" s="34">
        <v>2.114648848388398E-3</v>
      </c>
      <c r="BC86" s="34">
        <v>4.1397663988960625E-3</v>
      </c>
      <c r="BD86" s="34">
        <v>2.2999646159289856E-3</v>
      </c>
      <c r="BE86" s="34">
        <v>2.2492672008447125E-3</v>
      </c>
      <c r="BF86" s="34">
        <v>0</v>
      </c>
      <c r="BG86" s="34">
        <v>2.5706940874035988E-3</v>
      </c>
      <c r="BH86" s="34">
        <v>2.0119929267417239E-3</v>
      </c>
      <c r="BI86" s="34">
        <v>1.8683761234416776E-3</v>
      </c>
      <c r="BJ86" s="34">
        <v>1.6901408450704226E-3</v>
      </c>
      <c r="BK86" s="34">
        <v>2.9502412912121335E-3</v>
      </c>
      <c r="BL86" s="34">
        <v>2.756183745583039E-2</v>
      </c>
      <c r="BM86" s="34">
        <v>2.3150571067943231E-3</v>
      </c>
      <c r="BN86" s="34">
        <v>2.4933182657984896E-3</v>
      </c>
      <c r="BO86" s="34">
        <v>2.3766897049435146E-3</v>
      </c>
      <c r="BP86" s="34">
        <v>2.7119589641866446E-3</v>
      </c>
      <c r="BQ86" s="34">
        <v>2.7403910146493472E-4</v>
      </c>
      <c r="BR86" s="34">
        <v>2.7182494924430409E-2</v>
      </c>
      <c r="BS86" s="34">
        <v>9.9318505996090663E-4</v>
      </c>
      <c r="BT86" s="34">
        <v>6.8303952589021145E-4</v>
      </c>
      <c r="BU86" s="34">
        <v>5.7584667995941492E-4</v>
      </c>
      <c r="BV86" s="34">
        <v>6.6732514856657741E-4</v>
      </c>
      <c r="BW86" s="34">
        <v>5.2762714348527045E-4</v>
      </c>
      <c r="BX86" s="34">
        <v>3.8885402949988067E-4</v>
      </c>
      <c r="BY86" s="34">
        <v>1.1025808109040832E-5</v>
      </c>
      <c r="BZ86" s="34">
        <v>3.4733185980423111E-4</v>
      </c>
      <c r="CA86" s="34">
        <v>2.2604644763093496E-4</v>
      </c>
      <c r="CB86" s="34">
        <v>1.1981671281229254E-3</v>
      </c>
      <c r="CC86" s="34">
        <v>0</v>
      </c>
      <c r="CD86" s="34">
        <v>1.5432098765432098E-3</v>
      </c>
      <c r="CE86" s="34">
        <v>4.0160642570281126E-4</v>
      </c>
      <c r="CF86" s="34">
        <v>3.5052578868302451E-4</v>
      </c>
      <c r="CG86" s="34">
        <v>4.5825405206164515E-4</v>
      </c>
      <c r="CH86" s="34">
        <v>1.817300702689605E-4</v>
      </c>
      <c r="CI86" s="34">
        <v>5.0116269745810276E-4</v>
      </c>
      <c r="CJ86" s="34">
        <v>7.1976371894467745E-4</v>
      </c>
      <c r="CK86" s="34">
        <v>1.3024331078496016E-3</v>
      </c>
      <c r="CL86" s="34">
        <v>8.5020868758695317E-4</v>
      </c>
      <c r="CM86" s="34">
        <v>2.9051048982464546E-3</v>
      </c>
      <c r="CN86" s="34">
        <v>2.1929372188414882E-3</v>
      </c>
      <c r="CO86" s="34">
        <v>8.6134026685498455E-4</v>
      </c>
      <c r="CP86" s="34">
        <v>1.3009616567922506E-3</v>
      </c>
      <c r="CQ86" s="34">
        <v>1.1118074223109102E-3</v>
      </c>
      <c r="CR86" s="34">
        <v>1.9577936121292143E-3</v>
      </c>
      <c r="CS86" s="34">
        <v>9.7024052181002849E-4</v>
      </c>
      <c r="CT86" s="34">
        <v>7.367434027977113E-4</v>
      </c>
      <c r="CU86" s="34">
        <v>1.7229414439206489E-3</v>
      </c>
      <c r="CV86" s="34">
        <v>3.4736476458142548E-4</v>
      </c>
      <c r="CW86" s="34">
        <v>4.3972320581360367E-4</v>
      </c>
      <c r="CX86" s="34">
        <v>1.7267915462292128E-3</v>
      </c>
      <c r="CY86" s="34">
        <v>4.6259667260821919E-4</v>
      </c>
      <c r="CZ86" s="34">
        <v>2.5449430436868337E-3</v>
      </c>
      <c r="DA86" s="34">
        <v>2.7991952313709809E-3</v>
      </c>
      <c r="DB86" s="34">
        <v>8.3217753120665746E-4</v>
      </c>
      <c r="DC86" s="34">
        <v>5.0698370047402971E-4</v>
      </c>
      <c r="DD86" s="34">
        <v>8.5230731766711317E-4</v>
      </c>
      <c r="DE86" s="34">
        <v>8.1053698074974665E-4</v>
      </c>
      <c r="DF86" s="34">
        <v>7.5708693594872456E-3</v>
      </c>
      <c r="DG86" s="34">
        <v>2.3006355505708452E-4</v>
      </c>
      <c r="DH86" s="28">
        <v>1.945695363347766E-3</v>
      </c>
      <c r="DI86" s="52">
        <v>1.5916644462830778E-3</v>
      </c>
      <c r="DJ86" s="27">
        <v>7.6052049473614657E-4</v>
      </c>
      <c r="DK86" s="27">
        <v>3.1099884743827138E-6</v>
      </c>
      <c r="DL86" s="27">
        <v>0</v>
      </c>
      <c r="DM86" s="27">
        <v>2.3029691368268472E-4</v>
      </c>
      <c r="DN86" s="27">
        <v>6.7552261371763966E-4</v>
      </c>
      <c r="DO86" s="27">
        <v>-4.345396983052952E-3</v>
      </c>
      <c r="DP86" s="28">
        <v>5.8270293525059945E-4</v>
      </c>
      <c r="DQ86" s="28">
        <v>2.1677960170617093E-3</v>
      </c>
      <c r="DR86" s="28">
        <v>1.0134251189392572E-3</v>
      </c>
      <c r="DS86" s="28">
        <v>1.0134251189392572E-3</v>
      </c>
      <c r="DT86" s="28">
        <v>9.389955933260597E-4</v>
      </c>
      <c r="DU86" s="28">
        <v>9.5835139027077834E-4</v>
      </c>
      <c r="DV86" s="28">
        <v>7.2173416531628217E-4</v>
      </c>
      <c r="DW86" s="28">
        <v>1.8666259508115497E-3</v>
      </c>
      <c r="DX86" s="27">
        <v>0</v>
      </c>
      <c r="DY86" s="27">
        <v>0</v>
      </c>
      <c r="DZ86" s="27">
        <v>0</v>
      </c>
      <c r="EA86" s="28">
        <v>0</v>
      </c>
      <c r="EB86" s="28">
        <v>3.9945692725601124E-3</v>
      </c>
      <c r="EC86" s="28">
        <v>3.1476459591504992E-3</v>
      </c>
      <c r="ED86" s="28">
        <v>-1.1183622735300802E-3</v>
      </c>
      <c r="EE86" s="29">
        <v>1.3428559324712248E-3</v>
      </c>
    </row>
    <row r="87" spans="1:135">
      <c r="A87" s="10">
        <v>82</v>
      </c>
      <c r="B87" s="10" t="s">
        <v>168</v>
      </c>
      <c r="C87" s="12" t="s">
        <v>291</v>
      </c>
      <c r="D87" s="34">
        <v>4.1590417567792379E-6</v>
      </c>
      <c r="E87" s="34">
        <v>0</v>
      </c>
      <c r="F87" s="34">
        <v>7.7627697562490295E-5</v>
      </c>
      <c r="G87" s="34">
        <v>0</v>
      </c>
      <c r="H87" s="34">
        <v>0</v>
      </c>
      <c r="I87" s="34">
        <v>0</v>
      </c>
      <c r="J87" s="34">
        <v>0</v>
      </c>
      <c r="K87" s="34">
        <v>2.6387606158033986E-4</v>
      </c>
      <c r="L87" s="34">
        <v>4.4185390617655353E-4</v>
      </c>
      <c r="M87" s="34">
        <v>0</v>
      </c>
      <c r="N87" s="34">
        <v>0</v>
      </c>
      <c r="O87" s="34">
        <v>0</v>
      </c>
      <c r="P87" s="34">
        <v>8.4559445290038893E-4</v>
      </c>
      <c r="Q87" s="34">
        <v>3.7696019300361881E-4</v>
      </c>
      <c r="R87" s="34">
        <v>1.0084831227383283E-3</v>
      </c>
      <c r="S87" s="34">
        <v>1.3113127303657499E-3</v>
      </c>
      <c r="T87" s="34">
        <v>7.5819322554352979E-5</v>
      </c>
      <c r="U87" s="34">
        <v>1.0761504560828123E-3</v>
      </c>
      <c r="V87" s="34">
        <v>2.3302263648468709E-3</v>
      </c>
      <c r="W87" s="34">
        <v>1.1198208286674132E-3</v>
      </c>
      <c r="X87" s="34">
        <v>0</v>
      </c>
      <c r="Y87" s="34">
        <v>0</v>
      </c>
      <c r="Z87" s="34">
        <v>0</v>
      </c>
      <c r="AA87" s="34">
        <v>0</v>
      </c>
      <c r="AB87" s="34">
        <v>3.5866492257057258E-4</v>
      </c>
      <c r="AC87" s="34">
        <v>1.8202502844141069E-3</v>
      </c>
      <c r="AD87" s="34">
        <v>0</v>
      </c>
      <c r="AE87" s="34">
        <v>0</v>
      </c>
      <c r="AF87" s="34">
        <v>1.0006688963210702E-3</v>
      </c>
      <c r="AG87" s="34">
        <v>1.025220422390814E-3</v>
      </c>
      <c r="AH87" s="34">
        <v>2.8768699654775604E-4</v>
      </c>
      <c r="AI87" s="34">
        <v>4.1989664082687341E-3</v>
      </c>
      <c r="AJ87" s="34">
        <v>2.5838457960828899E-5</v>
      </c>
      <c r="AK87" s="34">
        <v>2.6391554702495201E-3</v>
      </c>
      <c r="AL87" s="34">
        <v>2.5383287643415578E-4</v>
      </c>
      <c r="AM87" s="34">
        <v>0</v>
      </c>
      <c r="AN87" s="34">
        <v>0</v>
      </c>
      <c r="AO87" s="34">
        <v>6.592392379194409E-5</v>
      </c>
      <c r="AP87" s="34">
        <v>1.6864354376299961E-4</v>
      </c>
      <c r="AQ87" s="34">
        <v>1.3332698442931289E-3</v>
      </c>
      <c r="AR87" s="34">
        <v>2.2001061227659217E-4</v>
      </c>
      <c r="AS87" s="34">
        <v>3.4098561893152156E-5</v>
      </c>
      <c r="AT87" s="34">
        <v>3.3672754700716557E-4</v>
      </c>
      <c r="AU87" s="34">
        <v>2.699276662190651E-4</v>
      </c>
      <c r="AV87" s="34">
        <v>1.8148367063211261E-4</v>
      </c>
      <c r="AW87" s="34">
        <v>2.8463776226475172E-4</v>
      </c>
      <c r="AX87" s="34">
        <v>3.5257822829440284E-4</v>
      </c>
      <c r="AY87" s="34">
        <v>1.633806884026308E-4</v>
      </c>
      <c r="AZ87" s="34">
        <v>1.0210541362903061E-3</v>
      </c>
      <c r="BA87" s="34">
        <v>1.2108631724615118E-4</v>
      </c>
      <c r="BB87" s="34">
        <v>4.033093164452099E-4</v>
      </c>
      <c r="BC87" s="34">
        <v>8.8709279976344191E-4</v>
      </c>
      <c r="BD87" s="34">
        <v>1.8461254442239349E-4</v>
      </c>
      <c r="BE87" s="34">
        <v>9.5140152994165105E-4</v>
      </c>
      <c r="BF87" s="34">
        <v>0</v>
      </c>
      <c r="BG87" s="34">
        <v>0</v>
      </c>
      <c r="BH87" s="34">
        <v>5.2357917406208531E-4</v>
      </c>
      <c r="BI87" s="34">
        <v>1.2885352575459845E-4</v>
      </c>
      <c r="BJ87" s="34">
        <v>1.2519561815336463E-4</v>
      </c>
      <c r="BK87" s="34">
        <v>8.1106289792773432E-4</v>
      </c>
      <c r="BL87" s="34">
        <v>1.7667844522968197E-4</v>
      </c>
      <c r="BM87" s="34">
        <v>0</v>
      </c>
      <c r="BN87" s="34">
        <v>0</v>
      </c>
      <c r="BO87" s="34">
        <v>1.0408860021650428E-5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1.9335690166900712E-3</v>
      </c>
      <c r="BV87" s="34">
        <v>1.0203748449030236E-5</v>
      </c>
      <c r="BW87" s="34">
        <v>0</v>
      </c>
      <c r="BX87" s="34">
        <v>0</v>
      </c>
      <c r="BY87" s="34">
        <v>0</v>
      </c>
      <c r="BZ87" s="34">
        <v>2.9996842437638145E-3</v>
      </c>
      <c r="CA87" s="34">
        <v>2.3887212650738582E-2</v>
      </c>
      <c r="CB87" s="34">
        <v>0.12307928951927592</v>
      </c>
      <c r="CC87" s="34">
        <v>0.10416666666666667</v>
      </c>
      <c r="CD87" s="34">
        <v>0.29012345679012347</v>
      </c>
      <c r="CE87" s="34">
        <v>3.2128514056224897E-2</v>
      </c>
      <c r="CF87" s="34">
        <v>7.0105157736604909E-3</v>
      </c>
      <c r="CG87" s="34">
        <v>7.4715334575268227E-3</v>
      </c>
      <c r="CH87" s="34">
        <v>0</v>
      </c>
      <c r="CI87" s="34">
        <v>0</v>
      </c>
      <c r="CJ87" s="34">
        <v>0</v>
      </c>
      <c r="CK87" s="34">
        <v>0</v>
      </c>
      <c r="CL87" s="34">
        <v>0</v>
      </c>
      <c r="CM87" s="34">
        <v>1.2728552389224157E-3</v>
      </c>
      <c r="CN87" s="34">
        <v>8.4099618378146793E-5</v>
      </c>
      <c r="CO87" s="34">
        <v>0</v>
      </c>
      <c r="CP87" s="34">
        <v>1.4064450343700006E-5</v>
      </c>
      <c r="CQ87" s="34">
        <v>0</v>
      </c>
      <c r="CR87" s="34">
        <v>0</v>
      </c>
      <c r="CS87" s="34">
        <v>0</v>
      </c>
      <c r="CT87" s="34">
        <v>0</v>
      </c>
      <c r="CU87" s="34">
        <v>0</v>
      </c>
      <c r="CV87" s="34">
        <v>2.2841864822475554E-3</v>
      </c>
      <c r="CW87" s="34">
        <v>0</v>
      </c>
      <c r="CX87" s="34">
        <v>0</v>
      </c>
      <c r="CY87" s="34">
        <v>0</v>
      </c>
      <c r="CZ87" s="34">
        <v>2.3010187902983193E-2</v>
      </c>
      <c r="DA87" s="34">
        <v>3.1699219807638638E-3</v>
      </c>
      <c r="DB87" s="34">
        <v>0</v>
      </c>
      <c r="DC87" s="34">
        <v>1.7490937666354027E-3</v>
      </c>
      <c r="DD87" s="34">
        <v>0</v>
      </c>
      <c r="DE87" s="34">
        <v>0</v>
      </c>
      <c r="DF87" s="34">
        <v>0</v>
      </c>
      <c r="DG87" s="34">
        <v>1.2826043194432462E-2</v>
      </c>
      <c r="DH87" s="28">
        <v>3.069942150277481E-3</v>
      </c>
      <c r="DI87" s="52">
        <v>2.5242255535766874E-4</v>
      </c>
      <c r="DJ87" s="27">
        <v>7.1208355163303689E-3</v>
      </c>
      <c r="DK87" s="27">
        <v>3.3401276214870348E-4</v>
      </c>
      <c r="DL87" s="27">
        <v>0</v>
      </c>
      <c r="DM87" s="27">
        <v>0</v>
      </c>
      <c r="DN87" s="27">
        <v>0</v>
      </c>
      <c r="DO87" s="27">
        <v>0</v>
      </c>
      <c r="DP87" s="28">
        <v>3.5116467383163783E-3</v>
      </c>
      <c r="DQ87" s="28">
        <v>4.8832450957499909E-3</v>
      </c>
      <c r="DR87" s="28">
        <v>5.2182180669745027E-4</v>
      </c>
      <c r="DS87" s="28">
        <v>5.2182180669745027E-4</v>
      </c>
      <c r="DT87" s="28">
        <v>8.4869659640648323E-3</v>
      </c>
      <c r="DU87" s="28">
        <v>6.4155875470286988E-3</v>
      </c>
      <c r="DV87" s="28">
        <v>4.5864241193427947E-3</v>
      </c>
      <c r="DW87" s="28">
        <v>5.2648216205008974E-3</v>
      </c>
      <c r="DX87" s="27">
        <v>7.9655667539413224E-4</v>
      </c>
      <c r="DY87" s="27">
        <v>0</v>
      </c>
      <c r="DZ87" s="27">
        <v>0</v>
      </c>
      <c r="EA87" s="28">
        <v>7.1907176910271939E-4</v>
      </c>
      <c r="EB87" s="28">
        <v>1.8782135369543053E-3</v>
      </c>
      <c r="EC87" s="28">
        <v>1.6324538267687891E-3</v>
      </c>
      <c r="ED87" s="28">
        <v>6.827062146512069E-3</v>
      </c>
      <c r="EE87" s="29">
        <v>6.749986046940111E-3</v>
      </c>
    </row>
    <row r="88" spans="1:135">
      <c r="A88" s="10">
        <v>83</v>
      </c>
      <c r="B88" s="10" t="s">
        <v>169</v>
      </c>
      <c r="C88" s="12" t="s">
        <v>292</v>
      </c>
      <c r="D88" s="34">
        <v>6.6544668108467806E-5</v>
      </c>
      <c r="E88" s="34">
        <v>9.5325855549553552E-5</v>
      </c>
      <c r="F88" s="34">
        <v>1.5525539512498059E-4</v>
      </c>
      <c r="G88" s="34">
        <v>3.0392827292758909E-5</v>
      </c>
      <c r="H88" s="34">
        <v>0</v>
      </c>
      <c r="I88" s="34">
        <v>0</v>
      </c>
      <c r="J88" s="34">
        <v>4.7404598246029864E-4</v>
      </c>
      <c r="K88" s="34">
        <v>8.6801336046164417E-5</v>
      </c>
      <c r="L88" s="34">
        <v>1.7862179185860674E-4</v>
      </c>
      <c r="M88" s="34">
        <v>0</v>
      </c>
      <c r="N88" s="34">
        <v>0</v>
      </c>
      <c r="O88" s="34">
        <v>0</v>
      </c>
      <c r="P88" s="34">
        <v>2.5367833587011668E-4</v>
      </c>
      <c r="Q88" s="34">
        <v>1.1308805790108564E-4</v>
      </c>
      <c r="R88" s="34">
        <v>2.3729014652666548E-4</v>
      </c>
      <c r="S88" s="34">
        <v>7.0881769208959455E-5</v>
      </c>
      <c r="T88" s="34">
        <v>1.7059347574729421E-4</v>
      </c>
      <c r="U88" s="34">
        <v>2.2206279252502478E-4</v>
      </c>
      <c r="V88" s="34">
        <v>0</v>
      </c>
      <c r="W88" s="34">
        <v>1.2442453651860148E-4</v>
      </c>
      <c r="X88" s="34">
        <v>0</v>
      </c>
      <c r="Y88" s="34">
        <v>0</v>
      </c>
      <c r="Z88" s="34">
        <v>0</v>
      </c>
      <c r="AA88" s="34">
        <v>0</v>
      </c>
      <c r="AB88" s="34">
        <v>1.687834929743871E-4</v>
      </c>
      <c r="AC88" s="34">
        <v>1.5168752370117556E-4</v>
      </c>
      <c r="AD88" s="34">
        <v>0</v>
      </c>
      <c r="AE88" s="34">
        <v>2.4820054604120131E-4</v>
      </c>
      <c r="AF88" s="34">
        <v>1.4448160535117057E-4</v>
      </c>
      <c r="AG88" s="34">
        <v>2.0504408447816281E-4</v>
      </c>
      <c r="AH88" s="34">
        <v>0</v>
      </c>
      <c r="AI88" s="34">
        <v>0</v>
      </c>
      <c r="AJ88" s="34">
        <v>1.5503074776497338E-4</v>
      </c>
      <c r="AK88" s="34">
        <v>1.1996161228406909E-4</v>
      </c>
      <c r="AL88" s="34">
        <v>1.2691643821707789E-4</v>
      </c>
      <c r="AM88" s="34">
        <v>0</v>
      </c>
      <c r="AN88" s="34">
        <v>0</v>
      </c>
      <c r="AO88" s="34">
        <v>6.592392379194409E-5</v>
      </c>
      <c r="AP88" s="34">
        <v>5.6214514587666533E-5</v>
      </c>
      <c r="AQ88" s="34">
        <v>0</v>
      </c>
      <c r="AR88" s="34">
        <v>2.5883601444304959E-5</v>
      </c>
      <c r="AS88" s="34">
        <v>1.278696070993206E-4</v>
      </c>
      <c r="AT88" s="34">
        <v>1.2122191692257961E-4</v>
      </c>
      <c r="AU88" s="34">
        <v>1.4692265376480758E-4</v>
      </c>
      <c r="AV88" s="34">
        <v>1.9313858525986296E-4</v>
      </c>
      <c r="AW88" s="34">
        <v>1.5437980326223823E-4</v>
      </c>
      <c r="AX88" s="34">
        <v>7.8350717398756184E-5</v>
      </c>
      <c r="AY88" s="34">
        <v>8.928944598748428E-5</v>
      </c>
      <c r="AZ88" s="34">
        <v>1.3273703771773981E-4</v>
      </c>
      <c r="BA88" s="34">
        <v>2.2487458917142363E-4</v>
      </c>
      <c r="BB88" s="34">
        <v>9.810226616234835E-5</v>
      </c>
      <c r="BC88" s="34">
        <v>9.8565866640382439E-5</v>
      </c>
      <c r="BD88" s="34">
        <v>1.2692112429039552E-4</v>
      </c>
      <c r="BE88" s="34">
        <v>3.8496015662378945E-5</v>
      </c>
      <c r="BF88" s="34">
        <v>0</v>
      </c>
      <c r="BG88" s="34">
        <v>0</v>
      </c>
      <c r="BH88" s="34">
        <v>7.5737867946087814E-5</v>
      </c>
      <c r="BI88" s="34">
        <v>6.4426762877299224E-5</v>
      </c>
      <c r="BJ88" s="34">
        <v>6.2597809076682316E-5</v>
      </c>
      <c r="BK88" s="34">
        <v>1.0138286224096679E-4</v>
      </c>
      <c r="BL88" s="34">
        <v>7.0671378091872788E-4</v>
      </c>
      <c r="BM88" s="34">
        <v>2.0934027029523134E-4</v>
      </c>
      <c r="BN88" s="34">
        <v>6.9956411774202225E-4</v>
      </c>
      <c r="BO88" s="34">
        <v>3.8512782080106587E-4</v>
      </c>
      <c r="BP88" s="34">
        <v>3.8742270916952069E-4</v>
      </c>
      <c r="BQ88" s="34">
        <v>5.9897117891621453E-4</v>
      </c>
      <c r="BR88" s="34">
        <v>3.0829385668095345E-3</v>
      </c>
      <c r="BS88" s="34">
        <v>5.1772412700089808E-4</v>
      </c>
      <c r="BT88" s="34">
        <v>1.2053638692180201E-3</v>
      </c>
      <c r="BU88" s="34">
        <v>1.0913501449530227E-3</v>
      </c>
      <c r="BV88" s="34">
        <v>5.8263403643962642E-3</v>
      </c>
      <c r="BW88" s="34">
        <v>2.7637612277799881E-4</v>
      </c>
      <c r="BX88" s="34">
        <v>3.2699088844308151E-4</v>
      </c>
      <c r="BY88" s="34">
        <v>0</v>
      </c>
      <c r="BZ88" s="34">
        <v>7.2623934322702877E-4</v>
      </c>
      <c r="CA88" s="34">
        <v>2.7518697972461645E-4</v>
      </c>
      <c r="CB88" s="34">
        <v>0</v>
      </c>
      <c r="CC88" s="34">
        <v>0</v>
      </c>
      <c r="CD88" s="34">
        <v>0</v>
      </c>
      <c r="CE88" s="34">
        <v>2.4096385542168677E-3</v>
      </c>
      <c r="CF88" s="34">
        <v>6.5097646469704554E-4</v>
      </c>
      <c r="CG88" s="34">
        <v>4.5825405206164515E-4</v>
      </c>
      <c r="CH88" s="34">
        <v>1.2599951538647928E-2</v>
      </c>
      <c r="CI88" s="34">
        <v>2.2251623767139766E-3</v>
      </c>
      <c r="CJ88" s="34">
        <v>1.8366384552381426E-3</v>
      </c>
      <c r="CK88" s="34">
        <v>7.4075883008946092E-4</v>
      </c>
      <c r="CL88" s="34">
        <v>1.5458339774308239E-3</v>
      </c>
      <c r="CM88" s="34">
        <v>2.5307357103280972E-3</v>
      </c>
      <c r="CN88" s="34">
        <v>2.9926769860600918E-3</v>
      </c>
      <c r="CO88" s="34">
        <v>9.8171390663285511E-4</v>
      </c>
      <c r="CP88" s="34">
        <v>5.4921678592148521E-3</v>
      </c>
      <c r="CQ88" s="34">
        <v>2.624909983453447E-4</v>
      </c>
      <c r="CR88" s="34">
        <v>2.9822205021968265E-3</v>
      </c>
      <c r="CS88" s="34">
        <v>2.9351814105177333E-3</v>
      </c>
      <c r="CT88" s="34">
        <v>1.2295003540195573E-3</v>
      </c>
      <c r="CU88" s="34">
        <v>4.2355643829715952E-3</v>
      </c>
      <c r="CV88" s="34">
        <v>1.2420921885032789E-3</v>
      </c>
      <c r="CW88" s="34">
        <v>1.6200328635238028E-4</v>
      </c>
      <c r="CX88" s="34">
        <v>9.2774825309830376E-4</v>
      </c>
      <c r="CY88" s="34">
        <v>1.0702137306769514E-3</v>
      </c>
      <c r="CZ88" s="34">
        <v>1.0813975233557472E-3</v>
      </c>
      <c r="DA88" s="34">
        <v>4.9569082222194452E-4</v>
      </c>
      <c r="DB88" s="34">
        <v>1.3869625520110957E-3</v>
      </c>
      <c r="DC88" s="34">
        <v>5.4500747800958203E-4</v>
      </c>
      <c r="DD88" s="34">
        <v>1.3393400706197493E-3</v>
      </c>
      <c r="DE88" s="34">
        <v>1.4859844647078691E-3</v>
      </c>
      <c r="DF88" s="34">
        <v>0</v>
      </c>
      <c r="DG88" s="34">
        <v>1.725476662928134E-4</v>
      </c>
      <c r="DH88" s="28">
        <v>9.4026812737832432E-4</v>
      </c>
      <c r="DI88" s="52">
        <v>1.3392418909254091E-3</v>
      </c>
      <c r="DJ88" s="27">
        <v>5.6672619307961245E-4</v>
      </c>
      <c r="DK88" s="27">
        <v>0</v>
      </c>
      <c r="DL88" s="27">
        <v>0</v>
      </c>
      <c r="DM88" s="27">
        <v>0</v>
      </c>
      <c r="DN88" s="27">
        <v>0</v>
      </c>
      <c r="DO88" s="27">
        <v>0</v>
      </c>
      <c r="DP88" s="28">
        <v>2.9585632216917756E-4</v>
      </c>
      <c r="DQ88" s="28">
        <v>1.0556478302909788E-3</v>
      </c>
      <c r="DR88" s="28">
        <v>2.1374057053991606E-5</v>
      </c>
      <c r="DS88" s="28">
        <v>2.1374057053991606E-5</v>
      </c>
      <c r="DT88" s="28">
        <v>1.463537959253031E-4</v>
      </c>
      <c r="DU88" s="28">
        <v>1.1385214516416847E-4</v>
      </c>
      <c r="DV88" s="28">
        <v>2.2849476572476361E-4</v>
      </c>
      <c r="DW88" s="28">
        <v>8.2112641227752943E-4</v>
      </c>
      <c r="DX88" s="27">
        <v>1.3748551031613934E-5</v>
      </c>
      <c r="DY88" s="27">
        <v>0</v>
      </c>
      <c r="DZ88" s="27">
        <v>0</v>
      </c>
      <c r="EA88" s="28">
        <v>1.2411163220758912E-5</v>
      </c>
      <c r="EB88" s="28">
        <v>1.4192523670729276E-4</v>
      </c>
      <c r="EC88" s="28">
        <v>1.1446583351108979E-4</v>
      </c>
      <c r="ED88" s="28">
        <v>3.149877011336813E-4</v>
      </c>
      <c r="EE88" s="29">
        <v>1.1100583742230834E-3</v>
      </c>
    </row>
    <row r="89" spans="1:135">
      <c r="A89" s="10">
        <v>84</v>
      </c>
      <c r="B89" s="10" t="s">
        <v>170</v>
      </c>
      <c r="C89" s="12" t="s">
        <v>293</v>
      </c>
      <c r="D89" s="34">
        <v>1.7883879554150725E-4</v>
      </c>
      <c r="E89" s="34">
        <v>1.5887642591592261E-4</v>
      </c>
      <c r="F89" s="34">
        <v>1.086787765874864E-3</v>
      </c>
      <c r="G89" s="34">
        <v>1.5956234328698426E-3</v>
      </c>
      <c r="H89" s="34">
        <v>7.6394194041252863E-4</v>
      </c>
      <c r="I89" s="34">
        <v>0</v>
      </c>
      <c r="J89" s="34">
        <v>1.4221379473808959E-3</v>
      </c>
      <c r="K89" s="34">
        <v>1.0641843799259758E-3</v>
      </c>
      <c r="L89" s="34">
        <v>4.8885964087618688E-4</v>
      </c>
      <c r="M89" s="34">
        <v>4.0420371867421178E-4</v>
      </c>
      <c r="N89" s="34">
        <v>0</v>
      </c>
      <c r="O89" s="34">
        <v>1.5168752370117557E-3</v>
      </c>
      <c r="P89" s="34">
        <v>1.5220700152207001E-3</v>
      </c>
      <c r="Q89" s="34">
        <v>8.2931242460796144E-4</v>
      </c>
      <c r="R89" s="34">
        <v>1.3644183425283265E-3</v>
      </c>
      <c r="S89" s="34">
        <v>6.7337680748511485E-4</v>
      </c>
      <c r="T89" s="34">
        <v>1.0804253463995298E-3</v>
      </c>
      <c r="U89" s="34">
        <v>1.7081753271155752E-3</v>
      </c>
      <c r="V89" s="34">
        <v>6.6577896138482028E-4</v>
      </c>
      <c r="W89" s="34">
        <v>3.7327360955580441E-4</v>
      </c>
      <c r="X89" s="34">
        <v>0</v>
      </c>
      <c r="Y89" s="34">
        <v>0</v>
      </c>
      <c r="Z89" s="34">
        <v>0</v>
      </c>
      <c r="AA89" s="34">
        <v>0</v>
      </c>
      <c r="AB89" s="34">
        <v>7.1205536098569557E-3</v>
      </c>
      <c r="AC89" s="34">
        <v>1.1755783086841106E-3</v>
      </c>
      <c r="AD89" s="34">
        <v>0</v>
      </c>
      <c r="AE89" s="34">
        <v>1.737403822288409E-3</v>
      </c>
      <c r="AF89" s="34">
        <v>9.25752508361204E-4</v>
      </c>
      <c r="AG89" s="34">
        <v>1.2302645068689769E-3</v>
      </c>
      <c r="AH89" s="34">
        <v>5.7537399309551208E-4</v>
      </c>
      <c r="AI89" s="34">
        <v>1.937984496124031E-3</v>
      </c>
      <c r="AJ89" s="34">
        <v>1.266084440080616E-3</v>
      </c>
      <c r="AK89" s="34">
        <v>7.7975047984644909E-4</v>
      </c>
      <c r="AL89" s="34">
        <v>9.2648999898466849E-4</v>
      </c>
      <c r="AM89" s="34">
        <v>0</v>
      </c>
      <c r="AN89" s="34">
        <v>0</v>
      </c>
      <c r="AO89" s="34">
        <v>4.6146746654360867E-4</v>
      </c>
      <c r="AP89" s="34">
        <v>6.7457417505199845E-4</v>
      </c>
      <c r="AQ89" s="34">
        <v>1.4285034045997808E-4</v>
      </c>
      <c r="AR89" s="34">
        <v>5.6943923177470916E-4</v>
      </c>
      <c r="AS89" s="34">
        <v>8.9508724969524411E-4</v>
      </c>
      <c r="AT89" s="34">
        <v>8.8896072409891706E-4</v>
      </c>
      <c r="AU89" s="34">
        <v>1.158297200610925E-3</v>
      </c>
      <c r="AV89" s="34">
        <v>1.3503051090150765E-3</v>
      </c>
      <c r="AW89" s="34">
        <v>1.1867947375784563E-3</v>
      </c>
      <c r="AX89" s="34">
        <v>7.8350717398756179E-4</v>
      </c>
      <c r="AY89" s="34">
        <v>6.9341803798790981E-4</v>
      </c>
      <c r="AZ89" s="34">
        <v>9.5979088811288778E-4</v>
      </c>
      <c r="BA89" s="34">
        <v>1.3838436256702993E-3</v>
      </c>
      <c r="BB89" s="34">
        <v>6.7581561134062197E-4</v>
      </c>
      <c r="BC89" s="34">
        <v>7.3924399980286831E-4</v>
      </c>
      <c r="BD89" s="34">
        <v>8.7690958600636912E-4</v>
      </c>
      <c r="BE89" s="34">
        <v>3.0796812529903156E-4</v>
      </c>
      <c r="BF89" s="34">
        <v>0</v>
      </c>
      <c r="BG89" s="34">
        <v>6.426735218508997E-4</v>
      </c>
      <c r="BH89" s="34">
        <v>5.7955933732658496E-4</v>
      </c>
      <c r="BI89" s="34">
        <v>5.7984086589569312E-4</v>
      </c>
      <c r="BJ89" s="34">
        <v>5.6338028169014088E-4</v>
      </c>
      <c r="BK89" s="34">
        <v>9.935520499614746E-4</v>
      </c>
      <c r="BL89" s="34">
        <v>2.6501766784452294E-4</v>
      </c>
      <c r="BM89" s="34">
        <v>4.8825539512976019E-3</v>
      </c>
      <c r="BN89" s="34">
        <v>4.9029280046876773E-3</v>
      </c>
      <c r="BO89" s="34">
        <v>4.6943958697643435E-3</v>
      </c>
      <c r="BP89" s="34">
        <v>4.9125199522695225E-3</v>
      </c>
      <c r="BQ89" s="34">
        <v>3.3276176606456361E-4</v>
      </c>
      <c r="BR89" s="34">
        <v>1.1279043537108053E-3</v>
      </c>
      <c r="BS89" s="34">
        <v>1.1728036346346875E-3</v>
      </c>
      <c r="BT89" s="34">
        <v>5.2332881321882378E-3</v>
      </c>
      <c r="BU89" s="34">
        <v>1.128159506082165E-2</v>
      </c>
      <c r="BV89" s="34">
        <v>1.1673088225690589E-2</v>
      </c>
      <c r="BW89" s="34">
        <v>3.6515148342790142E-3</v>
      </c>
      <c r="BX89" s="34">
        <v>2.5363887833287674E-3</v>
      </c>
      <c r="BY89" s="34">
        <v>0</v>
      </c>
      <c r="BZ89" s="34">
        <v>3.7574992106094093E-3</v>
      </c>
      <c r="CA89" s="34">
        <v>2.540565509243334E-3</v>
      </c>
      <c r="CB89" s="34">
        <v>0</v>
      </c>
      <c r="CC89" s="34">
        <v>0</v>
      </c>
      <c r="CD89" s="34">
        <v>3.0864197530864196E-3</v>
      </c>
      <c r="CE89" s="34">
        <v>5.4216867469879517E-3</v>
      </c>
      <c r="CF89" s="34">
        <v>1.5523284927391086E-3</v>
      </c>
      <c r="CG89" s="34">
        <v>1.5740030483856508E-3</v>
      </c>
      <c r="CH89" s="34">
        <v>2.665374363944754E-3</v>
      </c>
      <c r="CI89" s="34">
        <v>0.23386256114184908</v>
      </c>
      <c r="CJ89" s="34">
        <v>4.4724628328907202E-2</v>
      </c>
      <c r="CK89" s="34">
        <v>1.4310483772497497E-2</v>
      </c>
      <c r="CL89" s="34">
        <v>3.1303138042974188E-2</v>
      </c>
      <c r="CM89" s="34">
        <v>7.8467781787687745E-3</v>
      </c>
      <c r="CN89" s="34">
        <v>6.0456518117120621E-3</v>
      </c>
      <c r="CO89" s="34">
        <v>6.9014220139312422E-4</v>
      </c>
      <c r="CP89" s="34">
        <v>1.5084122993618256E-2</v>
      </c>
      <c r="CQ89" s="34">
        <v>1.8388112868380692E-3</v>
      </c>
      <c r="CR89" s="34">
        <v>6.5108020124297131E-3</v>
      </c>
      <c r="CS89" s="34">
        <v>7.289033836119038E-3</v>
      </c>
      <c r="CT89" s="34">
        <v>2.4590007080391146E-3</v>
      </c>
      <c r="CU89" s="34">
        <v>1.1829269265436678E-2</v>
      </c>
      <c r="CV89" s="34">
        <v>3.4841738508015704E-3</v>
      </c>
      <c r="CW89" s="34">
        <v>4.350945404892499E-3</v>
      </c>
      <c r="CX89" s="34">
        <v>2.718892279311214E-3</v>
      </c>
      <c r="CY89" s="34">
        <v>3.3850327947998258E-3</v>
      </c>
      <c r="CZ89" s="34">
        <v>5.7891356137540753E-3</v>
      </c>
      <c r="DA89" s="34">
        <v>5.5733976481761489E-3</v>
      </c>
      <c r="DB89" s="34">
        <v>7.8594544613962095E-3</v>
      </c>
      <c r="DC89" s="34">
        <v>2.0152602093842682E-3</v>
      </c>
      <c r="DD89" s="34">
        <v>5.7226348471934741E-3</v>
      </c>
      <c r="DE89" s="34">
        <v>4.3453788134639199E-3</v>
      </c>
      <c r="DF89" s="34">
        <v>0</v>
      </c>
      <c r="DG89" s="34">
        <v>1.3257412360164495E-2</v>
      </c>
      <c r="DH89" s="28">
        <v>7.790178256223905E-3</v>
      </c>
      <c r="DI89" s="52">
        <v>1.0685888176807977E-2</v>
      </c>
      <c r="DJ89" s="27">
        <v>2.9810123460696281E-2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8">
        <v>1.4602373382616442E-2</v>
      </c>
      <c r="DQ89" s="28">
        <v>1.5603313857128712E-2</v>
      </c>
      <c r="DR89" s="28">
        <v>1.0745991443006813E-3</v>
      </c>
      <c r="DS89" s="28">
        <v>1.0745991443006813E-3</v>
      </c>
      <c r="DT89" s="28">
        <v>4.7970370738773241E-3</v>
      </c>
      <c r="DU89" s="28">
        <v>3.8289971446878678E-3</v>
      </c>
      <c r="DV89" s="28">
        <v>1.0615039665939376E-2</v>
      </c>
      <c r="DW89" s="28">
        <v>1.2671330312131609E-2</v>
      </c>
      <c r="DX89" s="27">
        <v>1.3757143876008693E-3</v>
      </c>
      <c r="DY89" s="27">
        <v>0</v>
      </c>
      <c r="DZ89" s="27">
        <v>0</v>
      </c>
      <c r="EA89" s="28">
        <v>1.2418920197771887E-3</v>
      </c>
      <c r="EB89" s="28">
        <v>3.0190419837808676E-3</v>
      </c>
      <c r="EC89" s="28">
        <v>2.6422529902143223E-3</v>
      </c>
      <c r="ED89" s="28">
        <v>1.6662537520960717E-2</v>
      </c>
      <c r="EE89" s="29">
        <v>1.6771914205156377E-2</v>
      </c>
    </row>
    <row r="90" spans="1:135">
      <c r="A90" s="10">
        <v>85</v>
      </c>
      <c r="B90" s="10" t="s">
        <v>171</v>
      </c>
      <c r="C90" s="12" t="s">
        <v>27</v>
      </c>
      <c r="D90" s="34">
        <v>5.4067542838130094E-5</v>
      </c>
      <c r="E90" s="34">
        <v>0</v>
      </c>
      <c r="F90" s="34">
        <v>0</v>
      </c>
      <c r="G90" s="34">
        <v>9.1178481878276729E-5</v>
      </c>
      <c r="H90" s="34">
        <v>0</v>
      </c>
      <c r="I90" s="34">
        <v>0</v>
      </c>
      <c r="J90" s="34">
        <v>0</v>
      </c>
      <c r="K90" s="34">
        <v>6.944106883693154E-6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1.7081753271155753E-5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1.0548968310899194E-5</v>
      </c>
      <c r="AC90" s="34">
        <v>0</v>
      </c>
      <c r="AD90" s="34">
        <v>0</v>
      </c>
      <c r="AE90" s="34">
        <v>0</v>
      </c>
      <c r="AF90" s="34">
        <v>1.605351170568562E-5</v>
      </c>
      <c r="AG90" s="34">
        <v>0</v>
      </c>
      <c r="AH90" s="34">
        <v>0</v>
      </c>
      <c r="AI90" s="34">
        <v>0</v>
      </c>
      <c r="AJ90" s="34">
        <v>0</v>
      </c>
      <c r="AK90" s="34">
        <v>0</v>
      </c>
      <c r="AL90" s="34">
        <v>0</v>
      </c>
      <c r="AM90" s="34">
        <v>0</v>
      </c>
      <c r="AN90" s="34">
        <v>0</v>
      </c>
      <c r="AO90" s="34">
        <v>0</v>
      </c>
      <c r="AP90" s="34">
        <v>0</v>
      </c>
      <c r="AQ90" s="34">
        <v>0</v>
      </c>
      <c r="AR90" s="34">
        <v>0</v>
      </c>
      <c r="AS90" s="34">
        <v>1.7049280946576078E-5</v>
      </c>
      <c r="AT90" s="34">
        <v>2.0203652820429932E-5</v>
      </c>
      <c r="AU90" s="34">
        <v>6.8336118030143062E-6</v>
      </c>
      <c r="AV90" s="34">
        <v>1.4984890235679024E-5</v>
      </c>
      <c r="AW90" s="34">
        <v>9.6487377038898891E-6</v>
      </c>
      <c r="AX90" s="34">
        <v>3.9175358699378092E-5</v>
      </c>
      <c r="AY90" s="34">
        <v>0</v>
      </c>
      <c r="AZ90" s="34">
        <v>0</v>
      </c>
      <c r="BA90" s="34">
        <v>3.4596090641757479E-5</v>
      </c>
      <c r="BB90" s="34">
        <v>0</v>
      </c>
      <c r="BC90" s="34">
        <v>0</v>
      </c>
      <c r="BD90" s="34">
        <v>0</v>
      </c>
      <c r="BE90" s="34">
        <v>4.3995446471290224E-5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2.0276572448193357E-5</v>
      </c>
      <c r="BL90" s="34">
        <v>8.8339222614840986E-5</v>
      </c>
      <c r="BM90" s="34">
        <v>8.2094223645188771E-6</v>
      </c>
      <c r="BN90" s="34">
        <v>5.9791804935215577E-6</v>
      </c>
      <c r="BO90" s="34">
        <v>6.9392400144336191E-6</v>
      </c>
      <c r="BP90" s="34">
        <v>4.6490725100342484E-5</v>
      </c>
      <c r="BQ90" s="34">
        <v>3.9148443066419245E-6</v>
      </c>
      <c r="BR90" s="34">
        <v>0</v>
      </c>
      <c r="BS90" s="34">
        <v>0</v>
      </c>
      <c r="BT90" s="34">
        <v>2.0089397820300336E-4</v>
      </c>
      <c r="BU90" s="34">
        <v>9.3100960232959294E-5</v>
      </c>
      <c r="BV90" s="34">
        <v>2.9999020440148893E-4</v>
      </c>
      <c r="BW90" s="34">
        <v>5.0250204141454326E-5</v>
      </c>
      <c r="BX90" s="34">
        <v>0</v>
      </c>
      <c r="BY90" s="34">
        <v>0</v>
      </c>
      <c r="BZ90" s="34">
        <v>3.4733185980423111E-4</v>
      </c>
      <c r="CA90" s="34">
        <v>1.9656212837472604E-5</v>
      </c>
      <c r="CB90" s="34">
        <v>0</v>
      </c>
      <c r="CC90" s="34">
        <v>0</v>
      </c>
      <c r="CD90" s="34">
        <v>0</v>
      </c>
      <c r="CE90" s="34">
        <v>0</v>
      </c>
      <c r="CF90" s="34">
        <v>0</v>
      </c>
      <c r="CG90" s="34">
        <v>2.8889929369103716E-4</v>
      </c>
      <c r="CH90" s="34">
        <v>6.0576690089653503E-5</v>
      </c>
      <c r="CI90" s="34">
        <v>0</v>
      </c>
      <c r="CJ90" s="34">
        <v>2.9609590231068975E-2</v>
      </c>
      <c r="CK90" s="34">
        <v>1.6280413848120019E-5</v>
      </c>
      <c r="CL90" s="34">
        <v>0</v>
      </c>
      <c r="CM90" s="34">
        <v>0</v>
      </c>
      <c r="CN90" s="34">
        <v>6.3471410096714563E-6</v>
      </c>
      <c r="CO90" s="34">
        <v>1.0699879091366268E-4</v>
      </c>
      <c r="CP90" s="34">
        <v>3.5161125859250015E-5</v>
      </c>
      <c r="CQ90" s="34">
        <v>2.74859684131251E-5</v>
      </c>
      <c r="CR90" s="34">
        <v>2.2765042001502492E-5</v>
      </c>
      <c r="CS90" s="34">
        <v>4.8919690175295553E-5</v>
      </c>
      <c r="CT90" s="34">
        <v>7.1760721051725127E-5</v>
      </c>
      <c r="CU90" s="34">
        <v>3.4299297263235142E-4</v>
      </c>
      <c r="CV90" s="34">
        <v>9.7893706382038087E-4</v>
      </c>
      <c r="CW90" s="34">
        <v>0.27454928371404108</v>
      </c>
      <c r="CX90" s="34">
        <v>4.2901653322464915E-5</v>
      </c>
      <c r="CY90" s="34">
        <v>2.5699815144901064E-5</v>
      </c>
      <c r="CZ90" s="34">
        <v>3.7076486515054191E-3</v>
      </c>
      <c r="DA90" s="34">
        <v>2.8658427368798136E-3</v>
      </c>
      <c r="DB90" s="34">
        <v>4.2929793276533911E-3</v>
      </c>
      <c r="DC90" s="34">
        <v>1.3688559912798804E-3</v>
      </c>
      <c r="DD90" s="34">
        <v>1.2175818823815901E-4</v>
      </c>
      <c r="DE90" s="34">
        <v>1.2383203872565576E-4</v>
      </c>
      <c r="DF90" s="34">
        <v>0</v>
      </c>
      <c r="DG90" s="34">
        <v>5.3489776550772151E-3</v>
      </c>
      <c r="DH90" s="28">
        <v>1.0551203022737099E-3</v>
      </c>
      <c r="DI90" s="52">
        <v>7.7830287901947866E-4</v>
      </c>
      <c r="DJ90" s="27">
        <v>5.2370990691359429E-3</v>
      </c>
      <c r="DK90" s="27">
        <v>0</v>
      </c>
      <c r="DL90" s="27">
        <v>0</v>
      </c>
      <c r="DM90" s="27">
        <v>1.8643889850340873E-3</v>
      </c>
      <c r="DN90" s="27">
        <v>4.4644561584805578E-4</v>
      </c>
      <c r="DO90" s="27">
        <v>0</v>
      </c>
      <c r="DP90" s="28">
        <v>2.7704855444848756E-3</v>
      </c>
      <c r="DQ90" s="28">
        <v>2.5606927591964976E-3</v>
      </c>
      <c r="DR90" s="28">
        <v>0</v>
      </c>
      <c r="DS90" s="28">
        <v>0</v>
      </c>
      <c r="DT90" s="28">
        <v>0</v>
      </c>
      <c r="DU90" s="28">
        <v>0</v>
      </c>
      <c r="DV90" s="28">
        <v>1.7451012843307E-3</v>
      </c>
      <c r="DW90" s="28">
        <v>1.9230414018294548E-3</v>
      </c>
      <c r="DX90" s="27">
        <v>0</v>
      </c>
      <c r="DY90" s="27">
        <v>0</v>
      </c>
      <c r="DZ90" s="27">
        <v>0</v>
      </c>
      <c r="EA90" s="28">
        <v>0</v>
      </c>
      <c r="EB90" s="28">
        <v>0</v>
      </c>
      <c r="EC90" s="28">
        <v>0</v>
      </c>
      <c r="ED90" s="28">
        <v>3.0687910684707165E-3</v>
      </c>
      <c r="EE90" s="29">
        <v>2.7093143903454239E-3</v>
      </c>
    </row>
    <row r="91" spans="1:135">
      <c r="A91" s="10">
        <v>86</v>
      </c>
      <c r="B91" s="10" t="s">
        <v>172</v>
      </c>
      <c r="C91" s="12" t="s">
        <v>294</v>
      </c>
      <c r="D91" s="34">
        <v>3.6100482448843787E-3</v>
      </c>
      <c r="E91" s="34">
        <v>2.1289441072733627E-3</v>
      </c>
      <c r="F91" s="34">
        <v>7.685142058686539E-3</v>
      </c>
      <c r="G91" s="34">
        <v>0</v>
      </c>
      <c r="H91" s="34">
        <v>0</v>
      </c>
      <c r="I91" s="34">
        <v>0</v>
      </c>
      <c r="J91" s="34">
        <v>2.3702299123014932E-4</v>
      </c>
      <c r="K91" s="34">
        <v>2.2637788440839682E-3</v>
      </c>
      <c r="L91" s="34">
        <v>3.4972266616527217E-3</v>
      </c>
      <c r="M91" s="34">
        <v>8.0840743734842356E-4</v>
      </c>
      <c r="N91" s="34">
        <v>0</v>
      </c>
      <c r="O91" s="34">
        <v>7.5843761850587785E-4</v>
      </c>
      <c r="P91" s="34">
        <v>1.5220700152207001E-3</v>
      </c>
      <c r="Q91" s="34">
        <v>1.3947527141133897E-3</v>
      </c>
      <c r="R91" s="34">
        <v>1.0084831227383283E-3</v>
      </c>
      <c r="S91" s="34">
        <v>1.8783668840374255E-3</v>
      </c>
      <c r="T91" s="34">
        <v>1.4784767898098831E-3</v>
      </c>
      <c r="U91" s="34">
        <v>1.6569300673021079E-3</v>
      </c>
      <c r="V91" s="34">
        <v>4.3275632490013313E-3</v>
      </c>
      <c r="W91" s="34">
        <v>2.9861888764464353E-3</v>
      </c>
      <c r="X91" s="34">
        <v>0</v>
      </c>
      <c r="Y91" s="34">
        <v>0</v>
      </c>
      <c r="Z91" s="34">
        <v>1.2135922330097086E-3</v>
      </c>
      <c r="AA91" s="34">
        <v>0</v>
      </c>
      <c r="AB91" s="34">
        <v>8.4813705219629523E-3</v>
      </c>
      <c r="AC91" s="34">
        <v>5.2332195676905576E-3</v>
      </c>
      <c r="AD91" s="34">
        <v>0</v>
      </c>
      <c r="AE91" s="34">
        <v>8.6870191114420451E-4</v>
      </c>
      <c r="AF91" s="34">
        <v>1.9692307692307691E-3</v>
      </c>
      <c r="AG91" s="34">
        <v>1.7428747180643839E-3</v>
      </c>
      <c r="AH91" s="34">
        <v>7.1921749136939009E-3</v>
      </c>
      <c r="AI91" s="34">
        <v>2.2609819121447027E-3</v>
      </c>
      <c r="AJ91" s="34">
        <v>1.8086920572580227E-3</v>
      </c>
      <c r="AK91" s="34">
        <v>6.3579654510556626E-3</v>
      </c>
      <c r="AL91" s="34">
        <v>3.3252106812874404E-3</v>
      </c>
      <c r="AM91" s="34">
        <v>0</v>
      </c>
      <c r="AN91" s="34">
        <v>0</v>
      </c>
      <c r="AO91" s="34">
        <v>4.4828268178521988E-3</v>
      </c>
      <c r="AP91" s="34">
        <v>3.3728708752599921E-3</v>
      </c>
      <c r="AQ91" s="34">
        <v>1.6665873053664112E-3</v>
      </c>
      <c r="AR91" s="34">
        <v>1.268296470770943E-3</v>
      </c>
      <c r="AS91" s="34">
        <v>1.2275482281534775E-2</v>
      </c>
      <c r="AT91" s="34">
        <v>2.7611658854587574E-3</v>
      </c>
      <c r="AU91" s="34">
        <v>4.1104174995131052E-3</v>
      </c>
      <c r="AV91" s="34">
        <v>6.142140008824435E-3</v>
      </c>
      <c r="AW91" s="34">
        <v>3.3336388766939565E-3</v>
      </c>
      <c r="AX91" s="34">
        <v>1.723715782772636E-3</v>
      </c>
      <c r="AY91" s="34">
        <v>4.1529091261412899E-3</v>
      </c>
      <c r="AZ91" s="34">
        <v>1.0292225693806285E-2</v>
      </c>
      <c r="BA91" s="34">
        <v>4.3245113302196853E-4</v>
      </c>
      <c r="BB91" s="34">
        <v>1.4137626579173978E-2</v>
      </c>
      <c r="BC91" s="34">
        <v>5.076142131979695E-3</v>
      </c>
      <c r="BD91" s="34">
        <v>4.4768542022430424E-3</v>
      </c>
      <c r="BE91" s="34">
        <v>4.1977155364419781E-2</v>
      </c>
      <c r="BF91" s="34">
        <v>0</v>
      </c>
      <c r="BG91" s="34">
        <v>6.426735218508997E-4</v>
      </c>
      <c r="BH91" s="34">
        <v>1.4192617862940802E-3</v>
      </c>
      <c r="BI91" s="34">
        <v>2.3515768450214219E-3</v>
      </c>
      <c r="BJ91" s="34">
        <v>2.3787167449139282E-3</v>
      </c>
      <c r="BK91" s="34">
        <v>1.9566892412506589E-3</v>
      </c>
      <c r="BL91" s="34">
        <v>8.8339222614840986E-5</v>
      </c>
      <c r="BM91" s="34">
        <v>1.5885232275344027E-3</v>
      </c>
      <c r="BN91" s="34">
        <v>2.044879728784373E-3</v>
      </c>
      <c r="BO91" s="34">
        <v>2.1060593443806034E-3</v>
      </c>
      <c r="BP91" s="34">
        <v>2.8824249562212339E-3</v>
      </c>
      <c r="BQ91" s="34">
        <v>1.336136361856889E-2</v>
      </c>
      <c r="BR91" s="34">
        <v>1.3008496879464622E-2</v>
      </c>
      <c r="BS91" s="34">
        <v>3.4444503143325055E-2</v>
      </c>
      <c r="BT91" s="34">
        <v>2.7924262970217468E-3</v>
      </c>
      <c r="BU91" s="34">
        <v>1.4872878397215248E-2</v>
      </c>
      <c r="BV91" s="34">
        <v>3.8541598641677006E-2</v>
      </c>
      <c r="BW91" s="34">
        <v>3.3793262285128035E-3</v>
      </c>
      <c r="BX91" s="34">
        <v>3.0401315033627037E-3</v>
      </c>
      <c r="BY91" s="34">
        <v>0</v>
      </c>
      <c r="BZ91" s="34">
        <v>4.7363435427849701E-4</v>
      </c>
      <c r="CA91" s="34">
        <v>2.8796351806897364E-3</v>
      </c>
      <c r="CB91" s="34">
        <v>0</v>
      </c>
      <c r="CC91" s="34">
        <v>0</v>
      </c>
      <c r="CD91" s="34">
        <v>4.6296296296296294E-3</v>
      </c>
      <c r="CE91" s="34">
        <v>3.6144578313253013E-3</v>
      </c>
      <c r="CF91" s="34">
        <v>9.4641962944416631E-3</v>
      </c>
      <c r="CG91" s="34">
        <v>2.1029876171785498E-2</v>
      </c>
      <c r="CH91" s="34">
        <v>2.1807608432275259E-3</v>
      </c>
      <c r="CI91" s="34">
        <v>2.1088926309036967E-2</v>
      </c>
      <c r="CJ91" s="34">
        <v>4.1448462435779701E-3</v>
      </c>
      <c r="CK91" s="34">
        <v>2.8067433474158913E-2</v>
      </c>
      <c r="CL91" s="34">
        <v>5.4413356005565003E-2</v>
      </c>
      <c r="CM91" s="34">
        <v>1.768520043726321E-2</v>
      </c>
      <c r="CN91" s="34">
        <v>1.2783141993478313E-2</v>
      </c>
      <c r="CO91" s="34">
        <v>3.9161557474400536E-3</v>
      </c>
      <c r="CP91" s="34">
        <v>3.1244176438529562E-2</v>
      </c>
      <c r="CQ91" s="34">
        <v>5.8036622304313652E-3</v>
      </c>
      <c r="CR91" s="34">
        <v>1.0927220160721196E-2</v>
      </c>
      <c r="CS91" s="34">
        <v>5.743986954749287E-3</v>
      </c>
      <c r="CT91" s="34">
        <v>1.0524905754253019E-3</v>
      </c>
      <c r="CU91" s="34">
        <v>3.0941156763741654E-2</v>
      </c>
      <c r="CV91" s="34">
        <v>1.3936695403206282E-2</v>
      </c>
      <c r="CW91" s="34">
        <v>3.4252123400217546E-3</v>
      </c>
      <c r="CX91" s="34">
        <v>1.3943037329801097E-3</v>
      </c>
      <c r="CY91" s="34">
        <v>1.3832007651202108E-2</v>
      </c>
      <c r="CZ91" s="34">
        <v>1.4342746099244647E-2</v>
      </c>
      <c r="DA91" s="34">
        <v>7.372880296914637E-4</v>
      </c>
      <c r="DB91" s="34">
        <v>3.4343834621227131E-4</v>
      </c>
      <c r="DC91" s="34">
        <v>8.0483662450252218E-3</v>
      </c>
      <c r="DD91" s="34">
        <v>7.3054912942895414E-4</v>
      </c>
      <c r="DE91" s="34">
        <v>6.1127997298210061E-3</v>
      </c>
      <c r="DF91" s="34">
        <v>0</v>
      </c>
      <c r="DG91" s="34">
        <v>2.904552382595692E-3</v>
      </c>
      <c r="DH91" s="28">
        <v>8.6544610454103183E-3</v>
      </c>
      <c r="DI91" s="52">
        <v>2.8046950595296528E-4</v>
      </c>
      <c r="DJ91" s="27">
        <v>9.2009253736065662E-3</v>
      </c>
      <c r="DK91" s="27">
        <v>0</v>
      </c>
      <c r="DL91" s="27">
        <v>0</v>
      </c>
      <c r="DM91" s="27">
        <v>4.1219760829881699E-2</v>
      </c>
      <c r="DN91" s="27">
        <v>8.2095087316515686E-2</v>
      </c>
      <c r="DO91" s="27">
        <v>5.0075527138038782E-3</v>
      </c>
      <c r="DP91" s="28">
        <v>2.5334964090678216E-2</v>
      </c>
      <c r="DQ91" s="28">
        <v>2.2476845975960717E-2</v>
      </c>
      <c r="DR91" s="28">
        <v>3.2378011254546595E-3</v>
      </c>
      <c r="DS91" s="28">
        <v>3.2378011254546595E-3</v>
      </c>
      <c r="DT91" s="28">
        <v>1.177798362288072E-2</v>
      </c>
      <c r="DU91" s="28">
        <v>9.5570634043363103E-3</v>
      </c>
      <c r="DV91" s="28">
        <v>1.9495406091808075E-2</v>
      </c>
      <c r="DW91" s="28">
        <v>1.9259624048770824E-2</v>
      </c>
      <c r="DX91" s="27">
        <v>4.2255312311225951E-2</v>
      </c>
      <c r="DY91" s="27">
        <v>0</v>
      </c>
      <c r="DZ91" s="27">
        <v>0</v>
      </c>
      <c r="EA91" s="28">
        <v>3.8144934461301218E-2</v>
      </c>
      <c r="EB91" s="28">
        <v>4.8317194555497461E-2</v>
      </c>
      <c r="EC91" s="28">
        <v>4.6160485374605063E-2</v>
      </c>
      <c r="ED91" s="28">
        <v>-7.3052197142132178E-4</v>
      </c>
      <c r="EE91" s="29">
        <v>8.2606821600547092E-3</v>
      </c>
    </row>
    <row r="92" spans="1:135">
      <c r="A92" s="10">
        <v>87</v>
      </c>
      <c r="B92" s="10" t="s">
        <v>173</v>
      </c>
      <c r="C92" s="12" t="s">
        <v>295</v>
      </c>
      <c r="D92" s="34">
        <v>4.5749459324571622E-5</v>
      </c>
      <c r="E92" s="34">
        <v>0</v>
      </c>
      <c r="F92" s="34">
        <v>2.328830926874709E-4</v>
      </c>
      <c r="G92" s="34">
        <v>4.5589240939138365E-5</v>
      </c>
      <c r="H92" s="34">
        <v>0</v>
      </c>
      <c r="I92" s="34">
        <v>0</v>
      </c>
      <c r="J92" s="34">
        <v>0</v>
      </c>
      <c r="K92" s="34">
        <v>8.7148541390349077E-4</v>
      </c>
      <c r="L92" s="34">
        <v>3.5724358371721349E-4</v>
      </c>
      <c r="M92" s="34">
        <v>0</v>
      </c>
      <c r="N92" s="34">
        <v>0</v>
      </c>
      <c r="O92" s="34">
        <v>0</v>
      </c>
      <c r="P92" s="34">
        <v>0</v>
      </c>
      <c r="Q92" s="34">
        <v>1.884800965018094E-4</v>
      </c>
      <c r="R92" s="34">
        <v>3.559352197899982E-4</v>
      </c>
      <c r="S92" s="34">
        <v>3.5440884604479728E-4</v>
      </c>
      <c r="T92" s="34">
        <v>1.8954830638588245E-4</v>
      </c>
      <c r="U92" s="34">
        <v>3.0747155888080353E-4</v>
      </c>
      <c r="V92" s="34">
        <v>3.3288948069241014E-4</v>
      </c>
      <c r="W92" s="34">
        <v>4.9769814607440591E-4</v>
      </c>
      <c r="X92" s="34">
        <v>0</v>
      </c>
      <c r="Y92" s="34">
        <v>0</v>
      </c>
      <c r="Z92" s="34">
        <v>1.2135922330097086E-3</v>
      </c>
      <c r="AA92" s="34">
        <v>0</v>
      </c>
      <c r="AB92" s="34">
        <v>2.5528503312376048E-3</v>
      </c>
      <c r="AC92" s="34">
        <v>1.441031475161168E-3</v>
      </c>
      <c r="AD92" s="34">
        <v>0</v>
      </c>
      <c r="AE92" s="34">
        <v>1.2410027302060066E-4</v>
      </c>
      <c r="AF92" s="34">
        <v>3.959866220735786E-4</v>
      </c>
      <c r="AG92" s="34">
        <v>3.0756612671724423E-4</v>
      </c>
      <c r="AH92" s="34">
        <v>0</v>
      </c>
      <c r="AI92" s="34">
        <v>3.2299741602067185E-4</v>
      </c>
      <c r="AJ92" s="34">
        <v>1.8086920572580228E-4</v>
      </c>
      <c r="AK92" s="34">
        <v>2.3392514395393473E-3</v>
      </c>
      <c r="AL92" s="34">
        <v>7.1073205401563609E-4</v>
      </c>
      <c r="AM92" s="34">
        <v>0</v>
      </c>
      <c r="AN92" s="34">
        <v>0</v>
      </c>
      <c r="AO92" s="34">
        <v>6.592392379194409E-5</v>
      </c>
      <c r="AP92" s="34">
        <v>5.6214514587666533E-5</v>
      </c>
      <c r="AQ92" s="34">
        <v>0</v>
      </c>
      <c r="AR92" s="34">
        <v>1.294180072215248E-5</v>
      </c>
      <c r="AS92" s="34">
        <v>2.3016529277877706E-4</v>
      </c>
      <c r="AT92" s="34">
        <v>1.8183287538386941E-4</v>
      </c>
      <c r="AU92" s="34">
        <v>1.5819811323978118E-3</v>
      </c>
      <c r="AV92" s="34">
        <v>5.1614621922894412E-4</v>
      </c>
      <c r="AW92" s="34">
        <v>1.4473106555834832E-4</v>
      </c>
      <c r="AX92" s="34">
        <v>4.0154742666862543E-4</v>
      </c>
      <c r="AY92" s="34">
        <v>2.7166788885553725E-4</v>
      </c>
      <c r="AZ92" s="34">
        <v>2.348424513467704E-4</v>
      </c>
      <c r="BA92" s="34">
        <v>5.189413596263622E-4</v>
      </c>
      <c r="BB92" s="34">
        <v>1.7440402873306375E-4</v>
      </c>
      <c r="BC92" s="34">
        <v>4.4354639988172096E-4</v>
      </c>
      <c r="BD92" s="34">
        <v>2.9614929001092288E-4</v>
      </c>
      <c r="BE92" s="34">
        <v>1.1548804698713683E-4</v>
      </c>
      <c r="BF92" s="34">
        <v>0</v>
      </c>
      <c r="BG92" s="34">
        <v>6.426735218508997E-4</v>
      </c>
      <c r="BH92" s="34">
        <v>9.2202621847411247E-5</v>
      </c>
      <c r="BI92" s="34">
        <v>1.2885352575459845E-4</v>
      </c>
      <c r="BJ92" s="34">
        <v>1.8779342723004695E-4</v>
      </c>
      <c r="BK92" s="34">
        <v>5.0691431120483395E-4</v>
      </c>
      <c r="BL92" s="34">
        <v>8.8339222614840986E-5</v>
      </c>
      <c r="BM92" s="34">
        <v>1.2724604665004257E-4</v>
      </c>
      <c r="BN92" s="34">
        <v>1.2556279036395271E-4</v>
      </c>
      <c r="BO92" s="34">
        <v>1.1796708024537152E-4</v>
      </c>
      <c r="BP92" s="34">
        <v>1.2914090305650691E-4</v>
      </c>
      <c r="BQ92" s="34">
        <v>1.1744532919925775E-5</v>
      </c>
      <c r="BR92" s="34">
        <v>7.5193623580720355E-5</v>
      </c>
      <c r="BS92" s="34">
        <v>3.0640815679644989E-4</v>
      </c>
      <c r="BT92" s="34">
        <v>4.6205614986690775E-4</v>
      </c>
      <c r="BU92" s="34">
        <v>1.340136599797764E-2</v>
      </c>
      <c r="BV92" s="34">
        <v>3.4590707242212501E-3</v>
      </c>
      <c r="BW92" s="34">
        <v>1.0887544230648437E-4</v>
      </c>
      <c r="BX92" s="34">
        <v>6.5398177688616302E-4</v>
      </c>
      <c r="BY92" s="34">
        <v>0</v>
      </c>
      <c r="BZ92" s="34">
        <v>1.5156299336911904E-3</v>
      </c>
      <c r="CA92" s="34">
        <v>9.8772469508299826E-4</v>
      </c>
      <c r="CB92" s="34">
        <v>0</v>
      </c>
      <c r="CC92" s="34">
        <v>0</v>
      </c>
      <c r="CD92" s="34">
        <v>0</v>
      </c>
      <c r="CE92" s="34">
        <v>2.6104417670682733E-3</v>
      </c>
      <c r="CF92" s="34">
        <v>7.5112669003505261E-4</v>
      </c>
      <c r="CG92" s="34">
        <v>4.8814018589175243E-4</v>
      </c>
      <c r="CH92" s="34">
        <v>1.9384540828689121E-3</v>
      </c>
      <c r="CI92" s="34">
        <v>2.4204153636436531E-2</v>
      </c>
      <c r="CJ92" s="34">
        <v>1.3278399642600084E-2</v>
      </c>
      <c r="CK92" s="34">
        <v>1.9691160549301163E-2</v>
      </c>
      <c r="CL92" s="34">
        <v>0.12026588344411811</v>
      </c>
      <c r="CM92" s="34">
        <v>8.0115006214528522E-3</v>
      </c>
      <c r="CN92" s="34">
        <v>2.4499964297331821E-3</v>
      </c>
      <c r="CO92" s="34">
        <v>1.4979830727912774E-4</v>
      </c>
      <c r="CP92" s="34">
        <v>1.4064450343700004E-3</v>
      </c>
      <c r="CQ92" s="34">
        <v>5.7720533667562706E-5</v>
      </c>
      <c r="CR92" s="34">
        <v>1.1154870580736222E-3</v>
      </c>
      <c r="CS92" s="34">
        <v>8.1532816958825927E-4</v>
      </c>
      <c r="CT92" s="34">
        <v>3.827238456092007E-5</v>
      </c>
      <c r="CU92" s="34">
        <v>5.5836065312243259E-4</v>
      </c>
      <c r="CV92" s="34">
        <v>6.1262513026178675E-3</v>
      </c>
      <c r="CW92" s="34">
        <v>0.22594829780832698</v>
      </c>
      <c r="CX92" s="34">
        <v>1.8179575595394508E-3</v>
      </c>
      <c r="CY92" s="34">
        <v>9.0665276429047394E-3</v>
      </c>
      <c r="CZ92" s="34">
        <v>6.3908154387790775E-3</v>
      </c>
      <c r="DA92" s="34">
        <v>8.5392116433192118E-3</v>
      </c>
      <c r="DB92" s="34">
        <v>4.7817185126477774E-3</v>
      </c>
      <c r="DC92" s="34">
        <v>1.3181576212324773E-3</v>
      </c>
      <c r="DD92" s="34">
        <v>3.7745038353829293E-3</v>
      </c>
      <c r="DE92" s="34">
        <v>9.4562647754137111E-4</v>
      </c>
      <c r="DF92" s="34">
        <v>0</v>
      </c>
      <c r="DG92" s="34">
        <v>2.1784142869467692E-2</v>
      </c>
      <c r="DH92" s="28">
        <v>3.6518015585736007E-3</v>
      </c>
      <c r="DI92" s="52">
        <v>3.2043641055126281E-3</v>
      </c>
      <c r="DJ92" s="27">
        <v>6.189320049544339E-3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8">
        <v>3.0476467202969599E-3</v>
      </c>
      <c r="DQ92" s="28">
        <v>5.171339714335723E-3</v>
      </c>
      <c r="DR92" s="28">
        <v>5.085551505949727E-5</v>
      </c>
      <c r="DS92" s="28">
        <v>5.085551505949727E-5</v>
      </c>
      <c r="DT92" s="28">
        <v>1.3055276663071286E-4</v>
      </c>
      <c r="DU92" s="28">
        <v>1.0982706932503119E-4</v>
      </c>
      <c r="DV92" s="28">
        <v>1.9603304427314866E-3</v>
      </c>
      <c r="DW92" s="28">
        <v>3.9109462536871097E-3</v>
      </c>
      <c r="DX92" s="27">
        <v>5.2502279251975706E-4</v>
      </c>
      <c r="DY92" s="27">
        <v>0</v>
      </c>
      <c r="DZ92" s="27">
        <v>0</v>
      </c>
      <c r="EA92" s="28">
        <v>4.7395129549273094E-4</v>
      </c>
      <c r="EB92" s="28">
        <v>1.4274339395419363E-2</v>
      </c>
      <c r="EC92" s="28">
        <v>1.1348399295640414E-2</v>
      </c>
      <c r="ED92" s="28">
        <v>-5.1606836468115888E-3</v>
      </c>
      <c r="EE92" s="29">
        <v>8.699985004663348E-4</v>
      </c>
    </row>
    <row r="93" spans="1:135">
      <c r="A93" s="10">
        <v>88</v>
      </c>
      <c r="B93" s="10" t="s">
        <v>174</v>
      </c>
      <c r="C93" s="12" t="s">
        <v>296</v>
      </c>
      <c r="D93" s="34">
        <v>5.1572117784062549E-4</v>
      </c>
      <c r="E93" s="34">
        <v>5.0840456293095235E-4</v>
      </c>
      <c r="F93" s="34">
        <v>2.2512032293122188E-3</v>
      </c>
      <c r="G93" s="34">
        <v>3.4951751386672747E-4</v>
      </c>
      <c r="H93" s="34">
        <v>7.6394194041252863E-4</v>
      </c>
      <c r="I93" s="34">
        <v>0</v>
      </c>
      <c r="J93" s="34">
        <v>1.4221379473808959E-3</v>
      </c>
      <c r="K93" s="34">
        <v>8.5065309325241137E-4</v>
      </c>
      <c r="L93" s="34">
        <v>8.0849863683369369E-4</v>
      </c>
      <c r="M93" s="34">
        <v>0</v>
      </c>
      <c r="N93" s="34">
        <v>0</v>
      </c>
      <c r="O93" s="34">
        <v>1.1376564277588168E-3</v>
      </c>
      <c r="P93" s="34">
        <v>2.0294266869609334E-3</v>
      </c>
      <c r="Q93" s="34">
        <v>8.6700844390832324E-4</v>
      </c>
      <c r="R93" s="34">
        <v>1.0084831227383283E-3</v>
      </c>
      <c r="S93" s="34">
        <v>1.7720442302239864E-4</v>
      </c>
      <c r="T93" s="34">
        <v>6.4446424171200032E-4</v>
      </c>
      <c r="U93" s="34">
        <v>1.5031942878617061E-3</v>
      </c>
      <c r="V93" s="34">
        <v>4.6604527296937419E-3</v>
      </c>
      <c r="W93" s="34">
        <v>7.4654721911160881E-4</v>
      </c>
      <c r="X93" s="34">
        <v>0</v>
      </c>
      <c r="Y93" s="34">
        <v>0</v>
      </c>
      <c r="Z93" s="34">
        <v>0</v>
      </c>
      <c r="AA93" s="34">
        <v>0</v>
      </c>
      <c r="AB93" s="34">
        <v>1.6772859614329718E-3</v>
      </c>
      <c r="AC93" s="34">
        <v>8.7220326128175957E-4</v>
      </c>
      <c r="AD93" s="34">
        <v>0</v>
      </c>
      <c r="AE93" s="34">
        <v>9.9280218416480524E-4</v>
      </c>
      <c r="AF93" s="34">
        <v>3.2642140468227426E-4</v>
      </c>
      <c r="AG93" s="34">
        <v>1.2302645068689769E-3</v>
      </c>
      <c r="AH93" s="34">
        <v>8.6306098964326807E-4</v>
      </c>
      <c r="AI93" s="34">
        <v>0</v>
      </c>
      <c r="AJ93" s="34">
        <v>3.8757686941243348E-4</v>
      </c>
      <c r="AK93" s="34">
        <v>1.5595009596928982E-3</v>
      </c>
      <c r="AL93" s="34">
        <v>1.1676312315971164E-3</v>
      </c>
      <c r="AM93" s="34">
        <v>0</v>
      </c>
      <c r="AN93" s="34">
        <v>0</v>
      </c>
      <c r="AO93" s="34">
        <v>1.9777177137583228E-4</v>
      </c>
      <c r="AP93" s="34">
        <v>3.3728708752599922E-4</v>
      </c>
      <c r="AQ93" s="34">
        <v>2.8570068091995617E-4</v>
      </c>
      <c r="AR93" s="34">
        <v>4.4002122455318434E-4</v>
      </c>
      <c r="AS93" s="34">
        <v>5.8820019265687471E-4</v>
      </c>
      <c r="AT93" s="34">
        <v>5.7243682991218146E-4</v>
      </c>
      <c r="AU93" s="34">
        <v>6.1502506227128757E-4</v>
      </c>
      <c r="AV93" s="34">
        <v>5.9107067040733931E-4</v>
      </c>
      <c r="AW93" s="34">
        <v>9.2145445072148438E-4</v>
      </c>
      <c r="AX93" s="34">
        <v>1.0577346848832084E-3</v>
      </c>
      <c r="AY93" s="34">
        <v>1.1208675134599091E-3</v>
      </c>
      <c r="AZ93" s="34">
        <v>1.0312646776532092E-3</v>
      </c>
      <c r="BA93" s="34">
        <v>9.3409444732745199E-4</v>
      </c>
      <c r="BB93" s="34">
        <v>1.1881274457439966E-3</v>
      </c>
      <c r="BC93" s="34">
        <v>1.0349415997240156E-3</v>
      </c>
      <c r="BD93" s="34">
        <v>1.0615221304287627E-3</v>
      </c>
      <c r="BE93" s="34">
        <v>1.6278315194377382E-3</v>
      </c>
      <c r="BF93" s="34">
        <v>0</v>
      </c>
      <c r="BG93" s="34">
        <v>0</v>
      </c>
      <c r="BH93" s="34">
        <v>2.074558991566753E-4</v>
      </c>
      <c r="BI93" s="34">
        <v>3.5434719582514579E-4</v>
      </c>
      <c r="BJ93" s="34">
        <v>6.2597809076682311E-4</v>
      </c>
      <c r="BK93" s="34">
        <v>1.4700515024940184E-3</v>
      </c>
      <c r="BL93" s="34">
        <v>1.4134275618374558E-3</v>
      </c>
      <c r="BM93" s="34">
        <v>1.498219581524695E-3</v>
      </c>
      <c r="BN93" s="34">
        <v>1.3572739720293936E-3</v>
      </c>
      <c r="BO93" s="34">
        <v>1.439892302994976E-3</v>
      </c>
      <c r="BP93" s="34">
        <v>1.2552495777092469E-3</v>
      </c>
      <c r="BQ93" s="34">
        <v>4.4629225095717945E-4</v>
      </c>
      <c r="BR93" s="34">
        <v>2.6317768253252124E-4</v>
      </c>
      <c r="BS93" s="34">
        <v>1.4369485973902477E-3</v>
      </c>
      <c r="BT93" s="34">
        <v>1.1149615790266687E-3</v>
      </c>
      <c r="BU93" s="34">
        <v>2.2016653003238706E-3</v>
      </c>
      <c r="BV93" s="34">
        <v>2.9856167961862471E-3</v>
      </c>
      <c r="BW93" s="34">
        <v>8.7100353845187496E-4</v>
      </c>
      <c r="BX93" s="34">
        <v>6.0095622740890652E-4</v>
      </c>
      <c r="BY93" s="34">
        <v>0</v>
      </c>
      <c r="BZ93" s="34">
        <v>2.1471424060625199E-3</v>
      </c>
      <c r="CA93" s="34">
        <v>1.2481695151795103E-3</v>
      </c>
      <c r="CB93" s="34">
        <v>0</v>
      </c>
      <c r="CC93" s="34">
        <v>0</v>
      </c>
      <c r="CD93" s="34">
        <v>1.5432098765432098E-3</v>
      </c>
      <c r="CE93" s="34">
        <v>3.0120481927710845E-3</v>
      </c>
      <c r="CF93" s="34">
        <v>2.3535302954431647E-3</v>
      </c>
      <c r="CG93" s="34">
        <v>7.0730516731253924E-4</v>
      </c>
      <c r="CH93" s="34">
        <v>3.028834504482675E-3</v>
      </c>
      <c r="CI93" s="34">
        <v>3.4600272632507416E-3</v>
      </c>
      <c r="CJ93" s="34">
        <v>0.1692437517063364</v>
      </c>
      <c r="CK93" s="34">
        <v>5.0876293275375064E-3</v>
      </c>
      <c r="CL93" s="34">
        <v>6.2606276085948372E-3</v>
      </c>
      <c r="CM93" s="34">
        <v>5.2261938633402713E-2</v>
      </c>
      <c r="CN93" s="34">
        <v>5.9504446965669899E-3</v>
      </c>
      <c r="CO93" s="34">
        <v>4.6276977070159103E-3</v>
      </c>
      <c r="CP93" s="34">
        <v>1.4767672860885005E-2</v>
      </c>
      <c r="CQ93" s="34">
        <v>2.5933011197783531E-3</v>
      </c>
      <c r="CR93" s="34">
        <v>5.2359596603455735E-3</v>
      </c>
      <c r="CS93" s="34">
        <v>9.5719527109661643E-3</v>
      </c>
      <c r="CT93" s="34">
        <v>1.6792008726103679E-3</v>
      </c>
      <c r="CU93" s="34">
        <v>2.0986383976644572E-2</v>
      </c>
      <c r="CV93" s="34">
        <v>1.4420900832622814E-3</v>
      </c>
      <c r="CW93" s="34">
        <v>0.18889583188687542</v>
      </c>
      <c r="CX93" s="34">
        <v>5.5772149319204391E-4</v>
      </c>
      <c r="CY93" s="34">
        <v>3.7209660927653185E-3</v>
      </c>
      <c r="CZ93" s="34">
        <v>4.1304506907121775E-3</v>
      </c>
      <c r="DA93" s="34">
        <v>2.1577129908484645E-3</v>
      </c>
      <c r="DB93" s="34">
        <v>4.9006010171058715E-3</v>
      </c>
      <c r="DC93" s="34">
        <v>1.7972572181804355E-2</v>
      </c>
      <c r="DD93" s="34">
        <v>3.2874710824302936E-3</v>
      </c>
      <c r="DE93" s="34">
        <v>2.7243048519644264E-3</v>
      </c>
      <c r="DF93" s="34">
        <v>0</v>
      </c>
      <c r="DG93" s="34">
        <v>1.581686941017456E-4</v>
      </c>
      <c r="DH93" s="28">
        <v>3.5928288668972226E-3</v>
      </c>
      <c r="DI93" s="52">
        <v>4.4805003575986201E-3</v>
      </c>
      <c r="DJ93" s="27">
        <v>5.6042148050471198E-3</v>
      </c>
      <c r="DK93" s="27">
        <v>2.4879907795061711E-4</v>
      </c>
      <c r="DL93" s="27">
        <v>0</v>
      </c>
      <c r="DM93" s="27">
        <v>0</v>
      </c>
      <c r="DN93" s="27">
        <v>3.0737042514145507E-3</v>
      </c>
      <c r="DO93" s="27">
        <v>6.0628634096881661E-3</v>
      </c>
      <c r="DP93" s="28">
        <v>3.4769593583285187E-3</v>
      </c>
      <c r="DQ93" s="28">
        <v>5.3578735121625753E-3</v>
      </c>
      <c r="DR93" s="28">
        <v>9.3898443747535533E-4</v>
      </c>
      <c r="DS93" s="28">
        <v>9.3898443747535533E-4</v>
      </c>
      <c r="DT93" s="28">
        <v>1.8544191593437961E-3</v>
      </c>
      <c r="DU93" s="28">
        <v>1.6163554548306947E-3</v>
      </c>
      <c r="DV93" s="28">
        <v>2.7883313447927844E-3</v>
      </c>
      <c r="DW93" s="28">
        <v>4.4261787356991962E-3</v>
      </c>
      <c r="DX93" s="27">
        <v>1.9565906686865578E-3</v>
      </c>
      <c r="DY93" s="27">
        <v>0</v>
      </c>
      <c r="DZ93" s="27">
        <v>5.8261168930907555E-4</v>
      </c>
      <c r="EA93" s="28">
        <v>1.8174597141398831E-3</v>
      </c>
      <c r="EB93" s="28">
        <v>4.9285625582441341E-3</v>
      </c>
      <c r="EC93" s="28">
        <v>4.2689506328266631E-3</v>
      </c>
      <c r="ED93" s="28">
        <v>1.6652557712607966E-3</v>
      </c>
      <c r="EE93" s="29">
        <v>4.4904645124935359E-3</v>
      </c>
    </row>
    <row r="94" spans="1:135">
      <c r="A94" s="10">
        <v>89</v>
      </c>
      <c r="B94" s="10" t="s">
        <v>175</v>
      </c>
      <c r="C94" s="12" t="s">
        <v>237</v>
      </c>
      <c r="D94" s="34">
        <v>0</v>
      </c>
      <c r="E94" s="34">
        <v>0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  <c r="AK94" s="34">
        <v>0</v>
      </c>
      <c r="AL94" s="34">
        <v>0</v>
      </c>
      <c r="AM94" s="34">
        <v>0</v>
      </c>
      <c r="AN94" s="34">
        <v>0</v>
      </c>
      <c r="AO94" s="34">
        <v>0</v>
      </c>
      <c r="AP94" s="34">
        <v>0</v>
      </c>
      <c r="AQ94" s="34">
        <v>0</v>
      </c>
      <c r="AR94" s="34">
        <v>0</v>
      </c>
      <c r="AS94" s="34">
        <v>0</v>
      </c>
      <c r="AT94" s="34">
        <v>0</v>
      </c>
      <c r="AU94" s="34">
        <v>0</v>
      </c>
      <c r="AV94" s="34">
        <v>0</v>
      </c>
      <c r="AW94" s="34">
        <v>0</v>
      </c>
      <c r="AX94" s="34">
        <v>0</v>
      </c>
      <c r="AY94" s="34">
        <v>0</v>
      </c>
      <c r="AZ94" s="34">
        <v>0</v>
      </c>
      <c r="BA94" s="34">
        <v>0</v>
      </c>
      <c r="BB94" s="34">
        <v>0</v>
      </c>
      <c r="BC94" s="34">
        <v>0</v>
      </c>
      <c r="BD94" s="34">
        <v>0</v>
      </c>
      <c r="BE94" s="34">
        <v>0</v>
      </c>
      <c r="BF94" s="34">
        <v>0</v>
      </c>
      <c r="BG94" s="34">
        <v>0</v>
      </c>
      <c r="BH94" s="34">
        <v>0</v>
      </c>
      <c r="BI94" s="34">
        <v>0</v>
      </c>
      <c r="BJ94" s="34">
        <v>0</v>
      </c>
      <c r="BK94" s="34">
        <v>0</v>
      </c>
      <c r="BL94" s="34">
        <v>0</v>
      </c>
      <c r="BM94" s="34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0.10150116469674747</v>
      </c>
      <c r="DH94" s="28">
        <v>4.7467301088204185E-4</v>
      </c>
      <c r="DI94" s="52">
        <v>0</v>
      </c>
      <c r="DJ94" s="27">
        <v>4.8457881262952574E-3</v>
      </c>
      <c r="DK94" s="27">
        <v>0.22436016652122287</v>
      </c>
      <c r="DL94" s="27">
        <v>0.7457566432185001</v>
      </c>
      <c r="DM94" s="27">
        <v>0</v>
      </c>
      <c r="DN94" s="27">
        <v>0</v>
      </c>
      <c r="DO94" s="27">
        <v>0</v>
      </c>
      <c r="DP94" s="28">
        <v>7.0179552239982609E-2</v>
      </c>
      <c r="DQ94" s="28">
        <v>4.0052651468303807E-2</v>
      </c>
      <c r="DR94" s="28">
        <v>0</v>
      </c>
      <c r="DS94" s="28">
        <v>0</v>
      </c>
      <c r="DT94" s="28">
        <v>0</v>
      </c>
      <c r="DU94" s="28">
        <v>0</v>
      </c>
      <c r="DV94" s="28">
        <v>4.42054018262414E-2</v>
      </c>
      <c r="DW94" s="28">
        <v>3.0078933425329021E-2</v>
      </c>
      <c r="DX94" s="27">
        <v>0</v>
      </c>
      <c r="DY94" s="27">
        <v>0</v>
      </c>
      <c r="DZ94" s="27">
        <v>0</v>
      </c>
      <c r="EA94" s="28">
        <v>0</v>
      </c>
      <c r="EB94" s="28">
        <v>0</v>
      </c>
      <c r="EC94" s="28">
        <v>0</v>
      </c>
      <c r="ED94" s="28">
        <v>7.7735970697286716E-2</v>
      </c>
      <c r="EE94" s="29">
        <v>4.2377292084277825E-2</v>
      </c>
    </row>
    <row r="95" spans="1:135">
      <c r="A95" s="10">
        <v>90</v>
      </c>
      <c r="B95" s="10" t="s">
        <v>176</v>
      </c>
      <c r="C95" s="12" t="s">
        <v>238</v>
      </c>
      <c r="D95" s="34">
        <v>0</v>
      </c>
      <c r="E95" s="34">
        <v>0</v>
      </c>
      <c r="F95" s="34">
        <v>0</v>
      </c>
      <c r="G95" s="34">
        <v>1.2157130917103563E-4</v>
      </c>
      <c r="H95" s="34">
        <v>0</v>
      </c>
      <c r="I95" s="34">
        <v>0</v>
      </c>
      <c r="J95" s="34">
        <v>0</v>
      </c>
      <c r="K95" s="34">
        <v>3.6282958467296727E-4</v>
      </c>
      <c r="L95" s="34">
        <v>1.2221491021904672E-4</v>
      </c>
      <c r="M95" s="34">
        <v>4.0420371867421178E-4</v>
      </c>
      <c r="N95" s="34">
        <v>0</v>
      </c>
      <c r="O95" s="34">
        <v>0</v>
      </c>
      <c r="P95" s="34">
        <v>0</v>
      </c>
      <c r="Q95" s="34">
        <v>3.7696019300361879E-5</v>
      </c>
      <c r="R95" s="34">
        <v>1.779676098949991E-4</v>
      </c>
      <c r="S95" s="34">
        <v>7.0881769208959455E-5</v>
      </c>
      <c r="T95" s="34">
        <v>3.7909661277176489E-5</v>
      </c>
      <c r="U95" s="34">
        <v>1.7081753271155753E-5</v>
      </c>
      <c r="V95" s="34">
        <v>0</v>
      </c>
      <c r="W95" s="34">
        <v>2.4884907303720296E-4</v>
      </c>
      <c r="X95" s="34">
        <v>0</v>
      </c>
      <c r="Y95" s="34">
        <v>0</v>
      </c>
      <c r="Z95" s="34">
        <v>0</v>
      </c>
      <c r="AA95" s="34">
        <v>0</v>
      </c>
      <c r="AB95" s="34">
        <v>2.5317523946158068E-4</v>
      </c>
      <c r="AC95" s="34">
        <v>6.0675009480470226E-4</v>
      </c>
      <c r="AD95" s="34">
        <v>0</v>
      </c>
      <c r="AE95" s="34">
        <v>0</v>
      </c>
      <c r="AF95" s="34">
        <v>1.8729096989966555E-4</v>
      </c>
      <c r="AG95" s="34">
        <v>1.0252204223908141E-4</v>
      </c>
      <c r="AH95" s="34">
        <v>0</v>
      </c>
      <c r="AI95" s="34">
        <v>0</v>
      </c>
      <c r="AJ95" s="34">
        <v>2.58384579608289E-4</v>
      </c>
      <c r="AK95" s="34">
        <v>1.7394433781190018E-3</v>
      </c>
      <c r="AL95" s="34">
        <v>2.4114123261244797E-4</v>
      </c>
      <c r="AM95" s="34">
        <v>0</v>
      </c>
      <c r="AN95" s="34">
        <v>0</v>
      </c>
      <c r="AO95" s="34">
        <v>7.2516316171138508E-4</v>
      </c>
      <c r="AP95" s="34">
        <v>0</v>
      </c>
      <c r="AQ95" s="34">
        <v>0</v>
      </c>
      <c r="AR95" s="34">
        <v>7.7650804332914878E-5</v>
      </c>
      <c r="AS95" s="34">
        <v>1.0996786210541571E-3</v>
      </c>
      <c r="AT95" s="34">
        <v>2.3570928290501589E-4</v>
      </c>
      <c r="AU95" s="34">
        <v>7.1752923931650212E-4</v>
      </c>
      <c r="AV95" s="34">
        <v>3.6296734126422522E-4</v>
      </c>
      <c r="AW95" s="34">
        <v>3.0875960652447645E-4</v>
      </c>
      <c r="AX95" s="34">
        <v>5.0927966309191521E-4</v>
      </c>
      <c r="AY95" s="34">
        <v>1.7705907161773477E-3</v>
      </c>
      <c r="AZ95" s="34">
        <v>1.2558965876370764E-3</v>
      </c>
      <c r="BA95" s="34">
        <v>2.3871302542812661E-3</v>
      </c>
      <c r="BB95" s="34">
        <v>1.057324424194199E-3</v>
      </c>
      <c r="BC95" s="34">
        <v>8.8709279976344191E-4</v>
      </c>
      <c r="BD95" s="34">
        <v>3.4807156812972106E-3</v>
      </c>
      <c r="BE95" s="34">
        <v>2.9696926368120898E-4</v>
      </c>
      <c r="BF95" s="34">
        <v>0</v>
      </c>
      <c r="BG95" s="34">
        <v>0</v>
      </c>
      <c r="BH95" s="34">
        <v>3.0624442256461595E-4</v>
      </c>
      <c r="BI95" s="34">
        <v>1.0952549689140869E-3</v>
      </c>
      <c r="BJ95" s="34">
        <v>6.2597809076682316E-5</v>
      </c>
      <c r="BK95" s="34">
        <v>3.0414858672290037E-4</v>
      </c>
      <c r="BL95" s="34">
        <v>0</v>
      </c>
      <c r="BM95" s="34">
        <v>2.3602089297991769E-4</v>
      </c>
      <c r="BN95" s="34">
        <v>2.9895902467607789E-5</v>
      </c>
      <c r="BO95" s="34">
        <v>1.3184556027423877E-4</v>
      </c>
      <c r="BP95" s="34">
        <v>1.8079726427910965E-4</v>
      </c>
      <c r="BQ95" s="34">
        <v>1.0413485855667521E-3</v>
      </c>
      <c r="BR95" s="34">
        <v>7.1433942401684337E-4</v>
      </c>
      <c r="BS95" s="34">
        <v>1.1622378361244651E-4</v>
      </c>
      <c r="BT95" s="34">
        <v>2.4107277384360405E-4</v>
      </c>
      <c r="BU95" s="34">
        <v>2.2930421687006639E-4</v>
      </c>
      <c r="BV95" s="34">
        <v>1.9999346960099262E-4</v>
      </c>
      <c r="BW95" s="34">
        <v>4.1875170117878602E-6</v>
      </c>
      <c r="BX95" s="34">
        <v>0</v>
      </c>
      <c r="BY95" s="34">
        <v>0</v>
      </c>
      <c r="BZ95" s="34">
        <v>6.3782759709504261E-3</v>
      </c>
      <c r="CA95" s="34">
        <v>2.1130428800283048E-4</v>
      </c>
      <c r="CB95" s="34">
        <v>5.3026991143278123E-4</v>
      </c>
      <c r="CC95" s="34">
        <v>0</v>
      </c>
      <c r="CD95" s="34">
        <v>0</v>
      </c>
      <c r="CE95" s="34">
        <v>6.0240963855421692E-4</v>
      </c>
      <c r="CF95" s="34">
        <v>3.5052578868302451E-4</v>
      </c>
      <c r="CG95" s="34">
        <v>1.6935475837060799E-4</v>
      </c>
      <c r="CH95" s="34">
        <v>2.4230676035861401E-4</v>
      </c>
      <c r="CI95" s="34">
        <v>6.912035923342154E-3</v>
      </c>
      <c r="CJ95" s="34">
        <v>1.0672358591248667E-3</v>
      </c>
      <c r="CK95" s="34">
        <v>4.5992169120939053E-3</v>
      </c>
      <c r="CL95" s="34">
        <v>8.2702117792549084E-3</v>
      </c>
      <c r="CM95" s="34">
        <v>1.1081327962383385E-3</v>
      </c>
      <c r="CN95" s="34">
        <v>8.092604787331106E-5</v>
      </c>
      <c r="CO95" s="34">
        <v>2.6749697728415669E-6</v>
      </c>
      <c r="CP95" s="34">
        <v>0</v>
      </c>
      <c r="CQ95" s="34">
        <v>1.1818966417643793E-4</v>
      </c>
      <c r="CR95" s="34">
        <v>0</v>
      </c>
      <c r="CS95" s="34">
        <v>6.114961271911944E-5</v>
      </c>
      <c r="CT95" s="34">
        <v>1.9136192280460035E-5</v>
      </c>
      <c r="CU95" s="34">
        <v>0</v>
      </c>
      <c r="CV95" s="34">
        <v>8.1051778402332604E-4</v>
      </c>
      <c r="CW95" s="34">
        <v>1.3885995973061168E-4</v>
      </c>
      <c r="CX95" s="34">
        <v>0</v>
      </c>
      <c r="CY95" s="34">
        <v>6.0394565590517505E-4</v>
      </c>
      <c r="CZ95" s="34">
        <v>2.5205506183479824E-4</v>
      </c>
      <c r="DA95" s="34">
        <v>6.3731677142821435E-4</v>
      </c>
      <c r="DB95" s="34">
        <v>1.030315038636814E-3</v>
      </c>
      <c r="DC95" s="34">
        <v>1.9011888767776116E-4</v>
      </c>
      <c r="DD95" s="34">
        <v>7.3054912942895414E-4</v>
      </c>
      <c r="DE95" s="34">
        <v>4.1652594844084203E-4</v>
      </c>
      <c r="DF95" s="34">
        <v>0</v>
      </c>
      <c r="DG95" s="34">
        <v>2.458804244672591E-3</v>
      </c>
      <c r="DH95" s="28">
        <v>5.6377086318671753E-4</v>
      </c>
      <c r="DI95" s="52">
        <v>7.0117376488241312E-6</v>
      </c>
      <c r="DJ95" s="27">
        <v>1.5586366187012198E-2</v>
      </c>
      <c r="DK95" s="27">
        <v>0.15651949993873324</v>
      </c>
      <c r="DL95" s="27">
        <v>0.16057930038243456</v>
      </c>
      <c r="DM95" s="27">
        <v>0</v>
      </c>
      <c r="DN95" s="27">
        <v>0</v>
      </c>
      <c r="DO95" s="27">
        <v>0</v>
      </c>
      <c r="DP95" s="28">
        <v>4.1744347252207659E-2</v>
      </c>
      <c r="DQ95" s="28">
        <v>2.4090188551032152E-2</v>
      </c>
      <c r="DR95" s="28">
        <v>1.2677026942367435E-4</v>
      </c>
      <c r="DS95" s="28">
        <v>1.2677026942367435E-4</v>
      </c>
      <c r="DT95" s="28">
        <v>8.004127954144895E-4</v>
      </c>
      <c r="DU95" s="28">
        <v>6.2522844701265576E-4</v>
      </c>
      <c r="DV95" s="28">
        <v>2.6525752339056439E-2</v>
      </c>
      <c r="DW95" s="28">
        <v>1.8247057387734564E-2</v>
      </c>
      <c r="DX95" s="27">
        <v>5.1986708588290184E-4</v>
      </c>
      <c r="DY95" s="27">
        <v>0</v>
      </c>
      <c r="DZ95" s="27">
        <v>0</v>
      </c>
      <c r="EA95" s="28">
        <v>4.6929710928494636E-4</v>
      </c>
      <c r="EB95" s="28">
        <v>1.6417410469699483E-3</v>
      </c>
      <c r="EC95" s="28">
        <v>1.3931610282650023E-3</v>
      </c>
      <c r="ED95" s="28">
        <v>4.558926152661627E-2</v>
      </c>
      <c r="EE95" s="29">
        <v>2.5138101671072246E-2</v>
      </c>
    </row>
    <row r="96" spans="1:135">
      <c r="A96" s="10">
        <v>91</v>
      </c>
      <c r="B96" s="10" t="s">
        <v>177</v>
      </c>
      <c r="C96" s="12" t="s">
        <v>239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  <c r="AK96" s="34">
        <v>0</v>
      </c>
      <c r="AL96" s="34">
        <v>0</v>
      </c>
      <c r="AM96" s="34">
        <v>0</v>
      </c>
      <c r="AN96" s="34">
        <v>0</v>
      </c>
      <c r="AO96" s="34">
        <v>0</v>
      </c>
      <c r="AP96" s="34">
        <v>0</v>
      </c>
      <c r="AQ96" s="34">
        <v>0</v>
      </c>
      <c r="AR96" s="34">
        <v>0</v>
      </c>
      <c r="AS96" s="34">
        <v>0</v>
      </c>
      <c r="AT96" s="34">
        <v>0</v>
      </c>
      <c r="AU96" s="34">
        <v>0</v>
      </c>
      <c r="AV96" s="34">
        <v>0</v>
      </c>
      <c r="AW96" s="34">
        <v>0</v>
      </c>
      <c r="AX96" s="34">
        <v>0</v>
      </c>
      <c r="AY96" s="34">
        <v>0</v>
      </c>
      <c r="AZ96" s="34">
        <v>0</v>
      </c>
      <c r="BA96" s="34">
        <v>0</v>
      </c>
      <c r="BB96" s="34">
        <v>0</v>
      </c>
      <c r="BC96" s="34">
        <v>0</v>
      </c>
      <c r="BD96" s="34">
        <v>0</v>
      </c>
      <c r="BE96" s="34">
        <v>0</v>
      </c>
      <c r="BF96" s="34">
        <v>0</v>
      </c>
      <c r="BG96" s="34">
        <v>0</v>
      </c>
      <c r="BH96" s="34">
        <v>0</v>
      </c>
      <c r="BI96" s="34">
        <v>0</v>
      </c>
      <c r="BJ96" s="34">
        <v>0</v>
      </c>
      <c r="BK96" s="34">
        <v>0</v>
      </c>
      <c r="BL96" s="34">
        <v>0</v>
      </c>
      <c r="BM96" s="34">
        <v>0</v>
      </c>
      <c r="BN96" s="34">
        <v>0</v>
      </c>
      <c r="BO96" s="34">
        <v>0</v>
      </c>
      <c r="BP96" s="34">
        <v>0</v>
      </c>
      <c r="BQ96" s="34">
        <v>0</v>
      </c>
      <c r="BR96" s="34">
        <v>0</v>
      </c>
      <c r="BS96" s="34">
        <v>0</v>
      </c>
      <c r="BT96" s="34">
        <v>0</v>
      </c>
      <c r="BU96" s="34">
        <v>0</v>
      </c>
      <c r="BV96" s="34">
        <v>0</v>
      </c>
      <c r="BW96" s="34">
        <v>0</v>
      </c>
      <c r="BX96" s="34">
        <v>0</v>
      </c>
      <c r="BY96" s="34">
        <v>0</v>
      </c>
      <c r="BZ96" s="34">
        <v>0</v>
      </c>
      <c r="CA96" s="34">
        <v>0</v>
      </c>
      <c r="CB96" s="34">
        <v>0</v>
      </c>
      <c r="CC96" s="34">
        <v>0</v>
      </c>
      <c r="CD96" s="34">
        <v>0</v>
      </c>
      <c r="CE96" s="34">
        <v>0</v>
      </c>
      <c r="CF96" s="34">
        <v>0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>
        <v>0</v>
      </c>
      <c r="CS96" s="34">
        <v>0</v>
      </c>
      <c r="CT96" s="34">
        <v>0</v>
      </c>
      <c r="CU96" s="34">
        <v>0</v>
      </c>
      <c r="CV96" s="34">
        <v>0</v>
      </c>
      <c r="CW96" s="34">
        <v>0</v>
      </c>
      <c r="CX96" s="34">
        <v>0</v>
      </c>
      <c r="CY96" s="34">
        <v>0</v>
      </c>
      <c r="CZ96" s="34">
        <v>0</v>
      </c>
      <c r="DA96" s="34">
        <v>0</v>
      </c>
      <c r="DB96" s="34">
        <v>0</v>
      </c>
      <c r="DC96" s="34">
        <v>0</v>
      </c>
      <c r="DD96" s="34">
        <v>0</v>
      </c>
      <c r="DE96" s="34">
        <v>0</v>
      </c>
      <c r="DF96" s="34">
        <v>0</v>
      </c>
      <c r="DG96" s="34">
        <v>0</v>
      </c>
      <c r="DH96" s="28">
        <v>0</v>
      </c>
      <c r="DI96" s="52">
        <v>0</v>
      </c>
      <c r="DJ96" s="27">
        <v>4.0224531520305828E-4</v>
      </c>
      <c r="DK96" s="27">
        <v>5.8212764263495635E-3</v>
      </c>
      <c r="DL96" s="27">
        <v>7.4909638647187915E-2</v>
      </c>
      <c r="DM96" s="27">
        <v>7.6050475664728334E-2</v>
      </c>
      <c r="DN96" s="27">
        <v>0.20412440408164303</v>
      </c>
      <c r="DO96" s="27">
        <v>0</v>
      </c>
      <c r="DP96" s="28">
        <v>5.4199143852393938E-2</v>
      </c>
      <c r="DQ96" s="28">
        <v>3.0585886452460194E-2</v>
      </c>
      <c r="DR96" s="28">
        <v>8.1007676234628179E-3</v>
      </c>
      <c r="DS96" s="28">
        <v>8.1007676234628179E-3</v>
      </c>
      <c r="DT96" s="28">
        <v>7.8072626711303279E-4</v>
      </c>
      <c r="DU96" s="28">
        <v>2.6843422441484503E-3</v>
      </c>
      <c r="DV96" s="28">
        <v>3.5133003320019722E-2</v>
      </c>
      <c r="DW96" s="28">
        <v>2.3637978518886313E-2</v>
      </c>
      <c r="DX96" s="27">
        <v>3.9312263106021095E-2</v>
      </c>
      <c r="DY96" s="27">
        <v>0</v>
      </c>
      <c r="DZ96" s="27">
        <v>0</v>
      </c>
      <c r="EA96" s="28">
        <v>3.5488169834357514E-2</v>
      </c>
      <c r="EB96" s="28">
        <v>3.4458821331780506E-2</v>
      </c>
      <c r="EC96" s="28">
        <v>3.4677062444894817E-2</v>
      </c>
      <c r="ED96" s="28">
        <v>3.5478842432049358E-2</v>
      </c>
      <c r="EE96" s="29">
        <v>1.91244337243104E-2</v>
      </c>
    </row>
    <row r="97" spans="1:135">
      <c r="A97" s="10">
        <v>92</v>
      </c>
      <c r="B97" s="10" t="s">
        <v>178</v>
      </c>
      <c r="C97" s="12" t="s">
        <v>297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  <c r="AK97" s="34">
        <v>0</v>
      </c>
      <c r="AL97" s="34">
        <v>0</v>
      </c>
      <c r="AM97" s="34">
        <v>0</v>
      </c>
      <c r="AN97" s="34">
        <v>0</v>
      </c>
      <c r="AO97" s="34">
        <v>0</v>
      </c>
      <c r="AP97" s="34">
        <v>0</v>
      </c>
      <c r="AQ97" s="34">
        <v>0</v>
      </c>
      <c r="AR97" s="34">
        <v>0</v>
      </c>
      <c r="AS97" s="34">
        <v>0</v>
      </c>
      <c r="AT97" s="34">
        <v>0</v>
      </c>
      <c r="AU97" s="34">
        <v>0</v>
      </c>
      <c r="AV97" s="34">
        <v>0</v>
      </c>
      <c r="AW97" s="34">
        <v>0</v>
      </c>
      <c r="AX97" s="34">
        <v>0</v>
      </c>
      <c r="AY97" s="34">
        <v>0</v>
      </c>
      <c r="AZ97" s="34">
        <v>0</v>
      </c>
      <c r="BA97" s="34">
        <v>0</v>
      </c>
      <c r="BB97" s="34">
        <v>0</v>
      </c>
      <c r="BC97" s="34">
        <v>0</v>
      </c>
      <c r="BD97" s="34">
        <v>0</v>
      </c>
      <c r="BE97" s="34">
        <v>0</v>
      </c>
      <c r="BF97" s="34">
        <v>0</v>
      </c>
      <c r="BG97" s="34">
        <v>0</v>
      </c>
      <c r="BH97" s="34">
        <v>0</v>
      </c>
      <c r="BI97" s="34">
        <v>0</v>
      </c>
      <c r="BJ97" s="34">
        <v>0</v>
      </c>
      <c r="BK97" s="34">
        <v>0</v>
      </c>
      <c r="BL97" s="34">
        <v>0</v>
      </c>
      <c r="BM97" s="34">
        <v>0</v>
      </c>
      <c r="BN97" s="34">
        <v>0</v>
      </c>
      <c r="BO97" s="34">
        <v>0</v>
      </c>
      <c r="BP97" s="34">
        <v>0</v>
      </c>
      <c r="BQ97" s="34">
        <v>0</v>
      </c>
      <c r="BR97" s="34">
        <v>0</v>
      </c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9.8674626603119115E-3</v>
      </c>
      <c r="CR97" s="34">
        <v>0</v>
      </c>
      <c r="CS97" s="34">
        <v>0</v>
      </c>
      <c r="CT97" s="34">
        <v>5.6451767227357096E-4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28">
        <v>4.907442461279418E-4</v>
      </c>
      <c r="DI97" s="52">
        <v>2.2367443099748981E-2</v>
      </c>
      <c r="DJ97" s="27">
        <v>2.366500619304239E-2</v>
      </c>
      <c r="DK97" s="27">
        <v>0.39014681011592173</v>
      </c>
      <c r="DL97" s="27">
        <v>0</v>
      </c>
      <c r="DM97" s="27">
        <v>0</v>
      </c>
      <c r="DN97" s="27">
        <v>0</v>
      </c>
      <c r="DO97" s="27">
        <v>0</v>
      </c>
      <c r="DP97" s="28">
        <v>8.2456744949776506E-2</v>
      </c>
      <c r="DQ97" s="28">
        <v>4.6996157594429634E-2</v>
      </c>
      <c r="DR97" s="28">
        <v>1.1055546752064623E-5</v>
      </c>
      <c r="DS97" s="28">
        <v>1.1055546752064623E-5</v>
      </c>
      <c r="DT97" s="28">
        <v>1.6479696454456253E-3</v>
      </c>
      <c r="DU97" s="28">
        <v>1.2222813631513508E-3</v>
      </c>
      <c r="DV97" s="28">
        <v>5.2391061874977968E-2</v>
      </c>
      <c r="DW97" s="28">
        <v>3.5597767761834397E-2</v>
      </c>
      <c r="DX97" s="27">
        <v>5.8431341884359219E-5</v>
      </c>
      <c r="DY97" s="27">
        <v>0</v>
      </c>
      <c r="DZ97" s="27">
        <v>0</v>
      </c>
      <c r="EA97" s="28">
        <v>5.2747443688225376E-5</v>
      </c>
      <c r="EB97" s="28">
        <v>3.7823075582493521E-3</v>
      </c>
      <c r="EC97" s="28">
        <v>2.9915711373085102E-3</v>
      </c>
      <c r="ED97" s="28">
        <v>8.9861437845878328E-2</v>
      </c>
      <c r="EE97" s="29">
        <v>4.8929447277270499E-2</v>
      </c>
    </row>
    <row r="98" spans="1:135">
      <c r="A98" s="10">
        <v>93</v>
      </c>
      <c r="B98" s="10" t="s">
        <v>179</v>
      </c>
      <c r="C98" s="12" t="s">
        <v>298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1.0548968310899194E-5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  <c r="AK98" s="34">
        <v>0</v>
      </c>
      <c r="AL98" s="34">
        <v>0</v>
      </c>
      <c r="AM98" s="34">
        <v>0</v>
      </c>
      <c r="AN98" s="34">
        <v>0</v>
      </c>
      <c r="AO98" s="34">
        <v>0</v>
      </c>
      <c r="AP98" s="34">
        <v>0</v>
      </c>
      <c r="AQ98" s="34">
        <v>0</v>
      </c>
      <c r="AR98" s="34">
        <v>0</v>
      </c>
      <c r="AS98" s="34">
        <v>0</v>
      </c>
      <c r="AT98" s="34">
        <v>0</v>
      </c>
      <c r="AU98" s="34">
        <v>0</v>
      </c>
      <c r="AV98" s="34">
        <v>0</v>
      </c>
      <c r="AW98" s="34">
        <v>0</v>
      </c>
      <c r="AX98" s="34">
        <v>0</v>
      </c>
      <c r="AY98" s="34">
        <v>0</v>
      </c>
      <c r="AZ98" s="34">
        <v>0</v>
      </c>
      <c r="BA98" s="34">
        <v>0</v>
      </c>
      <c r="BB98" s="34">
        <v>0</v>
      </c>
      <c r="BC98" s="34">
        <v>0</v>
      </c>
      <c r="BD98" s="34">
        <v>0</v>
      </c>
      <c r="BE98" s="34">
        <v>0</v>
      </c>
      <c r="BF98" s="34">
        <v>0</v>
      </c>
      <c r="BG98" s="34">
        <v>0</v>
      </c>
      <c r="BH98" s="34">
        <v>0</v>
      </c>
      <c r="BI98" s="34">
        <v>0</v>
      </c>
      <c r="BJ98" s="34">
        <v>0</v>
      </c>
      <c r="BK98" s="34">
        <v>0</v>
      </c>
      <c r="BL98" s="34">
        <v>0</v>
      </c>
      <c r="BM98" s="34">
        <v>0</v>
      </c>
      <c r="BN98" s="34">
        <v>0</v>
      </c>
      <c r="BO98" s="34">
        <v>0</v>
      </c>
      <c r="BP98" s="34">
        <v>0</v>
      </c>
      <c r="BQ98" s="34">
        <v>0</v>
      </c>
      <c r="BR98" s="34">
        <v>0</v>
      </c>
      <c r="BS98" s="34">
        <v>5.282899255111205E-5</v>
      </c>
      <c r="BT98" s="34">
        <v>0</v>
      </c>
      <c r="BU98" s="34">
        <v>9.482505208912521E-6</v>
      </c>
      <c r="BV98" s="34">
        <v>4.8977992555345133E-5</v>
      </c>
      <c r="BW98" s="34">
        <v>1.2562551035363581E-5</v>
      </c>
      <c r="BX98" s="34">
        <v>1.7675183159085486E-5</v>
      </c>
      <c r="BY98" s="34">
        <v>0</v>
      </c>
      <c r="BZ98" s="34">
        <v>3.157562361856647E-5</v>
      </c>
      <c r="CA98" s="34">
        <v>0</v>
      </c>
      <c r="CB98" s="34">
        <v>0</v>
      </c>
      <c r="CC98" s="34">
        <v>0</v>
      </c>
      <c r="CD98" s="34">
        <v>0</v>
      </c>
      <c r="CE98" s="34">
        <v>0</v>
      </c>
      <c r="CF98" s="34">
        <v>5.2078117175763643E-3</v>
      </c>
      <c r="CG98" s="34">
        <v>2.988613383010729E-5</v>
      </c>
      <c r="CH98" s="34">
        <v>0</v>
      </c>
      <c r="CI98" s="34">
        <v>2.9668831689519685E-4</v>
      </c>
      <c r="CJ98" s="34">
        <v>1.7373607009009455E-4</v>
      </c>
      <c r="CK98" s="34">
        <v>4.8841241544360057E-5</v>
      </c>
      <c r="CL98" s="34">
        <v>7.7291698871541194E-5</v>
      </c>
      <c r="CM98" s="34">
        <v>4.4924302550202907E-5</v>
      </c>
      <c r="CN98" s="34">
        <v>7.9339262620893206E-6</v>
      </c>
      <c r="CO98" s="34">
        <v>8.0249093185247015E-6</v>
      </c>
      <c r="CP98" s="34">
        <v>1.0548337757775004E-5</v>
      </c>
      <c r="CQ98" s="34">
        <v>7.2026980226594321E-3</v>
      </c>
      <c r="CR98" s="34">
        <v>2.3834998975573111E-2</v>
      </c>
      <c r="CS98" s="34">
        <v>9.1724419078679164E-4</v>
      </c>
      <c r="CT98" s="34">
        <v>7.9893602770920644E-4</v>
      </c>
      <c r="CU98" s="34">
        <v>0</v>
      </c>
      <c r="CV98" s="34">
        <v>0</v>
      </c>
      <c r="CW98" s="34">
        <v>0</v>
      </c>
      <c r="CX98" s="34">
        <v>0</v>
      </c>
      <c r="CY98" s="34">
        <v>1.6521309736007828E-5</v>
      </c>
      <c r="CZ98" s="34">
        <v>0</v>
      </c>
      <c r="DA98" s="34">
        <v>2.0827345471510273E-4</v>
      </c>
      <c r="DB98" s="34">
        <v>0</v>
      </c>
      <c r="DC98" s="34">
        <v>3.8023777535552231E-5</v>
      </c>
      <c r="DD98" s="34">
        <v>1.7046146353342263E-3</v>
      </c>
      <c r="DE98" s="34">
        <v>2.251491613193741E-5</v>
      </c>
      <c r="DF98" s="34">
        <v>0</v>
      </c>
      <c r="DG98" s="34">
        <v>5.751588876427113E-5</v>
      </c>
      <c r="DH98" s="28">
        <v>4.7191602073525565E-4</v>
      </c>
      <c r="DI98" s="52">
        <v>2.0270933542750565E-2</v>
      </c>
      <c r="DJ98" s="27">
        <v>2.0961424464890427E-4</v>
      </c>
      <c r="DK98" s="27">
        <v>2.0534009900959306E-2</v>
      </c>
      <c r="DL98" s="27">
        <v>3.2101044209928485E-4</v>
      </c>
      <c r="DM98" s="27">
        <v>0</v>
      </c>
      <c r="DN98" s="27">
        <v>0</v>
      </c>
      <c r="DO98" s="27">
        <v>0</v>
      </c>
      <c r="DP98" s="28">
        <v>4.1567419089996857E-3</v>
      </c>
      <c r="DQ98" s="28">
        <v>2.7917785816491164E-3</v>
      </c>
      <c r="DR98" s="28">
        <v>0</v>
      </c>
      <c r="DS98" s="28">
        <v>0</v>
      </c>
      <c r="DT98" s="28">
        <v>0</v>
      </c>
      <c r="DU98" s="28">
        <v>0</v>
      </c>
      <c r="DV98" s="28">
        <v>2.6182903781854392E-3</v>
      </c>
      <c r="DW98" s="28">
        <v>2.0965833476002697E-3</v>
      </c>
      <c r="DX98" s="27">
        <v>0</v>
      </c>
      <c r="DY98" s="27">
        <v>0</v>
      </c>
      <c r="DZ98" s="27">
        <v>0</v>
      </c>
      <c r="EA98" s="28">
        <v>0</v>
      </c>
      <c r="EB98" s="28">
        <v>0</v>
      </c>
      <c r="EC98" s="28">
        <v>0</v>
      </c>
      <c r="ED98" s="28">
        <v>4.6043093311457593E-3</v>
      </c>
      <c r="EE98" s="29">
        <v>2.9538123458018773E-3</v>
      </c>
    </row>
    <row r="99" spans="1:135">
      <c r="A99" s="10">
        <v>94</v>
      </c>
      <c r="B99" s="10" t="s">
        <v>180</v>
      </c>
      <c r="C99" s="12" t="s">
        <v>299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34">
        <v>0</v>
      </c>
      <c r="AM99" s="34">
        <v>0</v>
      </c>
      <c r="AN99" s="34">
        <v>0</v>
      </c>
      <c r="AO99" s="34">
        <v>0</v>
      </c>
      <c r="AP99" s="34">
        <v>0</v>
      </c>
      <c r="AQ99" s="34">
        <v>0</v>
      </c>
      <c r="AR99" s="34">
        <v>0</v>
      </c>
      <c r="AS99" s="34">
        <v>0</v>
      </c>
      <c r="AT99" s="34">
        <v>0</v>
      </c>
      <c r="AU99" s="34">
        <v>0</v>
      </c>
      <c r="AV99" s="34">
        <v>0</v>
      </c>
      <c r="AW99" s="34">
        <v>0</v>
      </c>
      <c r="AX99" s="34">
        <v>0</v>
      </c>
      <c r="AY99" s="34">
        <v>0</v>
      </c>
      <c r="AZ99" s="34">
        <v>0</v>
      </c>
      <c r="BA99" s="34">
        <v>0</v>
      </c>
      <c r="BB99" s="34">
        <v>0</v>
      </c>
      <c r="BC99" s="34">
        <v>0</v>
      </c>
      <c r="BD99" s="34">
        <v>0</v>
      </c>
      <c r="BE99" s="34">
        <v>0</v>
      </c>
      <c r="BF99" s="34">
        <v>0</v>
      </c>
      <c r="BG99" s="34">
        <v>0</v>
      </c>
      <c r="BH99" s="34">
        <v>0</v>
      </c>
      <c r="BI99" s="34">
        <v>0</v>
      </c>
      <c r="BJ99" s="34">
        <v>0</v>
      </c>
      <c r="BK99" s="34">
        <v>0</v>
      </c>
      <c r="BL99" s="34">
        <v>0</v>
      </c>
      <c r="BM99" s="34">
        <v>0</v>
      </c>
      <c r="BN99" s="34">
        <v>0</v>
      </c>
      <c r="BO99" s="34">
        <v>0</v>
      </c>
      <c r="BP99" s="34">
        <v>0</v>
      </c>
      <c r="BQ99" s="34">
        <v>0</v>
      </c>
      <c r="BR99" s="34">
        <v>0</v>
      </c>
      <c r="BS99" s="34">
        <v>0</v>
      </c>
      <c r="BT99" s="34">
        <v>0</v>
      </c>
      <c r="BU99" s="34">
        <v>0</v>
      </c>
      <c r="BV99" s="34">
        <v>0</v>
      </c>
      <c r="BW99" s="34">
        <v>0</v>
      </c>
      <c r="BX99" s="34">
        <v>0</v>
      </c>
      <c r="BY99" s="34">
        <v>0</v>
      </c>
      <c r="BZ99" s="34">
        <v>0</v>
      </c>
      <c r="CA99" s="34">
        <v>0</v>
      </c>
      <c r="CB99" s="34">
        <v>0</v>
      </c>
      <c r="CC99" s="34">
        <v>0</v>
      </c>
      <c r="CD99" s="34">
        <v>0</v>
      </c>
      <c r="CE99" s="34">
        <v>0</v>
      </c>
      <c r="CF99" s="34">
        <v>0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0</v>
      </c>
      <c r="CP99" s="34">
        <v>0</v>
      </c>
      <c r="CQ99" s="34">
        <v>0</v>
      </c>
      <c r="CR99" s="34">
        <v>0</v>
      </c>
      <c r="CS99" s="34">
        <v>0</v>
      </c>
      <c r="CT99" s="34">
        <v>0</v>
      </c>
      <c r="CU99" s="34">
        <v>0</v>
      </c>
      <c r="CV99" s="34">
        <v>0</v>
      </c>
      <c r="CW99" s="34">
        <v>0</v>
      </c>
      <c r="CX99" s="34">
        <v>0</v>
      </c>
      <c r="CY99" s="34">
        <v>0</v>
      </c>
      <c r="CZ99" s="34">
        <v>0</v>
      </c>
      <c r="DA99" s="34">
        <v>0</v>
      </c>
      <c r="DB99" s="34">
        <v>0</v>
      </c>
      <c r="DC99" s="34">
        <v>0</v>
      </c>
      <c r="DD99" s="34">
        <v>0</v>
      </c>
      <c r="DE99" s="34">
        <v>0</v>
      </c>
      <c r="DF99" s="34">
        <v>0</v>
      </c>
      <c r="DG99" s="34">
        <v>0</v>
      </c>
      <c r="DH99" s="28">
        <v>0</v>
      </c>
      <c r="DI99" s="52">
        <v>2.4835574752135076E-2</v>
      </c>
      <c r="DJ99" s="27">
        <v>2.7689553161057257E-2</v>
      </c>
      <c r="DK99" s="27">
        <v>7.5782333150673342E-2</v>
      </c>
      <c r="DL99" s="27">
        <v>2.7810616185716887E-3</v>
      </c>
      <c r="DM99" s="27">
        <v>0</v>
      </c>
      <c r="DN99" s="27">
        <v>0</v>
      </c>
      <c r="DO99" s="27">
        <v>0</v>
      </c>
      <c r="DP99" s="28">
        <v>2.7626020490330892E-2</v>
      </c>
      <c r="DQ99" s="28">
        <v>1.5590030871184653E-2</v>
      </c>
      <c r="DR99" s="28">
        <v>0</v>
      </c>
      <c r="DS99" s="28">
        <v>0</v>
      </c>
      <c r="DT99" s="28">
        <v>0</v>
      </c>
      <c r="DU99" s="28">
        <v>0</v>
      </c>
      <c r="DV99" s="28">
        <v>1.7401355489687836E-2</v>
      </c>
      <c r="DW99" s="28">
        <v>1.1707876594494186E-2</v>
      </c>
      <c r="DX99" s="27">
        <v>0</v>
      </c>
      <c r="DY99" s="27">
        <v>0</v>
      </c>
      <c r="DZ99" s="27">
        <v>0</v>
      </c>
      <c r="EA99" s="28">
        <v>0</v>
      </c>
      <c r="EB99" s="28">
        <v>0</v>
      </c>
      <c r="EC99" s="28">
        <v>0</v>
      </c>
      <c r="ED99" s="28">
        <v>3.06005873616206E-2</v>
      </c>
      <c r="EE99" s="29">
        <v>1.6494870317235424E-2</v>
      </c>
    </row>
    <row r="100" spans="1:135">
      <c r="A100" s="10">
        <v>95</v>
      </c>
      <c r="B100" s="10" t="s">
        <v>181</v>
      </c>
      <c r="C100" s="12" t="s">
        <v>300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  <c r="AK100" s="34">
        <v>0</v>
      </c>
      <c r="AL100" s="34">
        <v>0</v>
      </c>
      <c r="AM100" s="34">
        <v>0</v>
      </c>
      <c r="AN100" s="34">
        <v>0</v>
      </c>
      <c r="AO100" s="34">
        <v>0</v>
      </c>
      <c r="AP100" s="34">
        <v>0</v>
      </c>
      <c r="AQ100" s="34">
        <v>0</v>
      </c>
      <c r="AR100" s="34">
        <v>0</v>
      </c>
      <c r="AS100" s="34">
        <v>0</v>
      </c>
      <c r="AT100" s="34">
        <v>0</v>
      </c>
      <c r="AU100" s="34">
        <v>0</v>
      </c>
      <c r="AV100" s="34">
        <v>0</v>
      </c>
      <c r="AW100" s="34">
        <v>0</v>
      </c>
      <c r="AX100" s="34">
        <v>0</v>
      </c>
      <c r="AY100" s="34">
        <v>0</v>
      </c>
      <c r="AZ100" s="34">
        <v>0</v>
      </c>
      <c r="BA100" s="34">
        <v>0</v>
      </c>
      <c r="BB100" s="34">
        <v>0</v>
      </c>
      <c r="BC100" s="34">
        <v>0</v>
      </c>
      <c r="BD100" s="34">
        <v>0</v>
      </c>
      <c r="BE100" s="34">
        <v>0</v>
      </c>
      <c r="BF100" s="34">
        <v>0</v>
      </c>
      <c r="BG100" s="34">
        <v>0</v>
      </c>
      <c r="BH100" s="34">
        <v>0</v>
      </c>
      <c r="BI100" s="34">
        <v>0</v>
      </c>
      <c r="BJ100" s="34">
        <v>0</v>
      </c>
      <c r="BK100" s="34">
        <v>0</v>
      </c>
      <c r="BL100" s="34">
        <v>0</v>
      </c>
      <c r="BM100" s="34">
        <v>0</v>
      </c>
      <c r="BN100" s="34">
        <v>0</v>
      </c>
      <c r="BO100" s="34">
        <v>0</v>
      </c>
      <c r="BP100" s="34">
        <v>0</v>
      </c>
      <c r="BQ100" s="34">
        <v>0</v>
      </c>
      <c r="BR100" s="34">
        <v>0</v>
      </c>
      <c r="BS100" s="34">
        <v>0</v>
      </c>
      <c r="BT100" s="34">
        <v>0</v>
      </c>
      <c r="BU100" s="34">
        <v>0</v>
      </c>
      <c r="BV100" s="34">
        <v>0</v>
      </c>
      <c r="BW100" s="34">
        <v>0</v>
      </c>
      <c r="BX100" s="34">
        <v>0</v>
      </c>
      <c r="BY100" s="34">
        <v>0</v>
      </c>
      <c r="BZ100" s="34">
        <v>0</v>
      </c>
      <c r="CA100" s="34">
        <v>0</v>
      </c>
      <c r="CB100" s="34">
        <v>0</v>
      </c>
      <c r="CC100" s="34">
        <v>0</v>
      </c>
      <c r="CD100" s="34">
        <v>0</v>
      </c>
      <c r="CE100" s="34">
        <v>0</v>
      </c>
      <c r="CF100" s="34">
        <v>0</v>
      </c>
      <c r="CG100" s="34">
        <v>0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>
        <v>0</v>
      </c>
      <c r="CO100" s="34">
        <v>0</v>
      </c>
      <c r="CP100" s="34">
        <v>0</v>
      </c>
      <c r="CQ100" s="34">
        <v>0</v>
      </c>
      <c r="CR100" s="34">
        <v>0</v>
      </c>
      <c r="CS100" s="34">
        <v>0</v>
      </c>
      <c r="CT100" s="34">
        <v>0</v>
      </c>
      <c r="CU100" s="34">
        <v>0</v>
      </c>
      <c r="CV100" s="34">
        <v>0</v>
      </c>
      <c r="CW100" s="34">
        <v>0</v>
      </c>
      <c r="CX100" s="34">
        <v>0</v>
      </c>
      <c r="CY100" s="34">
        <v>0</v>
      </c>
      <c r="CZ100" s="34">
        <v>0</v>
      </c>
      <c r="DA100" s="34">
        <v>0</v>
      </c>
      <c r="DB100" s="34">
        <v>0</v>
      </c>
      <c r="DC100" s="34">
        <v>0</v>
      </c>
      <c r="DD100" s="34">
        <v>0</v>
      </c>
      <c r="DE100" s="34">
        <v>0</v>
      </c>
      <c r="DF100" s="34">
        <v>0</v>
      </c>
      <c r="DG100" s="34">
        <v>0</v>
      </c>
      <c r="DH100" s="28">
        <v>0</v>
      </c>
      <c r="DI100" s="52">
        <v>0</v>
      </c>
      <c r="DJ100" s="27">
        <v>3.1558459807573659E-3</v>
      </c>
      <c r="DK100" s="27">
        <v>0.12157753543365368</v>
      </c>
      <c r="DL100" s="27">
        <v>0</v>
      </c>
      <c r="DM100" s="27">
        <v>0</v>
      </c>
      <c r="DN100" s="27">
        <v>0</v>
      </c>
      <c r="DO100" s="27">
        <v>0</v>
      </c>
      <c r="DP100" s="28">
        <v>2.3541018389942461E-2</v>
      </c>
      <c r="DQ100" s="28">
        <v>1.3284765482845436E-2</v>
      </c>
      <c r="DR100" s="28">
        <v>0</v>
      </c>
      <c r="DS100" s="28">
        <v>0</v>
      </c>
      <c r="DT100" s="28">
        <v>0</v>
      </c>
      <c r="DU100" s="28">
        <v>0</v>
      </c>
      <c r="DV100" s="28">
        <v>1.4828253303295836E-2</v>
      </c>
      <c r="DW100" s="28">
        <v>9.9766572718872019E-3</v>
      </c>
      <c r="DX100" s="27">
        <v>0</v>
      </c>
      <c r="DY100" s="27">
        <v>0</v>
      </c>
      <c r="DZ100" s="27">
        <v>0</v>
      </c>
      <c r="EA100" s="28">
        <v>0</v>
      </c>
      <c r="EB100" s="28">
        <v>0</v>
      </c>
      <c r="EC100" s="28">
        <v>0</v>
      </c>
      <c r="ED100" s="28">
        <v>2.6075742254483617E-2</v>
      </c>
      <c r="EE100" s="29">
        <v>1.4055808204937164E-2</v>
      </c>
    </row>
    <row r="101" spans="1:135">
      <c r="A101" s="10">
        <v>96</v>
      </c>
      <c r="B101" s="10" t="s">
        <v>182</v>
      </c>
      <c r="C101" s="12" t="s">
        <v>301</v>
      </c>
      <c r="D101" s="34">
        <v>5.2778239893528532E-3</v>
      </c>
      <c r="E101" s="34">
        <v>4.3532140700962788E-3</v>
      </c>
      <c r="F101" s="34">
        <v>1.5525539512498059E-4</v>
      </c>
      <c r="G101" s="34">
        <v>1.1701238507712179E-3</v>
      </c>
      <c r="H101" s="34">
        <v>0</v>
      </c>
      <c r="I101" s="34">
        <v>0</v>
      </c>
      <c r="J101" s="34">
        <v>3.7923678596823891E-3</v>
      </c>
      <c r="K101" s="34">
        <v>2.9234689980348178E-3</v>
      </c>
      <c r="L101" s="34">
        <v>3.0083670207765346E-3</v>
      </c>
      <c r="M101" s="34">
        <v>1.6168148746968471E-3</v>
      </c>
      <c r="N101" s="34">
        <v>0</v>
      </c>
      <c r="O101" s="34">
        <v>7.5843761850587785E-4</v>
      </c>
      <c r="P101" s="34">
        <v>2.8750211398613224E-3</v>
      </c>
      <c r="Q101" s="34">
        <v>1.6586248492159229E-3</v>
      </c>
      <c r="R101" s="34">
        <v>1.0084831227383283E-3</v>
      </c>
      <c r="S101" s="34">
        <v>5.6705415367167564E-4</v>
      </c>
      <c r="T101" s="34">
        <v>7.3923839490494156E-4</v>
      </c>
      <c r="U101" s="34">
        <v>1.1615592224385911E-3</v>
      </c>
      <c r="V101" s="34">
        <v>2.3302263648468709E-3</v>
      </c>
      <c r="W101" s="34">
        <v>6.7189249720044789E-3</v>
      </c>
      <c r="X101" s="34">
        <v>0</v>
      </c>
      <c r="Y101" s="34">
        <v>0</v>
      </c>
      <c r="Z101" s="34">
        <v>1.2135922330097086E-3</v>
      </c>
      <c r="AA101" s="34">
        <v>0</v>
      </c>
      <c r="AB101" s="34">
        <v>3.3334739862441454E-3</v>
      </c>
      <c r="AC101" s="34">
        <v>1.5927189988623437E-3</v>
      </c>
      <c r="AD101" s="34">
        <v>0</v>
      </c>
      <c r="AE101" s="34">
        <v>8.6870191114420451E-4</v>
      </c>
      <c r="AF101" s="34">
        <v>8.7759197324414711E-4</v>
      </c>
      <c r="AG101" s="34">
        <v>8.2017633791265125E-4</v>
      </c>
      <c r="AH101" s="34">
        <v>2.8768699654775604E-4</v>
      </c>
      <c r="AI101" s="34">
        <v>3.2299741602067185E-4</v>
      </c>
      <c r="AJ101" s="34">
        <v>3.2814841610252698E-3</v>
      </c>
      <c r="AK101" s="34">
        <v>8.3973128598848368E-4</v>
      </c>
      <c r="AL101" s="34">
        <v>1.1803228754188242E-3</v>
      </c>
      <c r="AM101" s="34">
        <v>0</v>
      </c>
      <c r="AN101" s="34">
        <v>0</v>
      </c>
      <c r="AO101" s="34">
        <v>3.9554354275166457E-4</v>
      </c>
      <c r="AP101" s="34">
        <v>1.1805048063409972E-3</v>
      </c>
      <c r="AQ101" s="34">
        <v>1.0475691633731728E-3</v>
      </c>
      <c r="AR101" s="34">
        <v>2.6660109487634111E-3</v>
      </c>
      <c r="AS101" s="34">
        <v>7.9279156401578768E-4</v>
      </c>
      <c r="AT101" s="34">
        <v>3.6366575076773883E-4</v>
      </c>
      <c r="AU101" s="34">
        <v>4.9646189748898933E-3</v>
      </c>
      <c r="AV101" s="34">
        <v>8.0418910931477432E-4</v>
      </c>
      <c r="AW101" s="34">
        <v>9.1180571301759453E-4</v>
      </c>
      <c r="AX101" s="34">
        <v>1.9391802556192154E-3</v>
      </c>
      <c r="AY101" s="34">
        <v>6.4022432548472771E-4</v>
      </c>
      <c r="AZ101" s="34">
        <v>6.7389572995160208E-4</v>
      </c>
      <c r="BA101" s="34">
        <v>2.594706798131811E-4</v>
      </c>
      <c r="BB101" s="34">
        <v>1.4388332370477758E-3</v>
      </c>
      <c r="BC101" s="34">
        <v>2.956975999211473E-4</v>
      </c>
      <c r="BD101" s="34">
        <v>2.8845710065998983E-4</v>
      </c>
      <c r="BE101" s="34">
        <v>8.8540836023471572E-4</v>
      </c>
      <c r="BF101" s="34">
        <v>0</v>
      </c>
      <c r="BG101" s="34">
        <v>0</v>
      </c>
      <c r="BH101" s="34">
        <v>1.1525327730926406E-4</v>
      </c>
      <c r="BI101" s="34">
        <v>6.4426762877299235E-4</v>
      </c>
      <c r="BJ101" s="34">
        <v>3.755868544600939E-4</v>
      </c>
      <c r="BK101" s="34">
        <v>1.1253497708747313E-3</v>
      </c>
      <c r="BL101" s="34">
        <v>3.8869257950530037E-3</v>
      </c>
      <c r="BM101" s="34">
        <v>1.3627641125101334E-3</v>
      </c>
      <c r="BN101" s="34">
        <v>3.0075277882413436E-3</v>
      </c>
      <c r="BO101" s="34">
        <v>1.4121353429372414E-3</v>
      </c>
      <c r="BP101" s="34">
        <v>1.947444818092124E-3</v>
      </c>
      <c r="BQ101" s="34">
        <v>3.8052286660559508E-3</v>
      </c>
      <c r="BR101" s="34">
        <v>1.1692608466802016E-2</v>
      </c>
      <c r="BS101" s="34">
        <v>1.6366421892334514E-2</v>
      </c>
      <c r="BT101" s="34">
        <v>3.756717392396163E-3</v>
      </c>
      <c r="BU101" s="34">
        <v>1.2542768253607016E-3</v>
      </c>
      <c r="BV101" s="34">
        <v>6.4406060210278849E-3</v>
      </c>
      <c r="BW101" s="34">
        <v>1.0426917359351773E-3</v>
      </c>
      <c r="BX101" s="34">
        <v>1.2372628211359841E-3</v>
      </c>
      <c r="BY101" s="34">
        <v>0</v>
      </c>
      <c r="BZ101" s="34">
        <v>1.2630249447426586E-3</v>
      </c>
      <c r="CA101" s="34">
        <v>3.1007675751113031E-3</v>
      </c>
      <c r="CB101" s="34">
        <v>0</v>
      </c>
      <c r="CC101" s="34">
        <v>0</v>
      </c>
      <c r="CD101" s="34">
        <v>0</v>
      </c>
      <c r="CE101" s="34">
        <v>1.606425702811245E-3</v>
      </c>
      <c r="CF101" s="34">
        <v>7.0105157736604909E-3</v>
      </c>
      <c r="CG101" s="34">
        <v>6.2163158366623167E-3</v>
      </c>
      <c r="CH101" s="34">
        <v>1.817300702689605E-4</v>
      </c>
      <c r="CI101" s="34">
        <v>2.1970972656563227E-3</v>
      </c>
      <c r="CJ101" s="34">
        <v>5.5347348042987269E-3</v>
      </c>
      <c r="CK101" s="34">
        <v>4.3957117389924053E-4</v>
      </c>
      <c r="CL101" s="34">
        <v>1.2366671819446591E-3</v>
      </c>
      <c r="CM101" s="34">
        <v>5.2411686308570056E-3</v>
      </c>
      <c r="CN101" s="34">
        <v>3.1735705048357282E-6</v>
      </c>
      <c r="CO101" s="34">
        <v>4.1997025433612598E-4</v>
      </c>
      <c r="CP101" s="34">
        <v>8.8395070410154531E-3</v>
      </c>
      <c r="CQ101" s="34">
        <v>2.8063173749800726E-3</v>
      </c>
      <c r="CR101" s="34">
        <v>3.6424067202403987E-4</v>
      </c>
      <c r="CS101" s="34">
        <v>2.4459845087647777E-5</v>
      </c>
      <c r="CT101" s="34">
        <v>6.7933482595633119E-4</v>
      </c>
      <c r="CU101" s="34">
        <v>0</v>
      </c>
      <c r="CV101" s="34">
        <v>2.5894464268797169E-3</v>
      </c>
      <c r="CW101" s="34">
        <v>5.0915318567890946E-4</v>
      </c>
      <c r="CX101" s="34">
        <v>3.2605256525073336E-3</v>
      </c>
      <c r="CY101" s="34">
        <v>4.5103175579301368E-3</v>
      </c>
      <c r="CZ101" s="34">
        <v>2.5693354690256853E-3</v>
      </c>
      <c r="DA101" s="34">
        <v>2.0910654853396314E-3</v>
      </c>
      <c r="DB101" s="34">
        <v>3.1041542830724522E-3</v>
      </c>
      <c r="DC101" s="34">
        <v>1.5310907754315699E-2</v>
      </c>
      <c r="DD101" s="34">
        <v>4.7485693412882019E-3</v>
      </c>
      <c r="DE101" s="34">
        <v>5.0545986716199484E-3</v>
      </c>
      <c r="DF101" s="34">
        <v>0</v>
      </c>
      <c r="DG101" s="34">
        <v>4.7450608230523682E-4</v>
      </c>
      <c r="DH101" s="28">
        <v>2.1575128990154856E-3</v>
      </c>
      <c r="DI101" s="52">
        <v>0</v>
      </c>
      <c r="DJ101" s="27">
        <v>2.2248190710343358E-2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8">
        <v>1.0770093622139558E-2</v>
      </c>
      <c r="DQ101" s="28">
        <v>8.1169848460832406E-3</v>
      </c>
      <c r="DR101" s="28">
        <v>5.7783657690791096E-4</v>
      </c>
      <c r="DS101" s="28">
        <v>5.7783657690791096E-4</v>
      </c>
      <c r="DT101" s="28">
        <v>0</v>
      </c>
      <c r="DU101" s="28">
        <v>1.5026949799445806E-4</v>
      </c>
      <c r="DV101" s="28">
        <v>6.8395910702741649E-3</v>
      </c>
      <c r="DW101" s="28">
        <v>6.1331518238585524E-3</v>
      </c>
      <c r="DX101" s="27">
        <v>1.4272714539694214E-3</v>
      </c>
      <c r="DY101" s="27">
        <v>0</v>
      </c>
      <c r="DZ101" s="27">
        <v>0</v>
      </c>
      <c r="EA101" s="28">
        <v>1.2884338818550346E-3</v>
      </c>
      <c r="EB101" s="28">
        <v>3.072263947546102E-4</v>
      </c>
      <c r="EC101" s="28">
        <v>5.1526071320437395E-4</v>
      </c>
      <c r="ED101" s="28">
        <v>1.1636706034515666E-2</v>
      </c>
      <c r="EE101" s="29">
        <v>8.4301361885888854E-3</v>
      </c>
    </row>
    <row r="102" spans="1:135">
      <c r="A102" s="10">
        <v>97</v>
      </c>
      <c r="B102" s="10" t="s">
        <v>183</v>
      </c>
      <c r="C102" s="12" t="s">
        <v>240</v>
      </c>
      <c r="D102" s="34">
        <v>5.7394776243553484E-4</v>
      </c>
      <c r="E102" s="34">
        <v>3.6541577960662198E-3</v>
      </c>
      <c r="F102" s="34">
        <v>1.5525539512498058E-3</v>
      </c>
      <c r="G102" s="34">
        <v>2.7353544563483018E-3</v>
      </c>
      <c r="H102" s="34">
        <v>0</v>
      </c>
      <c r="I102" s="34">
        <v>0</v>
      </c>
      <c r="J102" s="34">
        <v>4.0293908509125382E-3</v>
      </c>
      <c r="K102" s="34">
        <v>2.0554556375731734E-3</v>
      </c>
      <c r="L102" s="34">
        <v>3.3280060167340413E-3</v>
      </c>
      <c r="M102" s="34">
        <v>1.2126111560226355E-3</v>
      </c>
      <c r="N102" s="34">
        <v>0</v>
      </c>
      <c r="O102" s="34">
        <v>7.5843761850587785E-4</v>
      </c>
      <c r="P102" s="34">
        <v>1.3529511246406223E-3</v>
      </c>
      <c r="Q102" s="34">
        <v>6.1067551266586247E-3</v>
      </c>
      <c r="R102" s="34">
        <v>2.8474817583199856E-3</v>
      </c>
      <c r="S102" s="34">
        <v>1.0986674227388715E-3</v>
      </c>
      <c r="T102" s="34">
        <v>1.5542961123642361E-3</v>
      </c>
      <c r="U102" s="34">
        <v>6.2177581907006934E-3</v>
      </c>
      <c r="V102" s="34">
        <v>6.6577896138482028E-4</v>
      </c>
      <c r="W102" s="34">
        <v>1.3686699017046162E-3</v>
      </c>
      <c r="X102" s="34">
        <v>0</v>
      </c>
      <c r="Y102" s="34">
        <v>0</v>
      </c>
      <c r="Z102" s="34">
        <v>0</v>
      </c>
      <c r="AA102" s="34">
        <v>0</v>
      </c>
      <c r="AB102" s="34">
        <v>6.6458500358664919E-4</v>
      </c>
      <c r="AC102" s="34">
        <v>1.1376564277588168E-3</v>
      </c>
      <c r="AD102" s="34">
        <v>0</v>
      </c>
      <c r="AE102" s="34">
        <v>1.3899230578307272E-2</v>
      </c>
      <c r="AF102" s="34">
        <v>1.9906354515050167E-3</v>
      </c>
      <c r="AG102" s="34">
        <v>4.4084478162805E-3</v>
      </c>
      <c r="AH102" s="34">
        <v>8.6306098964326807E-4</v>
      </c>
      <c r="AI102" s="34">
        <v>1.6149870801033591E-3</v>
      </c>
      <c r="AJ102" s="34">
        <v>2.4288150483179165E-3</v>
      </c>
      <c r="AK102" s="34">
        <v>9.5969289827255275E-4</v>
      </c>
      <c r="AL102" s="34">
        <v>4.0994009544116153E-3</v>
      </c>
      <c r="AM102" s="34">
        <v>0</v>
      </c>
      <c r="AN102" s="34">
        <v>0</v>
      </c>
      <c r="AO102" s="34">
        <v>2.7688047992616522E-3</v>
      </c>
      <c r="AP102" s="34">
        <v>2.4172241272696609E-3</v>
      </c>
      <c r="AQ102" s="34">
        <v>1.0951859435264987E-3</v>
      </c>
      <c r="AR102" s="34">
        <v>2.0577463148222443E-3</v>
      </c>
      <c r="AS102" s="34">
        <v>1.1167279020007331E-3</v>
      </c>
      <c r="AT102" s="34">
        <v>2.6534130704164646E-3</v>
      </c>
      <c r="AU102" s="34">
        <v>4.7698610385039858E-3</v>
      </c>
      <c r="AV102" s="34">
        <v>5.3712506555889479E-3</v>
      </c>
      <c r="AW102" s="34">
        <v>2.074478606336326E-3</v>
      </c>
      <c r="AX102" s="34">
        <v>3.7314529161157632E-3</v>
      </c>
      <c r="AY102" s="34">
        <v>2.8629615979391238E-3</v>
      </c>
      <c r="AZ102" s="34">
        <v>1.1160121709653045E-2</v>
      </c>
      <c r="BA102" s="34">
        <v>2.0411693478636912E-3</v>
      </c>
      <c r="BB102" s="34">
        <v>2.9539682366662668E-3</v>
      </c>
      <c r="BC102" s="34">
        <v>4.7311615987383569E-3</v>
      </c>
      <c r="BD102" s="34">
        <v>2.6191904739927079E-3</v>
      </c>
      <c r="BE102" s="34">
        <v>9.4590209913273976E-4</v>
      </c>
      <c r="BF102" s="34">
        <v>0</v>
      </c>
      <c r="BG102" s="34">
        <v>1.9280205655526992E-3</v>
      </c>
      <c r="BH102" s="34">
        <v>2.1140744009299291E-3</v>
      </c>
      <c r="BI102" s="34">
        <v>7.1191572979415647E-3</v>
      </c>
      <c r="BJ102" s="34">
        <v>1.5086071987480439E-2</v>
      </c>
      <c r="BK102" s="34">
        <v>2.7880287116265868E-3</v>
      </c>
      <c r="BL102" s="34">
        <v>5.5212014134275615E-2</v>
      </c>
      <c r="BM102" s="34">
        <v>1.9911953945140535E-2</v>
      </c>
      <c r="BN102" s="34">
        <v>1.2412778704550754E-2</v>
      </c>
      <c r="BO102" s="34">
        <v>3.7603741638215782E-2</v>
      </c>
      <c r="BP102" s="34">
        <v>5.3345524234581866E-2</v>
      </c>
      <c r="BQ102" s="34">
        <v>4.8661514731559129E-3</v>
      </c>
      <c r="BR102" s="34">
        <v>3.5716971200842169E-3</v>
      </c>
      <c r="BS102" s="34">
        <v>7.0790850018490146E-4</v>
      </c>
      <c r="BT102" s="34">
        <v>3.2645271457988046E-3</v>
      </c>
      <c r="BU102" s="34">
        <v>5.1748617062819871E-3</v>
      </c>
      <c r="BV102" s="34">
        <v>2.7999085744138965E-3</v>
      </c>
      <c r="BW102" s="34">
        <v>1.1013169741002074E-3</v>
      </c>
      <c r="BX102" s="34">
        <v>5.3909308635210736E-4</v>
      </c>
      <c r="BY102" s="34">
        <v>0</v>
      </c>
      <c r="BZ102" s="34">
        <v>1.3261761919797915E-3</v>
      </c>
      <c r="CA102" s="34">
        <v>4.9042251029494145E-3</v>
      </c>
      <c r="CB102" s="34">
        <v>0.18471203510305856</v>
      </c>
      <c r="CC102" s="34">
        <v>0</v>
      </c>
      <c r="CD102" s="34">
        <v>6.0185185185185182E-2</v>
      </c>
      <c r="CE102" s="34">
        <v>6.024096385542169E-3</v>
      </c>
      <c r="CF102" s="34">
        <v>4.0560841261892836E-3</v>
      </c>
      <c r="CG102" s="34">
        <v>1.564041003775615E-3</v>
      </c>
      <c r="CH102" s="34">
        <v>1.2115338017930701E-4</v>
      </c>
      <c r="CI102" s="34">
        <v>5.9057012268462833E-3</v>
      </c>
      <c r="CJ102" s="34">
        <v>1.0945372415675957E-2</v>
      </c>
      <c r="CK102" s="34">
        <v>3.3049240111683639E-3</v>
      </c>
      <c r="CL102" s="34">
        <v>3.4317514298964291E-2</v>
      </c>
      <c r="CM102" s="34">
        <v>3.3393731562317494E-3</v>
      </c>
      <c r="CN102" s="34">
        <v>4.8634967986607531E-3</v>
      </c>
      <c r="CO102" s="34">
        <v>6.8746723162028272E-4</v>
      </c>
      <c r="CP102" s="34">
        <v>1.4908317364322006E-3</v>
      </c>
      <c r="CQ102" s="34">
        <v>6.7656711248907436E-3</v>
      </c>
      <c r="CR102" s="34">
        <v>7.5807589865003302E-3</v>
      </c>
      <c r="CS102" s="34">
        <v>4.2437831227068899E-3</v>
      </c>
      <c r="CT102" s="34">
        <v>1.124251296477027E-2</v>
      </c>
      <c r="CU102" s="34">
        <v>2.0021217704818653E-3</v>
      </c>
      <c r="CV102" s="34">
        <v>3.0420732413343017E-3</v>
      </c>
      <c r="CW102" s="34">
        <v>8.100164317619015E-4</v>
      </c>
      <c r="CX102" s="34">
        <v>3.2015358791889444E-3</v>
      </c>
      <c r="CY102" s="34">
        <v>5.5107746474994997E-3</v>
      </c>
      <c r="CZ102" s="34">
        <v>9.1878135443007099E-3</v>
      </c>
      <c r="DA102" s="34">
        <v>1.1829932227817835E-3</v>
      </c>
      <c r="DB102" s="34">
        <v>2.4569050921339408E-3</v>
      </c>
      <c r="DC102" s="34">
        <v>2.281426652133134E-3</v>
      </c>
      <c r="DD102" s="34">
        <v>1.5828564470960673E-3</v>
      </c>
      <c r="DE102" s="34">
        <v>1.9475402454125859E-3</v>
      </c>
      <c r="DF102" s="34">
        <v>0</v>
      </c>
      <c r="DG102" s="34">
        <v>3.8823224915883014E-4</v>
      </c>
      <c r="DH102" s="28">
        <v>8.530530976129172E-3</v>
      </c>
      <c r="DI102" s="52">
        <v>3.0711410901849696E-3</v>
      </c>
      <c r="DJ102" s="27">
        <v>1.104604254820197E-3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8">
        <v>5.8405439161376277E-4</v>
      </c>
      <c r="DQ102" s="28">
        <v>8.3921778084649363E-3</v>
      </c>
      <c r="DR102" s="28">
        <v>1.1043754168862422E-2</v>
      </c>
      <c r="DS102" s="28">
        <v>1.1043754168862422E-2</v>
      </c>
      <c r="DT102" s="28">
        <v>3.1490674284316987E-3</v>
      </c>
      <c r="DU102" s="28">
        <v>5.2021230166678393E-3</v>
      </c>
      <c r="DV102" s="28">
        <v>2.2932475292096969E-3</v>
      </c>
      <c r="DW102" s="28">
        <v>7.5978057539655358E-3</v>
      </c>
      <c r="DX102" s="27">
        <v>1.0311413273710449E-3</v>
      </c>
      <c r="DY102" s="27">
        <v>0</v>
      </c>
      <c r="DZ102" s="27">
        <v>0</v>
      </c>
      <c r="EA102" s="28">
        <v>9.3083724155691835E-4</v>
      </c>
      <c r="EB102" s="28">
        <v>1.3146033763596385E-2</v>
      </c>
      <c r="EC102" s="28">
        <v>1.0556183893308634E-2</v>
      </c>
      <c r="ED102" s="28">
        <v>-3.974333928878397E-3</v>
      </c>
      <c r="EE102" s="29">
        <v>6.3882151447520689E-3</v>
      </c>
    </row>
    <row r="103" spans="1:135">
      <c r="A103" s="10">
        <v>98</v>
      </c>
      <c r="B103" s="10" t="s">
        <v>184</v>
      </c>
      <c r="C103" s="12" t="s">
        <v>28</v>
      </c>
      <c r="D103" s="34">
        <v>7.9021793378805525E-5</v>
      </c>
      <c r="E103" s="34">
        <v>0</v>
      </c>
      <c r="F103" s="34">
        <v>3.1051079024996118E-4</v>
      </c>
      <c r="G103" s="34">
        <v>5.2123698807081528E-3</v>
      </c>
      <c r="H103" s="34">
        <v>1.1459129106187931E-3</v>
      </c>
      <c r="I103" s="34">
        <v>0</v>
      </c>
      <c r="J103" s="34">
        <v>2.3702299123014932E-4</v>
      </c>
      <c r="K103" s="34">
        <v>7.654141812550779E-3</v>
      </c>
      <c r="L103" s="34">
        <v>6.692676506533797E-2</v>
      </c>
      <c r="M103" s="34">
        <v>4.0420371867421178E-4</v>
      </c>
      <c r="N103" s="34">
        <v>0</v>
      </c>
      <c r="O103" s="34">
        <v>3.7921880925293893E-4</v>
      </c>
      <c r="P103" s="34">
        <v>6.1728395061728392E-3</v>
      </c>
      <c r="Q103" s="34">
        <v>1.5078407720144752E-3</v>
      </c>
      <c r="R103" s="34">
        <v>6.8814142492732988E-3</v>
      </c>
      <c r="S103" s="34">
        <v>4.2529061525375673E-4</v>
      </c>
      <c r="T103" s="34">
        <v>2.3124893379077656E-3</v>
      </c>
      <c r="U103" s="34">
        <v>1.0078234429981893E-3</v>
      </c>
      <c r="V103" s="34">
        <v>3.6617842876165113E-3</v>
      </c>
      <c r="W103" s="34">
        <v>3.6083115590394427E-3</v>
      </c>
      <c r="X103" s="34">
        <v>0</v>
      </c>
      <c r="Y103" s="34">
        <v>0</v>
      </c>
      <c r="Z103" s="34">
        <v>0</v>
      </c>
      <c r="AA103" s="34">
        <v>0</v>
      </c>
      <c r="AB103" s="34">
        <v>6.2703067639984816E-2</v>
      </c>
      <c r="AC103" s="34">
        <v>3.5305271141448616E-2</v>
      </c>
      <c r="AD103" s="34">
        <v>0</v>
      </c>
      <c r="AE103" s="34">
        <v>1.2410027302060066E-4</v>
      </c>
      <c r="AF103" s="34">
        <v>5.822073578595318E-3</v>
      </c>
      <c r="AG103" s="34">
        <v>4.1008816895632561E-3</v>
      </c>
      <c r="AH103" s="34">
        <v>2.8768699654775605E-3</v>
      </c>
      <c r="AI103" s="34">
        <v>6.459948320413437E-4</v>
      </c>
      <c r="AJ103" s="34">
        <v>2.8422303756911785E-4</v>
      </c>
      <c r="AK103" s="34">
        <v>7.3776391554702496E-3</v>
      </c>
      <c r="AL103" s="34">
        <v>2.9825362981013301E-3</v>
      </c>
      <c r="AM103" s="34">
        <v>0</v>
      </c>
      <c r="AN103" s="34">
        <v>0</v>
      </c>
      <c r="AO103" s="34">
        <v>6.5923923791944092E-4</v>
      </c>
      <c r="AP103" s="34">
        <v>6.1835966046433185E-4</v>
      </c>
      <c r="AQ103" s="34">
        <v>1.8570544259797152E-3</v>
      </c>
      <c r="AR103" s="34">
        <v>1.1388784635494183E-3</v>
      </c>
      <c r="AS103" s="34">
        <v>2.0629629945357053E-3</v>
      </c>
      <c r="AT103" s="34">
        <v>1.6162922256343947E-3</v>
      </c>
      <c r="AU103" s="34">
        <v>4.4076796129442278E-3</v>
      </c>
      <c r="AV103" s="34">
        <v>3.1301770714529517E-3</v>
      </c>
      <c r="AW103" s="34">
        <v>5.5624972862925205E-3</v>
      </c>
      <c r="AX103" s="34">
        <v>2.4974291170853534E-3</v>
      </c>
      <c r="AY103" s="34">
        <v>2.3690199818381468E-3</v>
      </c>
      <c r="AZ103" s="34">
        <v>4.2986379137821889E-3</v>
      </c>
      <c r="BA103" s="34">
        <v>1.0413423283169002E-2</v>
      </c>
      <c r="BB103" s="34">
        <v>3.6406840998027055E-3</v>
      </c>
      <c r="BC103" s="34">
        <v>2.6119954659701346E-3</v>
      </c>
      <c r="BD103" s="34">
        <v>5.0999215396686209E-3</v>
      </c>
      <c r="BE103" s="34">
        <v>4.6360201719122069E-3</v>
      </c>
      <c r="BF103" s="34">
        <v>0</v>
      </c>
      <c r="BG103" s="34">
        <v>8.3547557840616959E-3</v>
      </c>
      <c r="BH103" s="34">
        <v>4.3960892916533574E-3</v>
      </c>
      <c r="BI103" s="34">
        <v>1.4496021647392326E-3</v>
      </c>
      <c r="BJ103" s="34">
        <v>2.5039123630672924E-3</v>
      </c>
      <c r="BK103" s="34">
        <v>8.0903524068291488E-3</v>
      </c>
      <c r="BL103" s="34">
        <v>1.7667844522968197E-4</v>
      </c>
      <c r="BM103" s="34">
        <v>2.454617286991144E-3</v>
      </c>
      <c r="BN103" s="34">
        <v>4.902928004687678E-4</v>
      </c>
      <c r="BO103" s="34">
        <v>8.812834818330696E-4</v>
      </c>
      <c r="BP103" s="34">
        <v>9.9180213547397293E-4</v>
      </c>
      <c r="BQ103" s="34">
        <v>4.8035139642496416E-3</v>
      </c>
      <c r="BR103" s="34">
        <v>1.5076321527934431E-2</v>
      </c>
      <c r="BS103" s="34">
        <v>9.8050610174863963E-3</v>
      </c>
      <c r="BT103" s="34">
        <v>1.1049168801165186E-3</v>
      </c>
      <c r="BU103" s="34">
        <v>1.2664316729466713E-2</v>
      </c>
      <c r="BV103" s="34">
        <v>3.3480539410958007E-2</v>
      </c>
      <c r="BW103" s="34">
        <v>2.1088335671363666E-2</v>
      </c>
      <c r="BX103" s="34">
        <v>1.8231951428596679E-2</v>
      </c>
      <c r="BY103" s="34">
        <v>0</v>
      </c>
      <c r="BZ103" s="34">
        <v>4.7363435427849702E-3</v>
      </c>
      <c r="CA103" s="34">
        <v>3.8526177161446306E-3</v>
      </c>
      <c r="CB103" s="34">
        <v>0</v>
      </c>
      <c r="CC103" s="34">
        <v>0</v>
      </c>
      <c r="CD103" s="34">
        <v>1.0802469135802469E-2</v>
      </c>
      <c r="CE103" s="34">
        <v>3.4136546184738957E-3</v>
      </c>
      <c r="CF103" s="34">
        <v>5.5082623935903859E-4</v>
      </c>
      <c r="CG103" s="34">
        <v>9.4141321564837968E-3</v>
      </c>
      <c r="CH103" s="34">
        <v>9.0865035134480253E-4</v>
      </c>
      <c r="CI103" s="34">
        <v>2.6248897442065593E-2</v>
      </c>
      <c r="CJ103" s="34">
        <v>1.91854260256633E-2</v>
      </c>
      <c r="CK103" s="34">
        <v>1.5368710672625298E-2</v>
      </c>
      <c r="CL103" s="34">
        <v>3.3003555418148089E-2</v>
      </c>
      <c r="CM103" s="34">
        <v>3.9323739498944278E-2</v>
      </c>
      <c r="CN103" s="34">
        <v>1.7057941463492039E-3</v>
      </c>
      <c r="CO103" s="34">
        <v>3.2420633646839791E-3</v>
      </c>
      <c r="CP103" s="34">
        <v>2.1342803396564758E-3</v>
      </c>
      <c r="CQ103" s="34">
        <v>1.4265217606411926E-3</v>
      </c>
      <c r="CR103" s="34">
        <v>2.3447993261547567E-3</v>
      </c>
      <c r="CS103" s="34">
        <v>5.462698736241337E-4</v>
      </c>
      <c r="CT103" s="34">
        <v>1.4926229978758827E-3</v>
      </c>
      <c r="CU103" s="34">
        <v>4.8258313591295959E-3</v>
      </c>
      <c r="CV103" s="34">
        <v>1.4810370417153504E-2</v>
      </c>
      <c r="CW103" s="34">
        <v>8.3315975838367008E-4</v>
      </c>
      <c r="CX103" s="34">
        <v>2.8261464126173763E-3</v>
      </c>
      <c r="CY103" s="34">
        <v>1.6069727269890279E-2</v>
      </c>
      <c r="CZ103" s="34">
        <v>3.6344713754888651E-3</v>
      </c>
      <c r="DA103" s="34">
        <v>9.7763559643269226E-3</v>
      </c>
      <c r="DB103" s="34">
        <v>1.2363780463641767E-2</v>
      </c>
      <c r="DC103" s="34">
        <v>1.1521204593272326E-2</v>
      </c>
      <c r="DD103" s="34">
        <v>3.8962620236210883E-3</v>
      </c>
      <c r="DE103" s="34">
        <v>8.8933918721152763E-3</v>
      </c>
      <c r="DF103" s="34">
        <v>0</v>
      </c>
      <c r="DG103" s="34">
        <v>3.3790584649009288E-3</v>
      </c>
      <c r="DH103" s="28">
        <v>7.4839506189442878E-3</v>
      </c>
      <c r="DI103" s="52">
        <v>0</v>
      </c>
      <c r="DJ103" s="27">
        <v>1.4424065669513946E-5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8">
        <v>6.9825245430106619E-6</v>
      </c>
      <c r="DQ103" s="28">
        <v>7.0773528648731369E-3</v>
      </c>
      <c r="DR103" s="28">
        <v>3.0063716801114401E-3</v>
      </c>
      <c r="DS103" s="28">
        <v>3.0063716801114401E-3</v>
      </c>
      <c r="DT103" s="28">
        <v>1.1148791817035479E-3</v>
      </c>
      <c r="DU103" s="28">
        <v>1.6067719409279869E-3</v>
      </c>
      <c r="DV103" s="28">
        <v>5.9908050187694158E-4</v>
      </c>
      <c r="DW103" s="28">
        <v>5.7150951948688475E-3</v>
      </c>
      <c r="DX103" s="27">
        <v>1.7786328612711053E-2</v>
      </c>
      <c r="DY103" s="27">
        <v>0</v>
      </c>
      <c r="DZ103" s="27">
        <v>0</v>
      </c>
      <c r="EA103" s="28">
        <v>1.6056166719155544E-2</v>
      </c>
      <c r="EB103" s="28">
        <v>1.1653105501585702E-2</v>
      </c>
      <c r="EC103" s="28">
        <v>1.2586636738894718E-2</v>
      </c>
      <c r="ED103" s="28">
        <v>-8.4936901414213693E-3</v>
      </c>
      <c r="EE103" s="29">
        <v>2.9055313964020607E-3</v>
      </c>
    </row>
    <row r="104" spans="1:135">
      <c r="A104" s="10">
        <v>99</v>
      </c>
      <c r="B104" s="10" t="s">
        <v>185</v>
      </c>
      <c r="C104" s="12" t="s">
        <v>241</v>
      </c>
      <c r="D104" s="34">
        <v>2.0516552986191983E-2</v>
      </c>
      <c r="E104" s="34">
        <v>8.7699787105589271E-3</v>
      </c>
      <c r="F104" s="34">
        <v>6.8390001552553953E-2</v>
      </c>
      <c r="G104" s="34">
        <v>7.2334928956766199E-3</v>
      </c>
      <c r="H104" s="34">
        <v>2.6737967914438501E-3</v>
      </c>
      <c r="I104" s="34">
        <v>0</v>
      </c>
      <c r="J104" s="34">
        <v>1.398435648257881E-2</v>
      </c>
      <c r="K104" s="34">
        <v>6.8260570666703706E-3</v>
      </c>
      <c r="L104" s="34">
        <v>1.1958258907586726E-2</v>
      </c>
      <c r="M104" s="34">
        <v>4.0420371867421184E-3</v>
      </c>
      <c r="N104" s="34">
        <v>0</v>
      </c>
      <c r="O104" s="34">
        <v>8.3428138035646568E-3</v>
      </c>
      <c r="P104" s="34">
        <v>4.4816506003720613E-3</v>
      </c>
      <c r="Q104" s="34">
        <v>1.2628166465621231E-2</v>
      </c>
      <c r="R104" s="34">
        <v>3.7373198077949813E-3</v>
      </c>
      <c r="S104" s="34">
        <v>3.8276155372838107E-3</v>
      </c>
      <c r="T104" s="34">
        <v>2.2177151847148245E-3</v>
      </c>
      <c r="U104" s="34">
        <v>3.0063885757234121E-3</v>
      </c>
      <c r="V104" s="34">
        <v>1.2649800266311585E-2</v>
      </c>
      <c r="W104" s="34">
        <v>1.7295010576085602E-2</v>
      </c>
      <c r="X104" s="34">
        <v>0</v>
      </c>
      <c r="Y104" s="34">
        <v>3.125E-2</v>
      </c>
      <c r="Z104" s="34">
        <v>3.6407766990291263E-3</v>
      </c>
      <c r="AA104" s="34">
        <v>0</v>
      </c>
      <c r="AB104" s="34">
        <v>7.7323937718891097E-3</v>
      </c>
      <c r="AC104" s="34">
        <v>3.564656806977626E-3</v>
      </c>
      <c r="AD104" s="34">
        <v>0</v>
      </c>
      <c r="AE104" s="34">
        <v>1.0920824025812856E-2</v>
      </c>
      <c r="AF104" s="34">
        <v>8.1177257525083604E-3</v>
      </c>
      <c r="AG104" s="34">
        <v>1.7121181053926595E-2</v>
      </c>
      <c r="AH104" s="34">
        <v>5.1783659378596084E-3</v>
      </c>
      <c r="AI104" s="34">
        <v>9.3669250645994837E-3</v>
      </c>
      <c r="AJ104" s="34">
        <v>1.3642705803317659E-2</v>
      </c>
      <c r="AK104" s="34">
        <v>1.1636276391554703E-2</v>
      </c>
      <c r="AL104" s="34">
        <v>1.525535587369276E-2</v>
      </c>
      <c r="AM104" s="34">
        <v>0</v>
      </c>
      <c r="AN104" s="34">
        <v>0</v>
      </c>
      <c r="AO104" s="34">
        <v>9.5589689498318947E-3</v>
      </c>
      <c r="AP104" s="34">
        <v>1.967508010568329E-3</v>
      </c>
      <c r="AQ104" s="34">
        <v>9.190038569591925E-3</v>
      </c>
      <c r="AR104" s="34">
        <v>9.0592605055067367E-3</v>
      </c>
      <c r="AS104" s="34">
        <v>9.4367770039298585E-3</v>
      </c>
      <c r="AT104" s="34">
        <v>7.408006034157642E-3</v>
      </c>
      <c r="AU104" s="34">
        <v>7.8244855144513799E-3</v>
      </c>
      <c r="AV104" s="34">
        <v>5.7758426919522817E-3</v>
      </c>
      <c r="AW104" s="34">
        <v>6.6431559091281881E-3</v>
      </c>
      <c r="AX104" s="34">
        <v>6.5226972234464524E-3</v>
      </c>
      <c r="AY104" s="34">
        <v>1.0142901109088906E-2</v>
      </c>
      <c r="AZ104" s="34">
        <v>6.6164308031611838E-3</v>
      </c>
      <c r="BA104" s="34">
        <v>3.148244248399931E-3</v>
      </c>
      <c r="BB104" s="34">
        <v>8.4367948899619575E-3</v>
      </c>
      <c r="BC104" s="34">
        <v>5.2239909319402693E-3</v>
      </c>
      <c r="BD104" s="34">
        <v>3.996092367809726E-3</v>
      </c>
      <c r="BE104" s="34">
        <v>3.6076266106457983E-3</v>
      </c>
      <c r="BF104" s="34">
        <v>0</v>
      </c>
      <c r="BG104" s="34">
        <v>3.2133676092544988E-3</v>
      </c>
      <c r="BH104" s="34">
        <v>5.0546794477062951E-3</v>
      </c>
      <c r="BI104" s="34">
        <v>3.8978191540766033E-3</v>
      </c>
      <c r="BJ104" s="34">
        <v>4.6948356807511738E-3</v>
      </c>
      <c r="BK104" s="34">
        <v>2.1695932519566891E-3</v>
      </c>
      <c r="BL104" s="34">
        <v>3.4452296819787987E-3</v>
      </c>
      <c r="BM104" s="34">
        <v>2.9923344518671307E-3</v>
      </c>
      <c r="BN104" s="34">
        <v>8.3050817055014443E-3</v>
      </c>
      <c r="BO104" s="34">
        <v>8.4832209176451002E-3</v>
      </c>
      <c r="BP104" s="34">
        <v>6.1316100771229469E-3</v>
      </c>
      <c r="BQ104" s="34">
        <v>8.48425058135438E-2</v>
      </c>
      <c r="BR104" s="34">
        <v>2.744567260696293E-3</v>
      </c>
      <c r="BS104" s="34">
        <v>2.6097522320249353E-2</v>
      </c>
      <c r="BT104" s="34">
        <v>1.7467731404751143E-2</v>
      </c>
      <c r="BU104" s="34">
        <v>8.9307958149394281E-4</v>
      </c>
      <c r="BV104" s="34">
        <v>3.3202997453144387E-3</v>
      </c>
      <c r="BW104" s="34">
        <v>2.4915726220137769E-3</v>
      </c>
      <c r="BX104" s="34">
        <v>1.4493650190450099E-3</v>
      </c>
      <c r="BY104" s="34">
        <v>0</v>
      </c>
      <c r="BZ104" s="34">
        <v>2.0524155352068204E-3</v>
      </c>
      <c r="CA104" s="34">
        <v>3.1789010211402569E-2</v>
      </c>
      <c r="CB104" s="34">
        <v>0.19419212771813929</v>
      </c>
      <c r="CC104" s="34">
        <v>0</v>
      </c>
      <c r="CD104" s="34">
        <v>7.716049382716049E-3</v>
      </c>
      <c r="CE104" s="34">
        <v>9.6385542168674707E-3</v>
      </c>
      <c r="CF104" s="34">
        <v>7.1607411116675016E-3</v>
      </c>
      <c r="CG104" s="34">
        <v>1.1316882677000628E-2</v>
      </c>
      <c r="CH104" s="34">
        <v>2.786527744124061E-3</v>
      </c>
      <c r="CI104" s="34">
        <v>7.1926870339186913E-3</v>
      </c>
      <c r="CJ104" s="34">
        <v>9.2576505919436097E-3</v>
      </c>
      <c r="CK104" s="34">
        <v>1.7908455232932021E-2</v>
      </c>
      <c r="CL104" s="34">
        <v>5.1785438243932601E-3</v>
      </c>
      <c r="CM104" s="34">
        <v>3.5789694364994984E-3</v>
      </c>
      <c r="CN104" s="34">
        <v>1.3762188494220135E-2</v>
      </c>
      <c r="CO104" s="34">
        <v>3.0601654201307523E-3</v>
      </c>
      <c r="CP104" s="34">
        <v>1.548144371582778E-2</v>
      </c>
      <c r="CQ104" s="34">
        <v>2.4599941729746963E-3</v>
      </c>
      <c r="CR104" s="34">
        <v>1.2270357638809844E-2</v>
      </c>
      <c r="CS104" s="34">
        <v>7.3298002445984509E-3</v>
      </c>
      <c r="CT104" s="34">
        <v>2.6982031115448646E-3</v>
      </c>
      <c r="CU104" s="34">
        <v>7.4581030095639206E-3</v>
      </c>
      <c r="CV104" s="34">
        <v>0.13826170250839465</v>
      </c>
      <c r="CW104" s="34">
        <v>1.967182762850332E-3</v>
      </c>
      <c r="CX104" s="34">
        <v>5.2651054039995066E-2</v>
      </c>
      <c r="CY104" s="34">
        <v>4.0054997604410088E-3</v>
      </c>
      <c r="CZ104" s="34">
        <v>3.7076486515054191E-3</v>
      </c>
      <c r="DA104" s="34">
        <v>2.0869000162453293E-3</v>
      </c>
      <c r="DB104" s="34">
        <v>7.5688527838319794E-3</v>
      </c>
      <c r="DC104" s="34">
        <v>5.5894952977261778E-3</v>
      </c>
      <c r="DD104" s="34">
        <v>1.9481310118105442E-3</v>
      </c>
      <c r="DE104" s="34">
        <v>1.6323314195654621E-3</v>
      </c>
      <c r="DF104" s="34">
        <v>0</v>
      </c>
      <c r="DG104" s="34">
        <v>9.058752480372703E-4</v>
      </c>
      <c r="DH104" s="28">
        <v>1.2302967664540199E-2</v>
      </c>
      <c r="DI104" s="52">
        <v>6.1002117544769942E-4</v>
      </c>
      <c r="DJ104" s="27">
        <v>1.1763756138370527E-2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8">
        <v>5.7044973089125164E-3</v>
      </c>
      <c r="DQ104" s="28">
        <v>1.484726409258076E-2</v>
      </c>
      <c r="DR104" s="28">
        <v>2.0637020603853963E-5</v>
      </c>
      <c r="DS104" s="28">
        <v>2.0637020603853963E-5</v>
      </c>
      <c r="DT104" s="28">
        <v>0</v>
      </c>
      <c r="DU104" s="28">
        <v>5.3667677855163584E-6</v>
      </c>
      <c r="DV104" s="28">
        <v>3.5951924020276374E-3</v>
      </c>
      <c r="DW104" s="28">
        <v>1.1151406422397946E-2</v>
      </c>
      <c r="DX104" s="27">
        <v>1.9763542107945031E-5</v>
      </c>
      <c r="DY104" s="27">
        <v>0</v>
      </c>
      <c r="DZ104" s="27">
        <v>0</v>
      </c>
      <c r="EA104" s="28">
        <v>1.7841047129840934E-5</v>
      </c>
      <c r="EB104" s="28">
        <v>9.8398018890666437E-3</v>
      </c>
      <c r="EC104" s="28">
        <v>7.7573626940389126E-3</v>
      </c>
      <c r="ED104" s="28">
        <v>4.3811358668573809E-4</v>
      </c>
      <c r="EE104" s="29">
        <v>1.2539127405894177E-2</v>
      </c>
    </row>
    <row r="105" spans="1:135">
      <c r="A105" s="10">
        <v>100</v>
      </c>
      <c r="B105" s="10" t="s">
        <v>186</v>
      </c>
      <c r="C105" s="12" t="s">
        <v>302</v>
      </c>
      <c r="D105" s="34">
        <v>5.2403926135418397E-4</v>
      </c>
      <c r="E105" s="34">
        <v>4.7662927774776777E-4</v>
      </c>
      <c r="F105" s="34">
        <v>1.8242508927185219E-2</v>
      </c>
      <c r="G105" s="34">
        <v>7.6589924777752455E-3</v>
      </c>
      <c r="H105" s="34">
        <v>3.8197097020626432E-4</v>
      </c>
      <c r="I105" s="34">
        <v>0</v>
      </c>
      <c r="J105" s="34">
        <v>1.0666034605356719E-2</v>
      </c>
      <c r="K105" s="34">
        <v>2.9595783538300221E-2</v>
      </c>
      <c r="L105" s="34">
        <v>1.5690514242737614E-2</v>
      </c>
      <c r="M105" s="34">
        <v>2.0210185933710592E-3</v>
      </c>
      <c r="N105" s="34">
        <v>0</v>
      </c>
      <c r="O105" s="34">
        <v>8.3428138035646568E-3</v>
      </c>
      <c r="P105" s="34">
        <v>3.0864197530864196E-2</v>
      </c>
      <c r="Q105" s="34">
        <v>1.2703558504221954E-2</v>
      </c>
      <c r="R105" s="34">
        <v>3.2152814854363172E-2</v>
      </c>
      <c r="S105" s="34">
        <v>6.0249503827615536E-3</v>
      </c>
      <c r="T105" s="34">
        <v>9.060409045245181E-3</v>
      </c>
      <c r="U105" s="34">
        <v>3.083256465443613E-2</v>
      </c>
      <c r="V105" s="34">
        <v>1.1318242343541944E-2</v>
      </c>
      <c r="W105" s="34">
        <v>1.0327236531043922E-2</v>
      </c>
      <c r="X105" s="34">
        <v>0</v>
      </c>
      <c r="Y105" s="34">
        <v>0</v>
      </c>
      <c r="Z105" s="34">
        <v>7.2815533980582527E-3</v>
      </c>
      <c r="AA105" s="34">
        <v>0</v>
      </c>
      <c r="AB105" s="34">
        <v>1.7384699776361871E-2</v>
      </c>
      <c r="AC105" s="34">
        <v>2.2715206674251042E-2</v>
      </c>
      <c r="AD105" s="34">
        <v>0</v>
      </c>
      <c r="AE105" s="34">
        <v>8.4388185654008432E-3</v>
      </c>
      <c r="AF105" s="34">
        <v>2.6611371237458194E-2</v>
      </c>
      <c r="AG105" s="34">
        <v>2.563051055977035E-2</v>
      </c>
      <c r="AH105" s="34">
        <v>2.0138089758342925E-2</v>
      </c>
      <c r="AI105" s="34">
        <v>2.8100775193798451E-2</v>
      </c>
      <c r="AJ105" s="34">
        <v>4.2478424887602707E-2</v>
      </c>
      <c r="AK105" s="34">
        <v>1.583493282149712E-2</v>
      </c>
      <c r="AL105" s="34">
        <v>3.9699461874301963E-2</v>
      </c>
      <c r="AM105" s="34">
        <v>0</v>
      </c>
      <c r="AN105" s="34">
        <v>0</v>
      </c>
      <c r="AO105" s="34">
        <v>1.463511108181159E-2</v>
      </c>
      <c r="AP105" s="34">
        <v>9.0505368486143122E-3</v>
      </c>
      <c r="AQ105" s="34">
        <v>6.0473310794724065E-3</v>
      </c>
      <c r="AR105" s="34">
        <v>1.3640657961148715E-2</v>
      </c>
      <c r="AS105" s="34">
        <v>1.4202051028497873E-2</v>
      </c>
      <c r="AT105" s="34">
        <v>2.5065998599213404E-2</v>
      </c>
      <c r="AU105" s="34">
        <v>2.609414666981013E-2</v>
      </c>
      <c r="AV105" s="34">
        <v>2.296684176788405E-2</v>
      </c>
      <c r="AW105" s="34">
        <v>2.3513973784379659E-2</v>
      </c>
      <c r="AX105" s="34">
        <v>4.6226923265266145E-2</v>
      </c>
      <c r="AY105" s="34">
        <v>3.6439592840126295E-2</v>
      </c>
      <c r="AZ105" s="34">
        <v>3.0090465396475322E-2</v>
      </c>
      <c r="BA105" s="34">
        <v>2.4078879086663205E-2</v>
      </c>
      <c r="BB105" s="34">
        <v>2.6378609345875891E-2</v>
      </c>
      <c r="BC105" s="34">
        <v>2.2670149327287961E-2</v>
      </c>
      <c r="BD105" s="34">
        <v>3.725327302656882E-2</v>
      </c>
      <c r="BE105" s="34">
        <v>2.6804225762633568E-2</v>
      </c>
      <c r="BF105" s="34">
        <v>0</v>
      </c>
      <c r="BG105" s="34">
        <v>1.4138817480719794E-2</v>
      </c>
      <c r="BH105" s="34">
        <v>1.9418530751220863E-2</v>
      </c>
      <c r="BI105" s="34">
        <v>1.6106690719324808E-2</v>
      </c>
      <c r="BJ105" s="34">
        <v>2.9984350547730829E-2</v>
      </c>
      <c r="BK105" s="34">
        <v>1.3869175554564257E-2</v>
      </c>
      <c r="BL105" s="34">
        <v>2.2879858657243818E-2</v>
      </c>
      <c r="BM105" s="34">
        <v>6.9041242085603749E-2</v>
      </c>
      <c r="BN105" s="34">
        <v>3.0272590838699646E-2</v>
      </c>
      <c r="BO105" s="34">
        <v>0.11637452466205901</v>
      </c>
      <c r="BP105" s="34">
        <v>5.1682189403214056E-2</v>
      </c>
      <c r="BQ105" s="34">
        <v>0.11115025955417752</v>
      </c>
      <c r="BR105" s="34">
        <v>3.406271148206632E-2</v>
      </c>
      <c r="BS105" s="34">
        <v>0.12165460404670082</v>
      </c>
      <c r="BT105" s="34">
        <v>4.0932148058861938E-2</v>
      </c>
      <c r="BU105" s="34">
        <v>6.2578500057326056E-2</v>
      </c>
      <c r="BV105" s="34">
        <v>8.209527852151767E-2</v>
      </c>
      <c r="BW105" s="34">
        <v>4.4463055631163505E-2</v>
      </c>
      <c r="BX105" s="34">
        <v>3.541222945922777E-2</v>
      </c>
      <c r="BY105" s="34">
        <v>1.3087634225431466E-3</v>
      </c>
      <c r="BZ105" s="34">
        <v>2.7028733817492896E-2</v>
      </c>
      <c r="CA105" s="34">
        <v>1.9798720380544279E-2</v>
      </c>
      <c r="CB105" s="34">
        <v>6.4765790709347319E-4</v>
      </c>
      <c r="CC105" s="34">
        <v>2.0833333333333332E-2</v>
      </c>
      <c r="CD105" s="34">
        <v>1.3888888888888888E-2</v>
      </c>
      <c r="CE105" s="34">
        <v>5.9839357429718874E-2</v>
      </c>
      <c r="CF105" s="34">
        <v>0.12674011016524786</v>
      </c>
      <c r="CG105" s="34">
        <v>0.16294916368635498</v>
      </c>
      <c r="CH105" s="34">
        <v>1.4235522171068573E-2</v>
      </c>
      <c r="CI105" s="34">
        <v>0.11093737470932563</v>
      </c>
      <c r="CJ105" s="34">
        <v>9.9699684793129975E-2</v>
      </c>
      <c r="CK105" s="34">
        <v>0.13513557514632021</v>
      </c>
      <c r="CL105" s="34">
        <v>0.1630081929200804</v>
      </c>
      <c r="CM105" s="34">
        <v>4.0866140553167909E-2</v>
      </c>
      <c r="CN105" s="34">
        <v>6.3788767147198139E-2</v>
      </c>
      <c r="CO105" s="34">
        <v>4.8219005125242083E-2</v>
      </c>
      <c r="CP105" s="34">
        <v>0.13338724705965085</v>
      </c>
      <c r="CQ105" s="34">
        <v>3.0514922132251484E-2</v>
      </c>
      <c r="CR105" s="34">
        <v>7.39180913788786E-2</v>
      </c>
      <c r="CS105" s="34">
        <v>5.8426416632694662E-2</v>
      </c>
      <c r="CT105" s="34">
        <v>2.570469028072794E-2</v>
      </c>
      <c r="CU105" s="34">
        <v>6.4323147239704226E-2</v>
      </c>
      <c r="CV105" s="34">
        <v>9.3999010536731195E-2</v>
      </c>
      <c r="CW105" s="34">
        <v>4.6425513203267835E-2</v>
      </c>
      <c r="CX105" s="34">
        <v>2.875483313938211E-2</v>
      </c>
      <c r="CY105" s="34">
        <v>0.13694330070068711</v>
      </c>
      <c r="CZ105" s="34">
        <v>2.8807454325183553E-2</v>
      </c>
      <c r="DA105" s="34">
        <v>1.3737717073008178E-2</v>
      </c>
      <c r="DB105" s="34">
        <v>3.7421570569975561E-2</v>
      </c>
      <c r="DC105" s="34">
        <v>2.8213642931379755E-2</v>
      </c>
      <c r="DD105" s="34">
        <v>1.6924388165104103E-2</v>
      </c>
      <c r="DE105" s="34">
        <v>2.3539344815940562E-2</v>
      </c>
      <c r="DF105" s="34">
        <v>0</v>
      </c>
      <c r="DG105" s="34">
        <v>2.3610272337733298E-2</v>
      </c>
      <c r="DH105" s="28">
        <v>4.7951858917417385E-2</v>
      </c>
      <c r="DI105" s="52">
        <v>4.7679816012004099E-3</v>
      </c>
      <c r="DJ105" s="27">
        <v>3.3880269087924451E-3</v>
      </c>
      <c r="DK105" s="27">
        <v>0</v>
      </c>
      <c r="DL105" s="27">
        <v>0</v>
      </c>
      <c r="DM105" s="27">
        <v>6.0520674228082003E-3</v>
      </c>
      <c r="DN105" s="27">
        <v>1.4735759682957435E-2</v>
      </c>
      <c r="DO105" s="27">
        <v>0</v>
      </c>
      <c r="DP105" s="28">
        <v>5.3792468108445363E-3</v>
      </c>
      <c r="DQ105" s="28">
        <v>4.8357059881607281E-2</v>
      </c>
      <c r="DR105" s="28">
        <v>1.0039910523774953E-2</v>
      </c>
      <c r="DS105" s="28">
        <v>1.0039910523774953E-2</v>
      </c>
      <c r="DT105" s="28">
        <v>1.6556629334792208E-2</v>
      </c>
      <c r="DU105" s="28">
        <v>1.4861921690041177E-2</v>
      </c>
      <c r="DV105" s="28">
        <v>8.8888791150605571E-3</v>
      </c>
      <c r="DW105" s="28">
        <v>4.0016262159450776E-2</v>
      </c>
      <c r="DX105" s="27">
        <v>2.6664455441375749E-2</v>
      </c>
      <c r="DY105" s="27">
        <v>0</v>
      </c>
      <c r="DZ105" s="27">
        <v>0</v>
      </c>
      <c r="EA105" s="28">
        <v>2.4070675368960612E-2</v>
      </c>
      <c r="EB105" s="28">
        <v>5.481382226577379E-2</v>
      </c>
      <c r="EC105" s="28">
        <v>4.8295700771838514E-2</v>
      </c>
      <c r="ED105" s="28">
        <v>-2.1001882940340954E-2</v>
      </c>
      <c r="EE105" s="29">
        <v>3.6631052181754241E-2</v>
      </c>
    </row>
    <row r="106" spans="1:135">
      <c r="A106" s="10">
        <v>101</v>
      </c>
      <c r="B106" s="10" t="s">
        <v>187</v>
      </c>
      <c r="C106" s="12" t="s">
        <v>303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  <c r="AK106" s="34">
        <v>0</v>
      </c>
      <c r="AL106" s="34">
        <v>0</v>
      </c>
      <c r="AM106" s="34">
        <v>0</v>
      </c>
      <c r="AN106" s="34">
        <v>0</v>
      </c>
      <c r="AO106" s="34">
        <v>0</v>
      </c>
      <c r="AP106" s="34">
        <v>0</v>
      </c>
      <c r="AQ106" s="34">
        <v>0</v>
      </c>
      <c r="AR106" s="34">
        <v>0</v>
      </c>
      <c r="AS106" s="34">
        <v>0</v>
      </c>
      <c r="AT106" s="34">
        <v>0</v>
      </c>
      <c r="AU106" s="34">
        <v>0</v>
      </c>
      <c r="AV106" s="34">
        <v>0</v>
      </c>
      <c r="AW106" s="34">
        <v>0</v>
      </c>
      <c r="AX106" s="34">
        <v>0</v>
      </c>
      <c r="AY106" s="34">
        <v>0</v>
      </c>
      <c r="AZ106" s="34">
        <v>0</v>
      </c>
      <c r="BA106" s="34">
        <v>0</v>
      </c>
      <c r="BB106" s="34">
        <v>0</v>
      </c>
      <c r="BC106" s="34">
        <v>0</v>
      </c>
      <c r="BD106" s="34">
        <v>0</v>
      </c>
      <c r="BE106" s="34">
        <v>0</v>
      </c>
      <c r="BF106" s="34">
        <v>0</v>
      </c>
      <c r="BG106" s="34">
        <v>0</v>
      </c>
      <c r="BH106" s="34">
        <v>0</v>
      </c>
      <c r="BI106" s="34">
        <v>0</v>
      </c>
      <c r="BJ106" s="34">
        <v>0</v>
      </c>
      <c r="BK106" s="34">
        <v>0</v>
      </c>
      <c r="BL106" s="34">
        <v>0</v>
      </c>
      <c r="BM106" s="34">
        <v>0</v>
      </c>
      <c r="BN106" s="34">
        <v>0</v>
      </c>
      <c r="BO106" s="34">
        <v>0</v>
      </c>
      <c r="BP106" s="34">
        <v>0</v>
      </c>
      <c r="BQ106" s="34">
        <v>0</v>
      </c>
      <c r="BR106" s="34">
        <v>0</v>
      </c>
      <c r="BS106" s="34">
        <v>0</v>
      </c>
      <c r="BT106" s="34">
        <v>0</v>
      </c>
      <c r="BU106" s="34">
        <v>0</v>
      </c>
      <c r="BV106" s="34">
        <v>0</v>
      </c>
      <c r="BW106" s="34">
        <v>0</v>
      </c>
      <c r="BX106" s="34">
        <v>0</v>
      </c>
      <c r="BY106" s="34">
        <v>0</v>
      </c>
      <c r="BZ106" s="34">
        <v>0</v>
      </c>
      <c r="CA106" s="34">
        <v>0</v>
      </c>
      <c r="CB106" s="34">
        <v>0</v>
      </c>
      <c r="CC106" s="34">
        <v>0</v>
      </c>
      <c r="CD106" s="34">
        <v>0</v>
      </c>
      <c r="CE106" s="34">
        <v>0</v>
      </c>
      <c r="CF106" s="34">
        <v>0</v>
      </c>
      <c r="CG106" s="34">
        <v>0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>
        <v>0</v>
      </c>
      <c r="CO106" s="34">
        <v>0</v>
      </c>
      <c r="CP106" s="34">
        <v>0</v>
      </c>
      <c r="CQ106" s="34">
        <v>0</v>
      </c>
      <c r="CR106" s="34">
        <v>0</v>
      </c>
      <c r="CS106" s="34">
        <v>0</v>
      </c>
      <c r="CT106" s="34">
        <v>0</v>
      </c>
      <c r="CU106" s="34">
        <v>0</v>
      </c>
      <c r="CV106" s="34">
        <v>0</v>
      </c>
      <c r="CW106" s="34">
        <v>0</v>
      </c>
      <c r="CX106" s="34">
        <v>0</v>
      </c>
      <c r="CY106" s="34">
        <v>0</v>
      </c>
      <c r="CZ106" s="34">
        <v>1.2277520753888559E-3</v>
      </c>
      <c r="DA106" s="34">
        <v>0</v>
      </c>
      <c r="DB106" s="34">
        <v>0</v>
      </c>
      <c r="DC106" s="34">
        <v>0</v>
      </c>
      <c r="DD106" s="34">
        <v>0</v>
      </c>
      <c r="DE106" s="34">
        <v>0</v>
      </c>
      <c r="DF106" s="34">
        <v>0</v>
      </c>
      <c r="DG106" s="34">
        <v>0</v>
      </c>
      <c r="DH106" s="28">
        <v>1.0153792979627187E-5</v>
      </c>
      <c r="DI106" s="52">
        <v>0.11457880491943513</v>
      </c>
      <c r="DJ106" s="27">
        <v>6.69695410262304E-3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8">
        <v>5.0822642750393892E-3</v>
      </c>
      <c r="DQ106" s="28">
        <v>2.8776413281104717E-3</v>
      </c>
      <c r="DR106" s="28">
        <v>9.1908445332163895E-3</v>
      </c>
      <c r="DS106" s="28">
        <v>9.1908445332163895E-3</v>
      </c>
      <c r="DT106" s="28">
        <v>2.4624738505916836E-2</v>
      </c>
      <c r="DU106" s="28">
        <v>2.0611071680275577E-2</v>
      </c>
      <c r="DV106" s="28">
        <v>1.0829630372650773E-2</v>
      </c>
      <c r="DW106" s="28">
        <v>7.2935346031709966E-3</v>
      </c>
      <c r="DX106" s="27">
        <v>1.9858063396287376E-3</v>
      </c>
      <c r="DY106" s="27">
        <v>0</v>
      </c>
      <c r="DZ106" s="27">
        <v>0</v>
      </c>
      <c r="EA106" s="28">
        <v>1.7926373876983653E-3</v>
      </c>
      <c r="EB106" s="28">
        <v>5.7421281063103511E-3</v>
      </c>
      <c r="EC106" s="28">
        <v>4.9047622885075148E-3</v>
      </c>
      <c r="ED106" s="28">
        <v>1.5323746230439264E-2</v>
      </c>
      <c r="EE106" s="29">
        <v>8.2702307600752856E-3</v>
      </c>
    </row>
    <row r="107" spans="1:135">
      <c r="A107" s="10">
        <v>102</v>
      </c>
      <c r="B107" s="10" t="s">
        <v>188</v>
      </c>
      <c r="C107" s="12" t="s">
        <v>304</v>
      </c>
      <c r="D107" s="34">
        <v>0</v>
      </c>
      <c r="E107" s="34">
        <v>0</v>
      </c>
      <c r="F107" s="34">
        <v>0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  <c r="AK107" s="34">
        <v>0</v>
      </c>
      <c r="AL107" s="34">
        <v>0</v>
      </c>
      <c r="AM107" s="34">
        <v>0</v>
      </c>
      <c r="AN107" s="34">
        <v>0</v>
      </c>
      <c r="AO107" s="34">
        <v>0</v>
      </c>
      <c r="AP107" s="34">
        <v>0</v>
      </c>
      <c r="AQ107" s="34">
        <v>0</v>
      </c>
      <c r="AR107" s="34">
        <v>0</v>
      </c>
      <c r="AS107" s="34">
        <v>0</v>
      </c>
      <c r="AT107" s="34">
        <v>0</v>
      </c>
      <c r="AU107" s="34">
        <v>0</v>
      </c>
      <c r="AV107" s="34">
        <v>0</v>
      </c>
      <c r="AW107" s="34">
        <v>0</v>
      </c>
      <c r="AX107" s="34">
        <v>0</v>
      </c>
      <c r="AY107" s="34">
        <v>0</v>
      </c>
      <c r="AZ107" s="34">
        <v>0</v>
      </c>
      <c r="BA107" s="34">
        <v>0</v>
      </c>
      <c r="BB107" s="34">
        <v>0</v>
      </c>
      <c r="BC107" s="34">
        <v>0</v>
      </c>
      <c r="BD107" s="34">
        <v>0</v>
      </c>
      <c r="BE107" s="34">
        <v>0</v>
      </c>
      <c r="BF107" s="34">
        <v>0</v>
      </c>
      <c r="BG107" s="34">
        <v>0</v>
      </c>
      <c r="BH107" s="34">
        <v>0</v>
      </c>
      <c r="BI107" s="34">
        <v>0</v>
      </c>
      <c r="BJ107" s="34">
        <v>0</v>
      </c>
      <c r="BK107" s="34">
        <v>0</v>
      </c>
      <c r="BL107" s="34">
        <v>0</v>
      </c>
      <c r="BM107" s="34">
        <v>0</v>
      </c>
      <c r="BN107" s="34">
        <v>0</v>
      </c>
      <c r="BO107" s="34">
        <v>0</v>
      </c>
      <c r="BP107" s="34">
        <v>0</v>
      </c>
      <c r="BQ107" s="34">
        <v>0</v>
      </c>
      <c r="BR107" s="34">
        <v>0</v>
      </c>
      <c r="BS107" s="34">
        <v>0</v>
      </c>
      <c r="BT107" s="34">
        <v>0</v>
      </c>
      <c r="BU107" s="34">
        <v>0</v>
      </c>
      <c r="BV107" s="34">
        <v>0</v>
      </c>
      <c r="BW107" s="34">
        <v>0</v>
      </c>
      <c r="BX107" s="34">
        <v>0</v>
      </c>
      <c r="BY107" s="34">
        <v>0</v>
      </c>
      <c r="BZ107" s="34">
        <v>0</v>
      </c>
      <c r="CA107" s="34">
        <v>0</v>
      </c>
      <c r="CB107" s="34">
        <v>0</v>
      </c>
      <c r="CC107" s="34">
        <v>0</v>
      </c>
      <c r="CD107" s="34">
        <v>0</v>
      </c>
      <c r="CE107" s="34">
        <v>0</v>
      </c>
      <c r="CF107" s="34">
        <v>0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0</v>
      </c>
      <c r="CM107" s="34">
        <v>0</v>
      </c>
      <c r="CN107" s="34">
        <v>0</v>
      </c>
      <c r="CO107" s="34">
        <v>1.3203650798745975E-2</v>
      </c>
      <c r="CP107" s="34">
        <v>0</v>
      </c>
      <c r="CQ107" s="34">
        <v>8.796884190620689E-3</v>
      </c>
      <c r="CR107" s="34">
        <v>0</v>
      </c>
      <c r="CS107" s="34">
        <v>1.5609457806767224E-2</v>
      </c>
      <c r="CT107" s="34">
        <v>2.8689936276479706E-2</v>
      </c>
      <c r="CU107" s="34">
        <v>0</v>
      </c>
      <c r="CV107" s="34">
        <v>0</v>
      </c>
      <c r="CW107" s="34">
        <v>0</v>
      </c>
      <c r="CX107" s="34">
        <v>0</v>
      </c>
      <c r="CY107" s="34">
        <v>0</v>
      </c>
      <c r="CZ107" s="34">
        <v>2.187187472050346E-3</v>
      </c>
      <c r="DA107" s="34">
        <v>5.623383277307774E-3</v>
      </c>
      <c r="DB107" s="34">
        <v>0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28">
        <v>1.5319451103434874E-3</v>
      </c>
      <c r="DI107" s="52">
        <v>0.31734423424813135</v>
      </c>
      <c r="DJ107" s="27">
        <v>3.8365222926261384E-2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8">
        <v>2.3669294123079384E-2</v>
      </c>
      <c r="DQ107" s="28">
        <v>1.4805063601351788E-2</v>
      </c>
      <c r="DR107" s="28">
        <v>2.7063978449054196E-3</v>
      </c>
      <c r="DS107" s="28">
        <v>2.7063978449054196E-3</v>
      </c>
      <c r="DT107" s="28">
        <v>7.3404847237721043E-3</v>
      </c>
      <c r="DU107" s="28">
        <v>6.1353656005135229E-3</v>
      </c>
      <c r="DV107" s="28">
        <v>1.7179812753469755E-2</v>
      </c>
      <c r="DW107" s="28">
        <v>1.2646177230332593E-2</v>
      </c>
      <c r="DX107" s="27">
        <v>1.4307085917273251E-3</v>
      </c>
      <c r="DY107" s="27">
        <v>0</v>
      </c>
      <c r="DZ107" s="27">
        <v>0</v>
      </c>
      <c r="EA107" s="28">
        <v>1.2915366726602242E-3</v>
      </c>
      <c r="EB107" s="28">
        <v>4.8473729743042275E-3</v>
      </c>
      <c r="EC107" s="28">
        <v>4.0934692472572197E-3</v>
      </c>
      <c r="ED107" s="28">
        <v>2.7106032719300673E-2</v>
      </c>
      <c r="EE107" s="29">
        <v>1.6143118720702777E-2</v>
      </c>
    </row>
    <row r="108" spans="1:135">
      <c r="A108" s="10">
        <v>103</v>
      </c>
      <c r="B108" s="10" t="s">
        <v>189</v>
      </c>
      <c r="C108" s="12" t="s">
        <v>305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1.0763365669724388E-4</v>
      </c>
      <c r="L108" s="34">
        <v>1.598194979787534E-4</v>
      </c>
      <c r="M108" s="34">
        <v>0</v>
      </c>
      <c r="N108" s="34">
        <v>0</v>
      </c>
      <c r="O108" s="34">
        <v>0</v>
      </c>
      <c r="P108" s="34">
        <v>0</v>
      </c>
      <c r="Q108" s="34">
        <v>7.5392038600723759E-5</v>
      </c>
      <c r="R108" s="34">
        <v>5.9322536631666369E-5</v>
      </c>
      <c r="S108" s="34">
        <v>7.0881769208959455E-5</v>
      </c>
      <c r="T108" s="34">
        <v>3.7909661277176489E-5</v>
      </c>
      <c r="U108" s="34">
        <v>5.1245259813467258E-5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9.4940714798092741E-5</v>
      </c>
      <c r="AC108" s="34">
        <v>0</v>
      </c>
      <c r="AD108" s="34">
        <v>0</v>
      </c>
      <c r="AE108" s="34">
        <v>0</v>
      </c>
      <c r="AF108" s="34">
        <v>4.8160535117056853E-5</v>
      </c>
      <c r="AG108" s="34">
        <v>1.0252204223908141E-4</v>
      </c>
      <c r="AH108" s="34">
        <v>0</v>
      </c>
      <c r="AI108" s="34">
        <v>0</v>
      </c>
      <c r="AJ108" s="34">
        <v>0</v>
      </c>
      <c r="AK108" s="34">
        <v>0</v>
      </c>
      <c r="AL108" s="34">
        <v>0</v>
      </c>
      <c r="AM108" s="34">
        <v>0</v>
      </c>
      <c r="AN108" s="34">
        <v>0</v>
      </c>
      <c r="AO108" s="34">
        <v>0</v>
      </c>
      <c r="AP108" s="34">
        <v>5.6214514587666533E-5</v>
      </c>
      <c r="AQ108" s="34">
        <v>9.5233560306652069E-5</v>
      </c>
      <c r="AR108" s="34">
        <v>1.294180072215248E-5</v>
      </c>
      <c r="AS108" s="34">
        <v>4.2623202366440196E-5</v>
      </c>
      <c r="AT108" s="34">
        <v>4.0407305640859865E-5</v>
      </c>
      <c r="AU108" s="34">
        <v>4.4418476719592987E-5</v>
      </c>
      <c r="AV108" s="34">
        <v>1.3319902431714688E-5</v>
      </c>
      <c r="AW108" s="34">
        <v>2.412184425972472E-5</v>
      </c>
      <c r="AX108" s="34">
        <v>2.9381519024533569E-5</v>
      </c>
      <c r="AY108" s="34">
        <v>8.928944598748428E-5</v>
      </c>
      <c r="AZ108" s="34">
        <v>0</v>
      </c>
      <c r="BA108" s="34">
        <v>5.1894135962636225E-5</v>
      </c>
      <c r="BB108" s="34">
        <v>4.3601007183265936E-5</v>
      </c>
      <c r="BC108" s="34">
        <v>4.928293332019122E-5</v>
      </c>
      <c r="BD108" s="34">
        <v>7.6921893509330622E-6</v>
      </c>
      <c r="BE108" s="34">
        <v>1.1548804698713683E-4</v>
      </c>
      <c r="BF108" s="34">
        <v>0</v>
      </c>
      <c r="BG108" s="34">
        <v>0</v>
      </c>
      <c r="BH108" s="34">
        <v>4.2808360143440936E-5</v>
      </c>
      <c r="BI108" s="34">
        <v>3.2213381438649612E-5</v>
      </c>
      <c r="BJ108" s="34">
        <v>0</v>
      </c>
      <c r="BK108" s="34">
        <v>7.0968003568676756E-5</v>
      </c>
      <c r="BL108" s="34">
        <v>0</v>
      </c>
      <c r="BM108" s="34">
        <v>1.2314133546778316E-5</v>
      </c>
      <c r="BN108" s="34">
        <v>1.7937541480564672E-5</v>
      </c>
      <c r="BO108" s="34">
        <v>7.6331640158769809E-5</v>
      </c>
      <c r="BP108" s="34">
        <v>3.0993816733561654E-5</v>
      </c>
      <c r="BQ108" s="34">
        <v>4.3063287373061177E-5</v>
      </c>
      <c r="BR108" s="34">
        <v>0</v>
      </c>
      <c r="BS108" s="34">
        <v>4.2263194040889637E-5</v>
      </c>
      <c r="BT108" s="34">
        <v>6.0268193460901012E-5</v>
      </c>
      <c r="BU108" s="34">
        <v>6.8963674246636506E-5</v>
      </c>
      <c r="BV108" s="34">
        <v>6.9385489453405608E-5</v>
      </c>
      <c r="BW108" s="34">
        <v>6.2812755176817911E-5</v>
      </c>
      <c r="BX108" s="34">
        <v>3.5350366318170972E-5</v>
      </c>
      <c r="BY108" s="34">
        <v>0</v>
      </c>
      <c r="BZ108" s="34">
        <v>2.1471424060625199E-3</v>
      </c>
      <c r="CA108" s="34">
        <v>7.3710798140522272E-5</v>
      </c>
      <c r="CB108" s="34">
        <v>1.2143585758002623E-5</v>
      </c>
      <c r="CC108" s="34">
        <v>0</v>
      </c>
      <c r="CD108" s="34">
        <v>0</v>
      </c>
      <c r="CE108" s="34">
        <v>0</v>
      </c>
      <c r="CF108" s="34">
        <v>5.0075112669003505E-5</v>
      </c>
      <c r="CG108" s="34">
        <v>4.9810223050178817E-5</v>
      </c>
      <c r="CH108" s="34">
        <v>3.0288345044826749E-4</v>
      </c>
      <c r="CI108" s="34">
        <v>5.3323711009542138E-4</v>
      </c>
      <c r="CJ108" s="34">
        <v>7.6940259611327591E-4</v>
      </c>
      <c r="CK108" s="34">
        <v>4.8841241544360057E-5</v>
      </c>
      <c r="CL108" s="34">
        <v>5.4104189210078834E-4</v>
      </c>
      <c r="CM108" s="34">
        <v>1.0632084936881355E-3</v>
      </c>
      <c r="CN108" s="34">
        <v>1.0790139716441476E-4</v>
      </c>
      <c r="CO108" s="34">
        <v>2.3539734001005788E-4</v>
      </c>
      <c r="CP108" s="34">
        <v>8.7902814648125027E-5</v>
      </c>
      <c r="CQ108" s="34">
        <v>1.1442408650383979E-2</v>
      </c>
      <c r="CR108" s="34">
        <v>1.0153208732670112E-2</v>
      </c>
      <c r="CS108" s="34">
        <v>1.3391765185487159E-2</v>
      </c>
      <c r="CT108" s="34">
        <v>1.0056069043381749E-2</v>
      </c>
      <c r="CU108" s="34">
        <v>7.1789226830027038E-5</v>
      </c>
      <c r="CV108" s="34">
        <v>1.1578825486047515E-4</v>
      </c>
      <c r="CW108" s="34">
        <v>6.0172649216598398E-4</v>
      </c>
      <c r="CX108" s="34">
        <v>2.1450826661232458E-5</v>
      </c>
      <c r="CY108" s="34">
        <v>9.2152194305288103E-4</v>
      </c>
      <c r="CZ108" s="34">
        <v>1.0927806551805447E-2</v>
      </c>
      <c r="DA108" s="34">
        <v>1.8952884379074349E-3</v>
      </c>
      <c r="DB108" s="34">
        <v>1.8730599035730797E-2</v>
      </c>
      <c r="DC108" s="34">
        <v>8.8722147582955211E-5</v>
      </c>
      <c r="DD108" s="34">
        <v>3.6527456471447707E-4</v>
      </c>
      <c r="DE108" s="34">
        <v>4.4579533941236068E-3</v>
      </c>
      <c r="DF108" s="34">
        <v>0</v>
      </c>
      <c r="DG108" s="34">
        <v>1.6104448853995917E-3</v>
      </c>
      <c r="DH108" s="28">
        <v>1.3054684563343195E-3</v>
      </c>
      <c r="DI108" s="52">
        <v>2.405026013546677E-3</v>
      </c>
      <c r="DJ108" s="27">
        <v>1.2956998603192093E-2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8">
        <v>6.3109633518820723E-3</v>
      </c>
      <c r="DQ108" s="28">
        <v>4.7952850357185208E-3</v>
      </c>
      <c r="DR108" s="28">
        <v>5.8962916011011325E-6</v>
      </c>
      <c r="DS108" s="28">
        <v>5.8962916011011325E-6</v>
      </c>
      <c r="DT108" s="28">
        <v>6.8540202481124247E-4</v>
      </c>
      <c r="DU108" s="28">
        <v>5.0869291795572916E-4</v>
      </c>
      <c r="DV108" s="28">
        <v>4.1634853446606956E-3</v>
      </c>
      <c r="DW108" s="28">
        <v>3.7278585463227411E-3</v>
      </c>
      <c r="DX108" s="27">
        <v>1.2029982152662192E-5</v>
      </c>
      <c r="DY108" s="27">
        <v>0</v>
      </c>
      <c r="DZ108" s="27">
        <v>0</v>
      </c>
      <c r="EA108" s="28">
        <v>1.0859767818164047E-5</v>
      </c>
      <c r="EB108" s="28">
        <v>4.9799060997588319E-4</v>
      </c>
      <c r="EC108" s="28">
        <v>3.9470977072789582E-4</v>
      </c>
      <c r="ED108" s="28">
        <v>7.0221673998083376E-3</v>
      </c>
      <c r="EE108" s="29">
        <v>5.0906814405475252E-3</v>
      </c>
    </row>
    <row r="109" spans="1:135">
      <c r="A109" s="10">
        <v>104</v>
      </c>
      <c r="B109" s="10" t="s">
        <v>190</v>
      </c>
      <c r="C109" s="12" t="s">
        <v>306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0</v>
      </c>
      <c r="AL109" s="34">
        <v>0</v>
      </c>
      <c r="AM109" s="34">
        <v>0</v>
      </c>
      <c r="AN109" s="34">
        <v>0</v>
      </c>
      <c r="AO109" s="34">
        <v>0</v>
      </c>
      <c r="AP109" s="34">
        <v>0</v>
      </c>
      <c r="AQ109" s="34">
        <v>0</v>
      </c>
      <c r="AR109" s="34">
        <v>0</v>
      </c>
      <c r="AS109" s="34">
        <v>0</v>
      </c>
      <c r="AT109" s="34">
        <v>0</v>
      </c>
      <c r="AU109" s="34">
        <v>0</v>
      </c>
      <c r="AV109" s="34">
        <v>0</v>
      </c>
      <c r="AW109" s="34">
        <v>0</v>
      </c>
      <c r="AX109" s="34">
        <v>0</v>
      </c>
      <c r="AY109" s="34">
        <v>0</v>
      </c>
      <c r="AZ109" s="34">
        <v>0</v>
      </c>
      <c r="BA109" s="34">
        <v>0</v>
      </c>
      <c r="BB109" s="34">
        <v>0</v>
      </c>
      <c r="BC109" s="34">
        <v>0</v>
      </c>
      <c r="BD109" s="34">
        <v>0</v>
      </c>
      <c r="BE109" s="34">
        <v>0</v>
      </c>
      <c r="BF109" s="34">
        <v>0</v>
      </c>
      <c r="BG109" s="34">
        <v>0</v>
      </c>
      <c r="BH109" s="34">
        <v>0</v>
      </c>
      <c r="BI109" s="34">
        <v>0</v>
      </c>
      <c r="BJ109" s="34">
        <v>0</v>
      </c>
      <c r="BK109" s="34">
        <v>5.0691431120483395E-5</v>
      </c>
      <c r="BL109" s="34">
        <v>0</v>
      </c>
      <c r="BM109" s="34">
        <v>0</v>
      </c>
      <c r="BN109" s="34">
        <v>0</v>
      </c>
      <c r="BO109" s="34">
        <v>0</v>
      </c>
      <c r="BP109" s="34">
        <v>0</v>
      </c>
      <c r="BQ109" s="34">
        <v>0</v>
      </c>
      <c r="BR109" s="34">
        <v>0</v>
      </c>
      <c r="BS109" s="34">
        <v>0</v>
      </c>
      <c r="BT109" s="34">
        <v>0</v>
      </c>
      <c r="BU109" s="34">
        <v>2.1551148202073912E-5</v>
      </c>
      <c r="BV109" s="34">
        <v>0</v>
      </c>
      <c r="BW109" s="34">
        <v>0</v>
      </c>
      <c r="BX109" s="34">
        <v>0</v>
      </c>
      <c r="BY109" s="34">
        <v>0</v>
      </c>
      <c r="BZ109" s="34">
        <v>0</v>
      </c>
      <c r="CA109" s="34">
        <v>0</v>
      </c>
      <c r="CB109" s="34">
        <v>0</v>
      </c>
      <c r="CC109" s="34">
        <v>0</v>
      </c>
      <c r="CD109" s="34">
        <v>0</v>
      </c>
      <c r="CE109" s="34">
        <v>0</v>
      </c>
      <c r="CF109" s="34">
        <v>0</v>
      </c>
      <c r="CG109" s="34">
        <v>0</v>
      </c>
      <c r="CH109" s="34">
        <v>0</v>
      </c>
      <c r="CI109" s="34">
        <v>2.4055809477988934E-5</v>
      </c>
      <c r="CJ109" s="34">
        <v>3.6757588543347153E-2</v>
      </c>
      <c r="CK109" s="34">
        <v>0</v>
      </c>
      <c r="CL109" s="34">
        <v>3.0916679548616477E-4</v>
      </c>
      <c r="CM109" s="34">
        <v>3.8844546938408782E-2</v>
      </c>
      <c r="CN109" s="34">
        <v>0</v>
      </c>
      <c r="CO109" s="34">
        <v>1.6852309568901871E-4</v>
      </c>
      <c r="CP109" s="34">
        <v>3.5161125859250014E-6</v>
      </c>
      <c r="CQ109" s="34">
        <v>0</v>
      </c>
      <c r="CR109" s="34">
        <v>0</v>
      </c>
      <c r="CS109" s="34">
        <v>0</v>
      </c>
      <c r="CT109" s="34">
        <v>0</v>
      </c>
      <c r="CU109" s="34">
        <v>0</v>
      </c>
      <c r="CV109" s="34">
        <v>0</v>
      </c>
      <c r="CW109" s="34">
        <v>1.4256289199009465E-2</v>
      </c>
      <c r="CX109" s="34">
        <v>0</v>
      </c>
      <c r="CY109" s="34">
        <v>0</v>
      </c>
      <c r="CZ109" s="34">
        <v>1.666815731488182E-3</v>
      </c>
      <c r="DA109" s="34">
        <v>1.4162594920626986E-4</v>
      </c>
      <c r="DB109" s="34">
        <v>0</v>
      </c>
      <c r="DC109" s="34">
        <v>1.0557935562371669E-2</v>
      </c>
      <c r="DD109" s="34">
        <v>0</v>
      </c>
      <c r="DE109" s="34">
        <v>8.5556681301362147E-4</v>
      </c>
      <c r="DF109" s="34">
        <v>0</v>
      </c>
      <c r="DG109" s="34">
        <v>3.4509533258562681E-4</v>
      </c>
      <c r="DH109" s="28">
        <v>4.0124293185056574E-4</v>
      </c>
      <c r="DI109" s="52">
        <v>5.0982344444600258E-2</v>
      </c>
      <c r="DJ109" s="27">
        <v>2.4040264546670229E-2</v>
      </c>
      <c r="DK109" s="27">
        <v>0</v>
      </c>
      <c r="DL109" s="27">
        <v>0</v>
      </c>
      <c r="DM109" s="27">
        <v>0</v>
      </c>
      <c r="DN109" s="27">
        <v>1.3978787469997277E-3</v>
      </c>
      <c r="DO109" s="27">
        <v>0</v>
      </c>
      <c r="DP109" s="28">
        <v>1.2765744185077444E-2</v>
      </c>
      <c r="DQ109" s="28">
        <v>7.583250319967429E-3</v>
      </c>
      <c r="DR109" s="28">
        <v>4.5843667198561304E-4</v>
      </c>
      <c r="DS109" s="28">
        <v>4.5843667198561304E-4</v>
      </c>
      <c r="DT109" s="28">
        <v>1.0892348882582292E-3</v>
      </c>
      <c r="DU109" s="28">
        <v>9.2519243216740942E-4</v>
      </c>
      <c r="DV109" s="28">
        <v>8.3834381942940444E-3</v>
      </c>
      <c r="DW109" s="28">
        <v>5.9252928651589102E-3</v>
      </c>
      <c r="DX109" s="27">
        <v>7.6046672893614572E-4</v>
      </c>
      <c r="DY109" s="27">
        <v>0</v>
      </c>
      <c r="DZ109" s="27">
        <v>0</v>
      </c>
      <c r="EA109" s="28">
        <v>6.8649246564822725E-4</v>
      </c>
      <c r="EB109" s="28">
        <v>9.2589519864837086E-3</v>
      </c>
      <c r="EC109" s="28">
        <v>7.4414304150521252E-3</v>
      </c>
      <c r="ED109" s="28">
        <v>9.0979675371803993E-3</v>
      </c>
      <c r="EE109" s="29">
        <v>5.305390453686264E-3</v>
      </c>
    </row>
    <row r="110" spans="1:135">
      <c r="A110" s="10">
        <v>105</v>
      </c>
      <c r="B110" s="10" t="s">
        <v>191</v>
      </c>
      <c r="C110" s="12" t="s">
        <v>307</v>
      </c>
      <c r="D110" s="34">
        <v>0</v>
      </c>
      <c r="E110" s="34">
        <v>6.9270121699342253E-3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  <c r="AJ110" s="34">
        <v>0</v>
      </c>
      <c r="AK110" s="34">
        <v>0</v>
      </c>
      <c r="AL110" s="34">
        <v>0</v>
      </c>
      <c r="AM110" s="34">
        <v>0</v>
      </c>
      <c r="AN110" s="34">
        <v>0</v>
      </c>
      <c r="AO110" s="34">
        <v>0</v>
      </c>
      <c r="AP110" s="34">
        <v>0</v>
      </c>
      <c r="AQ110" s="34">
        <v>0</v>
      </c>
      <c r="AR110" s="34">
        <v>0</v>
      </c>
      <c r="AS110" s="34">
        <v>0</v>
      </c>
      <c r="AT110" s="34">
        <v>0</v>
      </c>
      <c r="AU110" s="34">
        <v>0</v>
      </c>
      <c r="AV110" s="34">
        <v>0</v>
      </c>
      <c r="AW110" s="34">
        <v>0</v>
      </c>
      <c r="AX110" s="34">
        <v>0</v>
      </c>
      <c r="AY110" s="34">
        <v>0</v>
      </c>
      <c r="AZ110" s="34">
        <v>0</v>
      </c>
      <c r="BA110" s="34">
        <v>0</v>
      </c>
      <c r="BB110" s="34">
        <v>0</v>
      </c>
      <c r="BC110" s="34">
        <v>0</v>
      </c>
      <c r="BD110" s="34">
        <v>0</v>
      </c>
      <c r="BE110" s="34">
        <v>0</v>
      </c>
      <c r="BF110" s="34">
        <v>0</v>
      </c>
      <c r="BG110" s="34">
        <v>0</v>
      </c>
      <c r="BH110" s="34">
        <v>0</v>
      </c>
      <c r="BI110" s="34">
        <v>0</v>
      </c>
      <c r="BJ110" s="34">
        <v>0</v>
      </c>
      <c r="BK110" s="34">
        <v>0</v>
      </c>
      <c r="BL110" s="34">
        <v>0</v>
      </c>
      <c r="BM110" s="34">
        <v>0</v>
      </c>
      <c r="BN110" s="34">
        <v>0</v>
      </c>
      <c r="BO110" s="34">
        <v>0</v>
      </c>
      <c r="BP110" s="34">
        <v>0</v>
      </c>
      <c r="BQ110" s="34">
        <v>0</v>
      </c>
      <c r="BR110" s="34">
        <v>0</v>
      </c>
      <c r="BS110" s="34">
        <v>0</v>
      </c>
      <c r="BT110" s="34">
        <v>0</v>
      </c>
      <c r="BU110" s="34">
        <v>0</v>
      </c>
      <c r="BV110" s="34">
        <v>0</v>
      </c>
      <c r="BW110" s="34">
        <v>0</v>
      </c>
      <c r="BX110" s="34">
        <v>0</v>
      </c>
      <c r="BY110" s="34">
        <v>0</v>
      </c>
      <c r="BZ110" s="34">
        <v>0</v>
      </c>
      <c r="CA110" s="34">
        <v>0</v>
      </c>
      <c r="CB110" s="34">
        <v>0</v>
      </c>
      <c r="CC110" s="34">
        <v>0</v>
      </c>
      <c r="CD110" s="34">
        <v>0</v>
      </c>
      <c r="CE110" s="34">
        <v>0</v>
      </c>
      <c r="CF110" s="34">
        <v>0</v>
      </c>
      <c r="CG110" s="34">
        <v>0</v>
      </c>
      <c r="CH110" s="34">
        <v>0</v>
      </c>
      <c r="CI110" s="34">
        <v>0</v>
      </c>
      <c r="CJ110" s="34">
        <v>0</v>
      </c>
      <c r="CK110" s="34">
        <v>0</v>
      </c>
      <c r="CL110" s="34">
        <v>0</v>
      </c>
      <c r="CM110" s="34">
        <v>0</v>
      </c>
      <c r="CN110" s="34">
        <v>0</v>
      </c>
      <c r="CO110" s="34">
        <v>5.9919322911651095E-4</v>
      </c>
      <c r="CP110" s="34">
        <v>0</v>
      </c>
      <c r="CQ110" s="34">
        <v>0</v>
      </c>
      <c r="CR110" s="34">
        <v>0</v>
      </c>
      <c r="CS110" s="34">
        <v>0</v>
      </c>
      <c r="CT110" s="34">
        <v>0</v>
      </c>
      <c r="CU110" s="34">
        <v>0</v>
      </c>
      <c r="CV110" s="34">
        <v>0</v>
      </c>
      <c r="CW110" s="34">
        <v>0</v>
      </c>
      <c r="CX110" s="34">
        <v>0</v>
      </c>
      <c r="CY110" s="34">
        <v>0</v>
      </c>
      <c r="CZ110" s="34">
        <v>0</v>
      </c>
      <c r="DA110" s="34">
        <v>0</v>
      </c>
      <c r="DB110" s="34">
        <v>0</v>
      </c>
      <c r="DC110" s="34">
        <v>3.4221399781997011E-4</v>
      </c>
      <c r="DD110" s="34">
        <v>2.3134055765250214E-3</v>
      </c>
      <c r="DE110" s="34">
        <v>0</v>
      </c>
      <c r="DF110" s="34">
        <v>0</v>
      </c>
      <c r="DG110" s="34">
        <v>0</v>
      </c>
      <c r="DH110" s="28">
        <v>3.2814907112967336E-5</v>
      </c>
      <c r="DI110" s="52">
        <v>0</v>
      </c>
      <c r="DJ110" s="27">
        <v>1.7971920531773425E-3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8">
        <v>8.7000003378640911E-4</v>
      </c>
      <c r="DQ110" s="28">
        <v>5.219768591318368E-4</v>
      </c>
      <c r="DR110" s="28">
        <v>0</v>
      </c>
      <c r="DS110" s="28">
        <v>0</v>
      </c>
      <c r="DT110" s="28">
        <v>0</v>
      </c>
      <c r="DU110" s="28">
        <v>0</v>
      </c>
      <c r="DV110" s="28">
        <v>5.4800436672579908E-4</v>
      </c>
      <c r="DW110" s="28">
        <v>3.9199669983930189E-4</v>
      </c>
      <c r="DX110" s="27">
        <v>0</v>
      </c>
      <c r="DY110" s="27">
        <v>0</v>
      </c>
      <c r="DZ110" s="27">
        <v>0</v>
      </c>
      <c r="EA110" s="28">
        <v>0</v>
      </c>
      <c r="EB110" s="28">
        <v>0</v>
      </c>
      <c r="EC110" s="28">
        <v>0</v>
      </c>
      <c r="ED110" s="28">
        <v>9.6367524406245069E-4</v>
      </c>
      <c r="EE110" s="29">
        <v>5.5227219696475562E-4</v>
      </c>
    </row>
    <row r="111" spans="1:135">
      <c r="A111" s="10">
        <v>106</v>
      </c>
      <c r="B111" s="10" t="s">
        <v>192</v>
      </c>
      <c r="C111" s="12" t="s">
        <v>29</v>
      </c>
      <c r="D111" s="34">
        <v>0</v>
      </c>
      <c r="E111" s="34">
        <v>0</v>
      </c>
      <c r="F111" s="34">
        <v>2.4064586244371992E-3</v>
      </c>
      <c r="G111" s="34">
        <v>1.5196413646379454E-5</v>
      </c>
      <c r="H111" s="34">
        <v>0</v>
      </c>
      <c r="I111" s="34">
        <v>0</v>
      </c>
      <c r="J111" s="34">
        <v>2.3702299123014932E-4</v>
      </c>
      <c r="K111" s="34">
        <v>3.6282958467296727E-4</v>
      </c>
      <c r="L111" s="34">
        <v>6.5808028579486695E-5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5.9322536631666369E-5</v>
      </c>
      <c r="S111" s="34">
        <v>0</v>
      </c>
      <c r="T111" s="34">
        <v>1.8954830638588245E-5</v>
      </c>
      <c r="U111" s="34">
        <v>1.0249051962693452E-4</v>
      </c>
      <c r="V111" s="34">
        <v>3.3288948069241014E-4</v>
      </c>
      <c r="W111" s="34">
        <v>2.4884907303720296E-4</v>
      </c>
      <c r="X111" s="34">
        <v>0</v>
      </c>
      <c r="Y111" s="34">
        <v>0</v>
      </c>
      <c r="Z111" s="34">
        <v>0</v>
      </c>
      <c r="AA111" s="34">
        <v>0</v>
      </c>
      <c r="AB111" s="34">
        <v>8.4391746487193551E-5</v>
      </c>
      <c r="AC111" s="34">
        <v>2.6545316647705726E-4</v>
      </c>
      <c r="AD111" s="34">
        <v>0</v>
      </c>
      <c r="AE111" s="34">
        <v>0</v>
      </c>
      <c r="AF111" s="34">
        <v>4.2809364548494984E-5</v>
      </c>
      <c r="AG111" s="34">
        <v>0</v>
      </c>
      <c r="AH111" s="34">
        <v>0</v>
      </c>
      <c r="AI111" s="34">
        <v>0</v>
      </c>
      <c r="AJ111" s="34">
        <v>1.033538318433156E-4</v>
      </c>
      <c r="AK111" s="34">
        <v>1.9193857965451055E-3</v>
      </c>
      <c r="AL111" s="34">
        <v>3.0459945172098691E-4</v>
      </c>
      <c r="AM111" s="34">
        <v>0</v>
      </c>
      <c r="AN111" s="34">
        <v>0</v>
      </c>
      <c r="AO111" s="34">
        <v>0</v>
      </c>
      <c r="AP111" s="34">
        <v>0</v>
      </c>
      <c r="AQ111" s="34">
        <v>9.5233560306652069E-5</v>
      </c>
      <c r="AR111" s="34">
        <v>1.294180072215248E-5</v>
      </c>
      <c r="AS111" s="34">
        <v>5.9672483313016271E-5</v>
      </c>
      <c r="AT111" s="34">
        <v>4.0407305640859865E-5</v>
      </c>
      <c r="AU111" s="34">
        <v>1.1958820655275036E-4</v>
      </c>
      <c r="AV111" s="34">
        <v>9.8234280433895827E-5</v>
      </c>
      <c r="AW111" s="34">
        <v>1.1096048359473372E-4</v>
      </c>
      <c r="AX111" s="34">
        <v>1.273199157729788E-4</v>
      </c>
      <c r="AY111" s="34">
        <v>2.5267013439011506E-4</v>
      </c>
      <c r="AZ111" s="34">
        <v>1.0210541362903062E-4</v>
      </c>
      <c r="BA111" s="34">
        <v>1.9027849852966614E-4</v>
      </c>
      <c r="BB111" s="34">
        <v>6.5401510774898904E-5</v>
      </c>
      <c r="BC111" s="34">
        <v>1.9713173328076488E-4</v>
      </c>
      <c r="BD111" s="34">
        <v>2.2691958585252533E-4</v>
      </c>
      <c r="BE111" s="34">
        <v>4.9494877280201497E-5</v>
      </c>
      <c r="BF111" s="34">
        <v>0</v>
      </c>
      <c r="BG111" s="34">
        <v>0</v>
      </c>
      <c r="BH111" s="34">
        <v>5.2687212484234999E-5</v>
      </c>
      <c r="BI111" s="34">
        <v>9.664014431594885E-5</v>
      </c>
      <c r="BJ111" s="34">
        <v>0</v>
      </c>
      <c r="BK111" s="34">
        <v>1.9262743825783691E-4</v>
      </c>
      <c r="BL111" s="34">
        <v>8.8339222614840986E-5</v>
      </c>
      <c r="BM111" s="34">
        <v>2.3396853738878799E-4</v>
      </c>
      <c r="BN111" s="34">
        <v>1.2556279036395271E-4</v>
      </c>
      <c r="BO111" s="34">
        <v>4.3717212090931803E-4</v>
      </c>
      <c r="BP111" s="34">
        <v>4.8040415937020565E-4</v>
      </c>
      <c r="BQ111" s="34">
        <v>1.096156405859739E-4</v>
      </c>
      <c r="BR111" s="34">
        <v>3.7596811790360177E-5</v>
      </c>
      <c r="BS111" s="34">
        <v>3.5923714934756192E-4</v>
      </c>
      <c r="BT111" s="34">
        <v>0</v>
      </c>
      <c r="BU111" s="34">
        <v>5.5688166954158988E-4</v>
      </c>
      <c r="BV111" s="34">
        <v>2.081564683602168E-4</v>
      </c>
      <c r="BW111" s="34">
        <v>1.4656309541257512E-3</v>
      </c>
      <c r="BX111" s="34">
        <v>9.3678470743153075E-4</v>
      </c>
      <c r="BY111" s="34">
        <v>4.333142586853047E-4</v>
      </c>
      <c r="BZ111" s="34">
        <v>2.5260498894853176E-4</v>
      </c>
      <c r="CA111" s="34">
        <v>4.6192100168060619E-4</v>
      </c>
      <c r="CB111" s="34">
        <v>0</v>
      </c>
      <c r="CC111" s="34">
        <v>0</v>
      </c>
      <c r="CD111" s="34">
        <v>0</v>
      </c>
      <c r="CE111" s="34">
        <v>2.0080321285140563E-4</v>
      </c>
      <c r="CF111" s="34">
        <v>2.503755633450175E-4</v>
      </c>
      <c r="CG111" s="34">
        <v>4.6821609667168089E-4</v>
      </c>
      <c r="CH111" s="34">
        <v>3.0288345044826749E-4</v>
      </c>
      <c r="CI111" s="34">
        <v>4.1295806270547672E-4</v>
      </c>
      <c r="CJ111" s="34">
        <v>1.1665136134620636E-3</v>
      </c>
      <c r="CK111" s="34">
        <v>9.3612379626690112E-4</v>
      </c>
      <c r="CL111" s="34">
        <v>7.7291698871541194E-5</v>
      </c>
      <c r="CM111" s="34">
        <v>3.0398778058970633E-3</v>
      </c>
      <c r="CN111" s="34">
        <v>2.9355527169730482E-4</v>
      </c>
      <c r="CO111" s="34">
        <v>3.3731368835532159E-3</v>
      </c>
      <c r="CP111" s="34">
        <v>2.6933422408185509E-3</v>
      </c>
      <c r="CQ111" s="34">
        <v>2.597424015040322E-4</v>
      </c>
      <c r="CR111" s="34">
        <v>1.5935529401051745E-4</v>
      </c>
      <c r="CS111" s="34">
        <v>1.8344883815735833E-4</v>
      </c>
      <c r="CT111" s="34">
        <v>2.4877049964598045E-4</v>
      </c>
      <c r="CU111" s="34">
        <v>2.2972552585608652E-3</v>
      </c>
      <c r="CV111" s="34">
        <v>8.2104398901064197E-4</v>
      </c>
      <c r="CW111" s="34">
        <v>1.5043162304149598E-3</v>
      </c>
      <c r="CX111" s="34">
        <v>3.8075217323687611E-4</v>
      </c>
      <c r="CY111" s="34">
        <v>8.0770847598260487E-4</v>
      </c>
      <c r="CZ111" s="34">
        <v>1.7399930075047362E-3</v>
      </c>
      <c r="DA111" s="34">
        <v>4.6653253856183014E-4</v>
      </c>
      <c r="DB111" s="34">
        <v>1.5718908922792419E-3</v>
      </c>
      <c r="DC111" s="34">
        <v>2.6870136125123579E-3</v>
      </c>
      <c r="DD111" s="34">
        <v>1.3393400706197493E-3</v>
      </c>
      <c r="DE111" s="34">
        <v>4.6605876393110432E-3</v>
      </c>
      <c r="DF111" s="34">
        <v>0</v>
      </c>
      <c r="DG111" s="34">
        <v>1.4666551634889139E-3</v>
      </c>
      <c r="DH111" s="28">
        <v>5.402355814458598E-4</v>
      </c>
      <c r="DI111" s="52">
        <v>2.2704006506892537E-2</v>
      </c>
      <c r="DJ111" s="27">
        <v>1.9762365844556963E-2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8">
        <v>9.9314023274331004E-3</v>
      </c>
      <c r="DQ111" s="28">
        <v>6.1151308208872599E-3</v>
      </c>
      <c r="DR111" s="28">
        <v>2.5869979399831218E-4</v>
      </c>
      <c r="DS111" s="28">
        <v>2.5869979399831218E-4</v>
      </c>
      <c r="DT111" s="28">
        <v>4.8672350892680445E-4</v>
      </c>
      <c r="DU111" s="28">
        <v>4.2742472006076712E-4</v>
      </c>
      <c r="DV111" s="28">
        <v>6.4138856716047122E-3</v>
      </c>
      <c r="DW111" s="28">
        <v>4.6988056868111031E-3</v>
      </c>
      <c r="DX111" s="27">
        <v>8.2405377745736015E-4</v>
      </c>
      <c r="DY111" s="27">
        <v>0</v>
      </c>
      <c r="DZ111" s="27">
        <v>2.4716859546445626E-4</v>
      </c>
      <c r="EA111" s="28">
        <v>7.6561363118056534E-4</v>
      </c>
      <c r="EB111" s="28">
        <v>1.8014069382656526E-3</v>
      </c>
      <c r="EC111" s="28">
        <v>1.5817994061920425E-3</v>
      </c>
      <c r="ED111" s="28">
        <v>1.0079107445860163E-2</v>
      </c>
      <c r="EE111" s="29">
        <v>5.9732545058296897E-3</v>
      </c>
    </row>
    <row r="112" spans="1:135">
      <c r="A112" s="10">
        <v>107</v>
      </c>
      <c r="B112" s="10" t="s">
        <v>193</v>
      </c>
      <c r="C112" s="12" t="s">
        <v>308</v>
      </c>
      <c r="D112" s="34">
        <v>1.5804358675761105E-4</v>
      </c>
      <c r="E112" s="34">
        <v>1.5887642591592261E-4</v>
      </c>
      <c r="F112" s="34">
        <v>8.5390467318739326E-4</v>
      </c>
      <c r="G112" s="34">
        <v>8.3580275055087001E-4</v>
      </c>
      <c r="H112" s="34">
        <v>0</v>
      </c>
      <c r="I112" s="34">
        <v>0</v>
      </c>
      <c r="J112" s="34">
        <v>7.1106897369044796E-4</v>
      </c>
      <c r="K112" s="34">
        <v>7.9162818474101952E-4</v>
      </c>
      <c r="L112" s="34">
        <v>2.5383096737802011E-4</v>
      </c>
      <c r="M112" s="34">
        <v>0</v>
      </c>
      <c r="N112" s="34">
        <v>0</v>
      </c>
      <c r="O112" s="34">
        <v>7.5843761850587785E-4</v>
      </c>
      <c r="P112" s="34">
        <v>1.2683916793505834E-3</v>
      </c>
      <c r="Q112" s="34">
        <v>1.0177925211097708E-3</v>
      </c>
      <c r="R112" s="34">
        <v>1.1271281960016611E-3</v>
      </c>
      <c r="S112" s="34">
        <v>2.8352707683583782E-4</v>
      </c>
      <c r="T112" s="34">
        <v>5.8759974979623558E-4</v>
      </c>
      <c r="U112" s="34">
        <v>8.882511701000991E-4</v>
      </c>
      <c r="V112" s="34">
        <v>9.9866844207723037E-4</v>
      </c>
      <c r="W112" s="34">
        <v>4.9769814607440591E-4</v>
      </c>
      <c r="X112" s="34">
        <v>0</v>
      </c>
      <c r="Y112" s="34">
        <v>0</v>
      </c>
      <c r="Z112" s="34">
        <v>0</v>
      </c>
      <c r="AA112" s="34">
        <v>0</v>
      </c>
      <c r="AB112" s="34">
        <v>8.2281952825013713E-4</v>
      </c>
      <c r="AC112" s="34">
        <v>5.6882821387940839E-4</v>
      </c>
      <c r="AD112" s="34">
        <v>0</v>
      </c>
      <c r="AE112" s="34">
        <v>2.4820054604120131E-4</v>
      </c>
      <c r="AF112" s="34">
        <v>1.2842809364548496E-4</v>
      </c>
      <c r="AG112" s="34">
        <v>3.0756612671724423E-4</v>
      </c>
      <c r="AH112" s="34">
        <v>1.7261219792865361E-3</v>
      </c>
      <c r="AI112" s="34">
        <v>1.937984496124031E-3</v>
      </c>
      <c r="AJ112" s="34">
        <v>5.6844607513823571E-4</v>
      </c>
      <c r="AK112" s="34">
        <v>1.2595969289827256E-3</v>
      </c>
      <c r="AL112" s="34">
        <v>1.2945476698141944E-3</v>
      </c>
      <c r="AM112" s="34">
        <v>0</v>
      </c>
      <c r="AN112" s="34">
        <v>0</v>
      </c>
      <c r="AO112" s="34">
        <v>1.9777177137583228E-4</v>
      </c>
      <c r="AP112" s="34">
        <v>6.1835966046433185E-4</v>
      </c>
      <c r="AQ112" s="34">
        <v>3.8093424122660828E-4</v>
      </c>
      <c r="AR112" s="34">
        <v>5.1767202888609919E-4</v>
      </c>
      <c r="AS112" s="34">
        <v>1.0570554186877168E-3</v>
      </c>
      <c r="AT112" s="34">
        <v>4.3774581110931526E-4</v>
      </c>
      <c r="AU112" s="34">
        <v>7.5853091013458802E-4</v>
      </c>
      <c r="AV112" s="34">
        <v>1.0223025116341024E-3</v>
      </c>
      <c r="AW112" s="34">
        <v>7.5260154090341135E-4</v>
      </c>
      <c r="AX112" s="34">
        <v>1.4005190735027668E-3</v>
      </c>
      <c r="AY112" s="34">
        <v>2.8382645171340748E-3</v>
      </c>
      <c r="AZ112" s="34">
        <v>8.6789601584676016E-4</v>
      </c>
      <c r="BA112" s="34">
        <v>5.189413596263622E-4</v>
      </c>
      <c r="BB112" s="34">
        <v>6.1041410056572305E-4</v>
      </c>
      <c r="BC112" s="34">
        <v>8.8709279976344191E-4</v>
      </c>
      <c r="BD112" s="34">
        <v>1.0576760357532962E-3</v>
      </c>
      <c r="BE112" s="34">
        <v>7.2592486677628863E-4</v>
      </c>
      <c r="BF112" s="34">
        <v>0</v>
      </c>
      <c r="BG112" s="34">
        <v>0</v>
      </c>
      <c r="BH112" s="34">
        <v>3.6551753660938029E-4</v>
      </c>
      <c r="BI112" s="34">
        <v>7.4090777308894113E-4</v>
      </c>
      <c r="BJ112" s="34">
        <v>9.3896713615023472E-4</v>
      </c>
      <c r="BK112" s="34">
        <v>2.3419441177663326E-3</v>
      </c>
      <c r="BL112" s="34">
        <v>2.6501766784452294E-4</v>
      </c>
      <c r="BM112" s="34">
        <v>7.2448152366879086E-4</v>
      </c>
      <c r="BN112" s="34">
        <v>2.3916721974086231E-5</v>
      </c>
      <c r="BO112" s="34">
        <v>2.1962694645682405E-3</v>
      </c>
      <c r="BP112" s="34">
        <v>3.615945285582193E-4</v>
      </c>
      <c r="BQ112" s="34">
        <v>1.2136017350589967E-4</v>
      </c>
      <c r="BR112" s="34">
        <v>1.1279043537108053E-4</v>
      </c>
      <c r="BS112" s="34">
        <v>9.9318505996090663E-4</v>
      </c>
      <c r="BT112" s="34">
        <v>2.8627391893927979E-3</v>
      </c>
      <c r="BU112" s="34">
        <v>2.017187471714118E-3</v>
      </c>
      <c r="BV112" s="34">
        <v>3.2958107490367664E-3</v>
      </c>
      <c r="BW112" s="34">
        <v>1.1180670421473587E-3</v>
      </c>
      <c r="BX112" s="34">
        <v>4.9490512845439363E-4</v>
      </c>
      <c r="BY112" s="34">
        <v>0</v>
      </c>
      <c r="BZ112" s="34">
        <v>2.841806125670982E-3</v>
      </c>
      <c r="CA112" s="34">
        <v>1.8083715810474797E-3</v>
      </c>
      <c r="CB112" s="34">
        <v>9.4719968912420455E-4</v>
      </c>
      <c r="CC112" s="34">
        <v>0</v>
      </c>
      <c r="CD112" s="34">
        <v>1.5432098765432098E-3</v>
      </c>
      <c r="CE112" s="34">
        <v>4.8192771084337354E-3</v>
      </c>
      <c r="CF112" s="34">
        <v>3.2048072108162243E-3</v>
      </c>
      <c r="CG112" s="34">
        <v>1.7234337175361871E-3</v>
      </c>
      <c r="CH112" s="34">
        <v>3.2711412648412891E-3</v>
      </c>
      <c r="CI112" s="34">
        <v>2.7583994868093978E-3</v>
      </c>
      <c r="CJ112" s="34">
        <v>2.1096522796654341E-3</v>
      </c>
      <c r="CK112" s="34">
        <v>6.2679593315262069E-4</v>
      </c>
      <c r="CL112" s="34">
        <v>1.8550007729169888E-3</v>
      </c>
      <c r="CM112" s="34">
        <v>2.0515431497925996E-3</v>
      </c>
      <c r="CN112" s="34">
        <v>2.8593870248569912E-3</v>
      </c>
      <c r="CO112" s="34">
        <v>1.7761799291668005E-3</v>
      </c>
      <c r="CP112" s="34">
        <v>6.9443223572018776E-3</v>
      </c>
      <c r="CQ112" s="34">
        <v>1.3110806933060673E-3</v>
      </c>
      <c r="CR112" s="34">
        <v>4.8034238623170262E-3</v>
      </c>
      <c r="CS112" s="34">
        <v>3.7382796575621689E-3</v>
      </c>
      <c r="CT112" s="34">
        <v>4.717071397133398E-3</v>
      </c>
      <c r="CU112" s="34">
        <v>4.6184402593984061E-3</v>
      </c>
      <c r="CV112" s="34">
        <v>1.3894590583257019E-3</v>
      </c>
      <c r="CW112" s="34">
        <v>1.0877363512231248E-3</v>
      </c>
      <c r="CX112" s="34">
        <v>1.5230086929475045E-3</v>
      </c>
      <c r="CY112" s="34">
        <v>1.6392810660283321E-3</v>
      </c>
      <c r="CZ112" s="34">
        <v>2.2928879818520354E-3</v>
      </c>
      <c r="DA112" s="34">
        <v>6.3315130233391234E-4</v>
      </c>
      <c r="DB112" s="34">
        <v>3.7381943068489532E-3</v>
      </c>
      <c r="DC112" s="34">
        <v>2.2560774671094323E-3</v>
      </c>
      <c r="DD112" s="34">
        <v>2.9221965177158166E-3</v>
      </c>
      <c r="DE112" s="34">
        <v>2.2627490712597096E-3</v>
      </c>
      <c r="DF112" s="34">
        <v>0</v>
      </c>
      <c r="DG112" s="34">
        <v>2.7320047163028786E-4</v>
      </c>
      <c r="DH112" s="28">
        <v>1.5632134132277699E-3</v>
      </c>
      <c r="DI112" s="52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8">
        <v>0</v>
      </c>
      <c r="DQ112" s="28">
        <v>1.4774620777106794E-3</v>
      </c>
      <c r="DR112" s="28">
        <v>0</v>
      </c>
      <c r="DS112" s="28">
        <v>0</v>
      </c>
      <c r="DT112" s="28">
        <v>0</v>
      </c>
      <c r="DU112" s="28">
        <v>0</v>
      </c>
      <c r="DV112" s="28">
        <v>0</v>
      </c>
      <c r="DW112" s="28">
        <v>1.1095515988267686E-3</v>
      </c>
      <c r="DX112" s="27">
        <v>0</v>
      </c>
      <c r="DY112" s="27">
        <v>0</v>
      </c>
      <c r="DZ112" s="27">
        <v>0</v>
      </c>
      <c r="EA112" s="28">
        <v>0</v>
      </c>
      <c r="EB112" s="28">
        <v>0</v>
      </c>
      <c r="EC112" s="28">
        <v>0</v>
      </c>
      <c r="ED112" s="28">
        <v>0</v>
      </c>
      <c r="EE112" s="29">
        <v>1.5632134132277699E-3</v>
      </c>
    </row>
    <row r="113" spans="1:135">
      <c r="A113" s="10">
        <v>108</v>
      </c>
      <c r="B113" s="10" t="s">
        <v>194</v>
      </c>
      <c r="C113" s="12" t="s">
        <v>309</v>
      </c>
      <c r="D113" s="34">
        <v>1.0746963899517551E-2</v>
      </c>
      <c r="E113" s="34">
        <v>1.906517110991071E-4</v>
      </c>
      <c r="F113" s="34">
        <v>1.0091600683123738E-3</v>
      </c>
      <c r="G113" s="34">
        <v>1.975533774029329E-4</v>
      </c>
      <c r="H113" s="34">
        <v>1.5660809778456838E-2</v>
      </c>
      <c r="I113" s="34">
        <v>0</v>
      </c>
      <c r="J113" s="34">
        <v>4.7404598246029864E-3</v>
      </c>
      <c r="K113" s="34">
        <v>2.9078447575465083E-3</v>
      </c>
      <c r="L113" s="34">
        <v>2.4066936166212277E-3</v>
      </c>
      <c r="M113" s="34">
        <v>2.0210185933710592E-3</v>
      </c>
      <c r="N113" s="34">
        <v>0</v>
      </c>
      <c r="O113" s="34">
        <v>1.5168752370117557E-3</v>
      </c>
      <c r="P113" s="34">
        <v>3.128699475731439E-3</v>
      </c>
      <c r="Q113" s="34">
        <v>6.3706272617611581E-3</v>
      </c>
      <c r="R113" s="34">
        <v>1.4830634157916593E-3</v>
      </c>
      <c r="S113" s="34">
        <v>1.3821944995747093E-3</v>
      </c>
      <c r="T113" s="34">
        <v>2.0281668783289422E-3</v>
      </c>
      <c r="U113" s="34">
        <v>2.1523009121656245E-3</v>
      </c>
      <c r="V113" s="34">
        <v>3.3288948069241014E-4</v>
      </c>
      <c r="W113" s="34">
        <v>8.7097175563021032E-4</v>
      </c>
      <c r="X113" s="34">
        <v>0</v>
      </c>
      <c r="Y113" s="34">
        <v>0</v>
      </c>
      <c r="Z113" s="34">
        <v>1.2135922330097086E-3</v>
      </c>
      <c r="AA113" s="34">
        <v>0</v>
      </c>
      <c r="AB113" s="34">
        <v>4.6415460567956454E-4</v>
      </c>
      <c r="AC113" s="34">
        <v>2.3132347364429274E-3</v>
      </c>
      <c r="AD113" s="34">
        <v>0</v>
      </c>
      <c r="AE113" s="34">
        <v>1.9731943410275503E-2</v>
      </c>
      <c r="AF113" s="34">
        <v>1.4234113712374582E-3</v>
      </c>
      <c r="AG113" s="34">
        <v>5.5361902809103955E-3</v>
      </c>
      <c r="AH113" s="34">
        <v>4.3153049482163404E-3</v>
      </c>
      <c r="AI113" s="34">
        <v>8.0749354005167952E-3</v>
      </c>
      <c r="AJ113" s="34">
        <v>1.0671283137822335E-2</v>
      </c>
      <c r="AK113" s="34">
        <v>1.2595969289827256E-3</v>
      </c>
      <c r="AL113" s="34">
        <v>1.4417707381460046E-2</v>
      </c>
      <c r="AM113" s="34">
        <v>0</v>
      </c>
      <c r="AN113" s="34">
        <v>0</v>
      </c>
      <c r="AO113" s="34">
        <v>1.5096578548355197E-2</v>
      </c>
      <c r="AP113" s="34">
        <v>8.2635336443869813E-3</v>
      </c>
      <c r="AQ113" s="34">
        <v>4.7616780153326033E-3</v>
      </c>
      <c r="AR113" s="34">
        <v>3.9860746224229639E-3</v>
      </c>
      <c r="AS113" s="34">
        <v>2.864279199024781E-3</v>
      </c>
      <c r="AT113" s="34">
        <v>5.5560045256182319E-3</v>
      </c>
      <c r="AU113" s="34">
        <v>7.6058099367549226E-3</v>
      </c>
      <c r="AV113" s="34">
        <v>5.7458729114809237E-3</v>
      </c>
      <c r="AW113" s="34">
        <v>2.6534028685697192E-3</v>
      </c>
      <c r="AX113" s="34">
        <v>2.076294011067039E-3</v>
      </c>
      <c r="AY113" s="34">
        <v>4.5214655627704803E-4</v>
      </c>
      <c r="AZ113" s="34">
        <v>2.3586350548306071E-3</v>
      </c>
      <c r="BA113" s="34">
        <v>3.4596090641757481E-4</v>
      </c>
      <c r="BB113" s="34">
        <v>6.8671586313643848E-4</v>
      </c>
      <c r="BC113" s="34">
        <v>5.1254250652998865E-3</v>
      </c>
      <c r="BD113" s="34">
        <v>9.7690804756849891E-4</v>
      </c>
      <c r="BE113" s="34">
        <v>1.6443298118644721E-3</v>
      </c>
      <c r="BF113" s="34">
        <v>0</v>
      </c>
      <c r="BG113" s="34">
        <v>6.426735218508997E-4</v>
      </c>
      <c r="BH113" s="34">
        <v>5.3345802640287934E-4</v>
      </c>
      <c r="BI113" s="34">
        <v>3.7367522468833552E-3</v>
      </c>
      <c r="BJ113" s="34">
        <v>5.6338028169014088E-3</v>
      </c>
      <c r="BK113" s="34">
        <v>1.5004663611663084E-3</v>
      </c>
      <c r="BL113" s="34">
        <v>2.1201413427561835E-3</v>
      </c>
      <c r="BM113" s="34">
        <v>1.3383410809756899E-2</v>
      </c>
      <c r="BN113" s="34">
        <v>1.7596728192433946E-2</v>
      </c>
      <c r="BO113" s="34">
        <v>1.2455935825908346E-2</v>
      </c>
      <c r="BP113" s="34">
        <v>1.4623915862118841E-2</v>
      </c>
      <c r="BQ113" s="34">
        <v>2.8304324337021115E-3</v>
      </c>
      <c r="BR113" s="34">
        <v>2.0678246484698098E-3</v>
      </c>
      <c r="BS113" s="34">
        <v>7.0579534048285696E-3</v>
      </c>
      <c r="BT113" s="34">
        <v>7.5937923760735276E-3</v>
      </c>
      <c r="BU113" s="34">
        <v>4.2016118534763296E-3</v>
      </c>
      <c r="BV113" s="34">
        <v>1.0207829948409847E-2</v>
      </c>
      <c r="BW113" s="34">
        <v>1.0167291304620926E-2</v>
      </c>
      <c r="BX113" s="34">
        <v>6.7607575583501986E-3</v>
      </c>
      <c r="BY113" s="34">
        <v>8.2693560817806232E-5</v>
      </c>
      <c r="BZ113" s="34">
        <v>5.6520366277233976E-3</v>
      </c>
      <c r="CA113" s="34">
        <v>1.759231048953798E-3</v>
      </c>
      <c r="CB113" s="34">
        <v>0</v>
      </c>
      <c r="CC113" s="34">
        <v>0</v>
      </c>
      <c r="CD113" s="34">
        <v>3.0864197530864196E-3</v>
      </c>
      <c r="CE113" s="34">
        <v>6.024096385542169E-3</v>
      </c>
      <c r="CF113" s="34">
        <v>2.4536805207811718E-3</v>
      </c>
      <c r="CG113" s="34">
        <v>1.0559767286637909E-3</v>
      </c>
      <c r="CH113" s="34">
        <v>9.6922704143445604E-4</v>
      </c>
      <c r="CI113" s="34">
        <v>5.717264052602037E-3</v>
      </c>
      <c r="CJ113" s="34">
        <v>5.6091931200516242E-3</v>
      </c>
      <c r="CK113" s="34">
        <v>8.9542276164660103E-4</v>
      </c>
      <c r="CL113" s="34">
        <v>1.1361879734116556E-2</v>
      </c>
      <c r="CM113" s="34">
        <v>3.1896254810644064E-3</v>
      </c>
      <c r="CN113" s="34">
        <v>2.5071206988202253E-4</v>
      </c>
      <c r="CO113" s="34">
        <v>1.1077049829336929E-2</v>
      </c>
      <c r="CP113" s="34">
        <v>4.8170742427172518E-4</v>
      </c>
      <c r="CQ113" s="34">
        <v>1.3619297348703486E-3</v>
      </c>
      <c r="CR113" s="34">
        <v>1.8644569399230541E-2</v>
      </c>
      <c r="CS113" s="34">
        <v>6.1190379127598858E-3</v>
      </c>
      <c r="CT113" s="34">
        <v>3.1096312455747557E-3</v>
      </c>
      <c r="CU113" s="34">
        <v>1.2858248183333733E-2</v>
      </c>
      <c r="CV113" s="34">
        <v>3.4736476458142548E-3</v>
      </c>
      <c r="CW113" s="34">
        <v>1.8514661297414892E-4</v>
      </c>
      <c r="CX113" s="34">
        <v>5.5557641052592062E-3</v>
      </c>
      <c r="CY113" s="34">
        <v>4.4056825962687542E-3</v>
      </c>
      <c r="CZ113" s="34">
        <v>1.9603379163990277E-2</v>
      </c>
      <c r="DA113" s="34">
        <v>1.3912666774968862E-3</v>
      </c>
      <c r="DB113" s="34">
        <v>9.0879070074631786E-3</v>
      </c>
      <c r="DC113" s="34">
        <v>1.4702527313746863E-3</v>
      </c>
      <c r="DD113" s="34">
        <v>1.4610982588579083E-3</v>
      </c>
      <c r="DE113" s="34">
        <v>7.5650118203309689E-3</v>
      </c>
      <c r="DF113" s="34">
        <v>4.7317933496795285E-4</v>
      </c>
      <c r="DG113" s="34">
        <v>0</v>
      </c>
      <c r="DH113" s="28">
        <v>4.6786122790961641E-3</v>
      </c>
      <c r="DI113" s="52">
        <v>0</v>
      </c>
      <c r="DJ113" s="27">
        <v>6.0488017323768165E-6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8">
        <v>2.9281554535206003E-6</v>
      </c>
      <c r="DQ113" s="28">
        <v>4.4236156491115593E-3</v>
      </c>
      <c r="DR113" s="28">
        <v>1.8638914787530818E-2</v>
      </c>
      <c r="DS113" s="28">
        <v>1.8638914787530818E-2</v>
      </c>
      <c r="DT113" s="28">
        <v>0</v>
      </c>
      <c r="DU113" s="28">
        <v>4.8471496617115426E-3</v>
      </c>
      <c r="DV113" s="28">
        <v>1.7958227240988485E-3</v>
      </c>
      <c r="DW113" s="28">
        <v>4.5290820456777101E-3</v>
      </c>
      <c r="DX113" s="27">
        <v>1.983658128530048E-2</v>
      </c>
      <c r="DY113" s="27">
        <v>2.2277227722772275E-3</v>
      </c>
      <c r="DZ113" s="27">
        <v>1.9720522938128406E-2</v>
      </c>
      <c r="EA113" s="28">
        <v>1.9660833937084711E-2</v>
      </c>
      <c r="EB113" s="28">
        <v>0</v>
      </c>
      <c r="EC113" s="28">
        <v>4.1684641036955194E-3</v>
      </c>
      <c r="ED113" s="28">
        <v>-3.8671757366907402E-6</v>
      </c>
      <c r="EE113" s="29">
        <v>4.6765277255705453E-3</v>
      </c>
    </row>
    <row r="114" spans="1:135">
      <c r="A114" s="10">
        <v>109</v>
      </c>
      <c r="B114" s="11" t="s">
        <v>195</v>
      </c>
      <c r="C114" s="13" t="s">
        <v>30</v>
      </c>
      <c r="D114" s="30">
        <v>0.48354267176842458</v>
      </c>
      <c r="E114" s="30">
        <v>0.69886562231896032</v>
      </c>
      <c r="F114" s="30">
        <v>0.3993945039590126</v>
      </c>
      <c r="G114" s="30">
        <v>0.58355748043461741</v>
      </c>
      <c r="H114" s="30">
        <v>0.47669977081741788</v>
      </c>
      <c r="I114" s="30">
        <v>0</v>
      </c>
      <c r="J114" s="30">
        <v>0.59706091490874613</v>
      </c>
      <c r="K114" s="30">
        <v>0.67777781635614931</v>
      </c>
      <c r="L114" s="30">
        <v>0.62853248096267744</v>
      </c>
      <c r="M114" s="30">
        <v>0.71422797089733225</v>
      </c>
      <c r="N114" s="30">
        <v>0</v>
      </c>
      <c r="O114" s="30">
        <v>0.56958665149791432</v>
      </c>
      <c r="P114" s="30">
        <v>0.58836462032809067</v>
      </c>
      <c r="Q114" s="30">
        <v>0.54998492159227985</v>
      </c>
      <c r="R114" s="30">
        <v>0.61007296672005695</v>
      </c>
      <c r="S114" s="30">
        <v>0.7948327190246669</v>
      </c>
      <c r="T114" s="30">
        <v>0.5407054987963682</v>
      </c>
      <c r="U114" s="30">
        <v>0.4002083973899081</v>
      </c>
      <c r="V114" s="30">
        <v>0.62250332889480697</v>
      </c>
      <c r="W114" s="30">
        <v>0.50777653353241259</v>
      </c>
      <c r="X114" s="30">
        <v>0</v>
      </c>
      <c r="Y114" s="30">
        <v>0.5625</v>
      </c>
      <c r="Z114" s="30">
        <v>0.70995145631067957</v>
      </c>
      <c r="AA114" s="30">
        <v>0.375</v>
      </c>
      <c r="AB114" s="30">
        <v>0.59605890543904805</v>
      </c>
      <c r="AC114" s="30">
        <v>0.61380356465680697</v>
      </c>
      <c r="AD114" s="30">
        <v>0.55932203389830504</v>
      </c>
      <c r="AE114" s="30">
        <v>0.53102506825515017</v>
      </c>
      <c r="AF114" s="30">
        <v>0.58560000000000001</v>
      </c>
      <c r="AG114" s="30">
        <v>0.42618412958786139</v>
      </c>
      <c r="AH114" s="30">
        <v>0.60097813578826242</v>
      </c>
      <c r="AI114" s="30">
        <v>0.5281007751937985</v>
      </c>
      <c r="AJ114" s="30">
        <v>0.53539868740633556</v>
      </c>
      <c r="AK114" s="30">
        <v>0.51709452975047987</v>
      </c>
      <c r="AL114" s="30">
        <v>0.55588130774697941</v>
      </c>
      <c r="AM114" s="30">
        <v>0</v>
      </c>
      <c r="AN114" s="30">
        <v>0</v>
      </c>
      <c r="AO114" s="30">
        <v>0.60867558837101987</v>
      </c>
      <c r="AP114" s="30">
        <v>0.59188262409354098</v>
      </c>
      <c r="AQ114" s="30">
        <v>0.85729250988048189</v>
      </c>
      <c r="AR114" s="30">
        <v>0.799272670799415</v>
      </c>
      <c r="AS114" s="30">
        <v>0.53227855115210521</v>
      </c>
      <c r="AT114" s="30">
        <v>0.46729702063466411</v>
      </c>
      <c r="AU114" s="30">
        <v>0.51631012297084444</v>
      </c>
      <c r="AV114" s="30">
        <v>0.52631096977214642</v>
      </c>
      <c r="AW114" s="30">
        <v>0.59469994837925333</v>
      </c>
      <c r="AX114" s="30">
        <v>0.64773517457519225</v>
      </c>
      <c r="AY114" s="30">
        <v>0.66998240807936504</v>
      </c>
      <c r="AZ114" s="30">
        <v>0.62377218240111088</v>
      </c>
      <c r="BA114" s="30">
        <v>0.65362394049472405</v>
      </c>
      <c r="BB114" s="30">
        <v>0.61872009243413528</v>
      </c>
      <c r="BC114" s="30">
        <v>0.57232270464738066</v>
      </c>
      <c r="BD114" s="30">
        <v>0.64646697743111647</v>
      </c>
      <c r="BE114" s="30">
        <v>0.69825723037665599</v>
      </c>
      <c r="BF114" s="30">
        <v>0</v>
      </c>
      <c r="BG114" s="30">
        <v>0.77249357326478152</v>
      </c>
      <c r="BH114" s="30">
        <v>0.73576045758844044</v>
      </c>
      <c r="BI114" s="30">
        <v>0.59482008826466515</v>
      </c>
      <c r="BJ114" s="30">
        <v>0.60250391236306733</v>
      </c>
      <c r="BK114" s="30">
        <v>0.61354880570988279</v>
      </c>
      <c r="BL114" s="30">
        <v>0.83250883392226149</v>
      </c>
      <c r="BM114" s="30">
        <v>0.53669919650278608</v>
      </c>
      <c r="BN114" s="30">
        <v>0.53196170932811948</v>
      </c>
      <c r="BO114" s="30">
        <v>0.51619271657368082</v>
      </c>
      <c r="BP114" s="30">
        <v>0.4846864717155594</v>
      </c>
      <c r="BQ114" s="30">
        <v>0.44740406674026573</v>
      </c>
      <c r="BR114" s="30">
        <v>0.77866756899014966</v>
      </c>
      <c r="BS114" s="30">
        <v>0.56457287759522423</v>
      </c>
      <c r="BT114" s="30">
        <v>0.36454221284716992</v>
      </c>
      <c r="BU114" s="30">
        <v>0.32391375747717088</v>
      </c>
      <c r="BV114" s="30">
        <v>0.37677545223013126</v>
      </c>
      <c r="BW114" s="30">
        <v>0.27280417076694374</v>
      </c>
      <c r="BX114" s="30">
        <v>0.3583378257757196</v>
      </c>
      <c r="BY114" s="30">
        <v>0.1094708383914228</v>
      </c>
      <c r="BZ114" s="30">
        <v>0.34850015787811811</v>
      </c>
      <c r="CA114" s="30">
        <v>0.22382038152709119</v>
      </c>
      <c r="CB114" s="30">
        <v>1</v>
      </c>
      <c r="CC114" s="30">
        <v>0.4375</v>
      </c>
      <c r="CD114" s="30">
        <v>0.76080246913580252</v>
      </c>
      <c r="CE114" s="30">
        <v>0.3044176706827309</v>
      </c>
      <c r="CF114" s="30">
        <v>0.39233850776164247</v>
      </c>
      <c r="CG114" s="30">
        <v>0.38132714358294895</v>
      </c>
      <c r="CH114" s="30">
        <v>0.21904531136418706</v>
      </c>
      <c r="CI114" s="30">
        <v>0.54755432603640442</v>
      </c>
      <c r="CJ114" s="30">
        <v>0.52885259735424783</v>
      </c>
      <c r="CK114" s="30">
        <v>0.36979332014619809</v>
      </c>
      <c r="CL114" s="30">
        <v>0.59174524656051941</v>
      </c>
      <c r="CM114" s="30">
        <v>0.50372122972790845</v>
      </c>
      <c r="CN114" s="30">
        <v>0.27527391880419866</v>
      </c>
      <c r="CO114" s="30">
        <v>0.22025433612600179</v>
      </c>
      <c r="CP114" s="30">
        <v>0.4486594820766161</v>
      </c>
      <c r="CQ114" s="30">
        <v>0.47991600288052949</v>
      </c>
      <c r="CR114" s="30">
        <v>0.44173287499715436</v>
      </c>
      <c r="CS114" s="30">
        <v>0.29844272319608645</v>
      </c>
      <c r="CT114" s="30">
        <v>0.23707350211454925</v>
      </c>
      <c r="CU114" s="30">
        <v>0.39430631665430299</v>
      </c>
      <c r="CV114" s="30">
        <v>0.45370048736329094</v>
      </c>
      <c r="CW114" s="30">
        <v>0.83586752759841698</v>
      </c>
      <c r="CX114" s="30">
        <v>0.63515361473242771</v>
      </c>
      <c r="CY114" s="30">
        <v>0.2782959553998065</v>
      </c>
      <c r="CZ114" s="30">
        <v>0.60761531519078937</v>
      </c>
      <c r="DA114" s="30">
        <v>0.58501097601106344</v>
      </c>
      <c r="DB114" s="30">
        <v>0.35503599498051647</v>
      </c>
      <c r="DC114" s="30">
        <v>0.33689066896499276</v>
      </c>
      <c r="DD114" s="30">
        <v>0.31182272007792522</v>
      </c>
      <c r="DE114" s="30">
        <v>0.30932117527862207</v>
      </c>
      <c r="DF114" s="30">
        <v>1</v>
      </c>
      <c r="DG114" s="30">
        <v>0.35372271590026827</v>
      </c>
      <c r="DH114" s="31">
        <v>0.46096229715108777</v>
      </c>
      <c r="DI114" s="53">
        <v>1</v>
      </c>
      <c r="DJ114" s="30">
        <v>1</v>
      </c>
      <c r="DK114" s="30">
        <v>1</v>
      </c>
      <c r="DL114" s="30">
        <v>1</v>
      </c>
      <c r="DM114" s="30">
        <v>1</v>
      </c>
      <c r="DN114" s="30">
        <v>1</v>
      </c>
      <c r="DO114" s="30">
        <v>1</v>
      </c>
      <c r="DP114" s="31">
        <v>1</v>
      </c>
      <c r="DQ114" s="31">
        <v>1</v>
      </c>
      <c r="DR114" s="31">
        <v>1</v>
      </c>
      <c r="DS114" s="31">
        <v>1</v>
      </c>
      <c r="DT114" s="31">
        <v>1</v>
      </c>
      <c r="DU114" s="31">
        <v>1</v>
      </c>
      <c r="DV114" s="31">
        <v>1</v>
      </c>
      <c r="DW114" s="31">
        <v>1</v>
      </c>
      <c r="DX114" s="30">
        <v>1</v>
      </c>
      <c r="DY114" s="30">
        <v>1</v>
      </c>
      <c r="DZ114" s="30">
        <v>1</v>
      </c>
      <c r="EA114" s="31">
        <v>1</v>
      </c>
      <c r="EB114" s="31">
        <v>1</v>
      </c>
      <c r="EC114" s="31">
        <v>1</v>
      </c>
      <c r="ED114" s="31">
        <v>1</v>
      </c>
      <c r="EE114" s="32">
        <v>1</v>
      </c>
    </row>
    <row r="115" spans="1:135">
      <c r="A115" s="10">
        <v>110</v>
      </c>
      <c r="B115" s="10" t="s">
        <v>196</v>
      </c>
      <c r="C115" s="12" t="s">
        <v>41</v>
      </c>
      <c r="D115" s="34">
        <v>2.6617867243387125E-3</v>
      </c>
      <c r="E115" s="34">
        <v>1.4616631184264878E-3</v>
      </c>
      <c r="F115" s="34">
        <v>1.3196708585623349E-3</v>
      </c>
      <c r="G115" s="34">
        <v>5.9114049084416078E-3</v>
      </c>
      <c r="H115" s="34">
        <v>9.9312452253628725E-3</v>
      </c>
      <c r="I115" s="34">
        <v>0</v>
      </c>
      <c r="J115" s="34">
        <v>1.0903057596586869E-2</v>
      </c>
      <c r="K115" s="34">
        <v>6.1628948592776737E-3</v>
      </c>
      <c r="L115" s="34">
        <v>4.9167998495816493E-3</v>
      </c>
      <c r="M115" s="34">
        <v>2.8294260307194824E-3</v>
      </c>
      <c r="N115" s="34">
        <v>0</v>
      </c>
      <c r="O115" s="34">
        <v>9.4804702313234738E-3</v>
      </c>
      <c r="P115" s="34">
        <v>8.6250634195839671E-3</v>
      </c>
      <c r="Q115" s="34">
        <v>6.5214113389626058E-3</v>
      </c>
      <c r="R115" s="34">
        <v>1.0796701666963279E-2</v>
      </c>
      <c r="S115" s="34">
        <v>1.034873830450808E-2</v>
      </c>
      <c r="T115" s="34">
        <v>1.2093181947419299E-2</v>
      </c>
      <c r="U115" s="34">
        <v>1.3152950018789928E-2</v>
      </c>
      <c r="V115" s="34">
        <v>2.62982689747004E-2</v>
      </c>
      <c r="W115" s="34">
        <v>7.9631703371904946E-3</v>
      </c>
      <c r="X115" s="34">
        <v>0</v>
      </c>
      <c r="Y115" s="34">
        <v>0</v>
      </c>
      <c r="Z115" s="34">
        <v>2.4271844660194173E-3</v>
      </c>
      <c r="AA115" s="34">
        <v>0</v>
      </c>
      <c r="AB115" s="34">
        <v>8.2070973458795732E-3</v>
      </c>
      <c r="AC115" s="34">
        <v>9.290860826697004E-3</v>
      </c>
      <c r="AD115" s="34">
        <v>0</v>
      </c>
      <c r="AE115" s="34">
        <v>5.8327128319682307E-3</v>
      </c>
      <c r="AF115" s="34">
        <v>1.3966555183946489E-2</v>
      </c>
      <c r="AG115" s="34">
        <v>1.4045519786754153E-2</v>
      </c>
      <c r="AH115" s="34">
        <v>8.918296892980437E-3</v>
      </c>
      <c r="AI115" s="34">
        <v>1.0981912144702842E-2</v>
      </c>
      <c r="AJ115" s="34">
        <v>8.3974988372693925E-3</v>
      </c>
      <c r="AK115" s="34">
        <v>1.1696257197696737E-2</v>
      </c>
      <c r="AL115" s="34">
        <v>1.3186617930754391E-2</v>
      </c>
      <c r="AM115" s="34">
        <v>0</v>
      </c>
      <c r="AN115" s="34">
        <v>0</v>
      </c>
      <c r="AO115" s="34">
        <v>4.4828268178521988E-3</v>
      </c>
      <c r="AP115" s="34">
        <v>1.9112934959806622E-3</v>
      </c>
      <c r="AQ115" s="34">
        <v>4.3807437741059949E-3</v>
      </c>
      <c r="AR115" s="34">
        <v>7.0662231942952543E-3</v>
      </c>
      <c r="AS115" s="34">
        <v>1.542959925665135E-2</v>
      </c>
      <c r="AT115" s="34">
        <v>9.7246915575669411E-3</v>
      </c>
      <c r="AU115" s="34">
        <v>1.0469093282217916E-2</v>
      </c>
      <c r="AV115" s="34">
        <v>9.6918940068764E-3</v>
      </c>
      <c r="AW115" s="34">
        <v>1.1506119711888693E-2</v>
      </c>
      <c r="AX115" s="34">
        <v>7.7469271828020173E-3</v>
      </c>
      <c r="AY115" s="34">
        <v>1.0084008070246097E-2</v>
      </c>
      <c r="AZ115" s="34">
        <v>1.1129490085564337E-2</v>
      </c>
      <c r="BA115" s="34">
        <v>9.4966268811624288E-3</v>
      </c>
      <c r="BB115" s="34">
        <v>1.462813790998572E-2</v>
      </c>
      <c r="BC115" s="34">
        <v>1.0792962397121877E-2</v>
      </c>
      <c r="BD115" s="34">
        <v>9.4037014815156698E-3</v>
      </c>
      <c r="BE115" s="34">
        <v>2.1634760802256965E-2</v>
      </c>
      <c r="BF115" s="34">
        <v>0</v>
      </c>
      <c r="BG115" s="34">
        <v>5.1413881748071976E-3</v>
      </c>
      <c r="BH115" s="34">
        <v>5.6441176373736744E-3</v>
      </c>
      <c r="BI115" s="34">
        <v>6.4748896691685723E-3</v>
      </c>
      <c r="BJ115" s="34">
        <v>8.3255086071987484E-3</v>
      </c>
      <c r="BK115" s="34">
        <v>1.0797274828662962E-2</v>
      </c>
      <c r="BL115" s="34">
        <v>6.9787985865724378E-3</v>
      </c>
      <c r="BM115" s="34">
        <v>1.3477819166948865E-2</v>
      </c>
      <c r="BN115" s="34">
        <v>1.2137736401848762E-2</v>
      </c>
      <c r="BO115" s="34">
        <v>1.1297082743497932E-2</v>
      </c>
      <c r="BP115" s="34">
        <v>9.6184144596486339E-3</v>
      </c>
      <c r="BQ115" s="34">
        <v>1.2554905691400654E-2</v>
      </c>
      <c r="BR115" s="34">
        <v>8.7976539589442824E-3</v>
      </c>
      <c r="BS115" s="34">
        <v>8.3152834275450373E-3</v>
      </c>
      <c r="BT115" s="34">
        <v>1.7347195017829341E-2</v>
      </c>
      <c r="BU115" s="34">
        <v>1.3665152051971025E-2</v>
      </c>
      <c r="BV115" s="34">
        <v>2.482776072618037E-2</v>
      </c>
      <c r="BW115" s="34">
        <v>4.8365821486149787E-3</v>
      </c>
      <c r="BX115" s="34">
        <v>3.5261990402375544E-3</v>
      </c>
      <c r="BY115" s="34">
        <v>0</v>
      </c>
      <c r="BZ115" s="34">
        <v>1.2946005683612252E-2</v>
      </c>
      <c r="CA115" s="34">
        <v>5.282607200070762E-3</v>
      </c>
      <c r="CB115" s="34">
        <v>0</v>
      </c>
      <c r="CC115" s="34">
        <v>0</v>
      </c>
      <c r="CD115" s="34">
        <v>9.2592592592592587E-3</v>
      </c>
      <c r="CE115" s="34">
        <v>9.2369477911646587E-3</v>
      </c>
      <c r="CF115" s="34">
        <v>1.1367050575863796E-2</v>
      </c>
      <c r="CG115" s="34">
        <v>2.065131847660414E-2</v>
      </c>
      <c r="CH115" s="34">
        <v>3.0894111945723285E-3</v>
      </c>
      <c r="CI115" s="34">
        <v>1.9164461550797852E-3</v>
      </c>
      <c r="CJ115" s="34">
        <v>7.1976371894467749E-3</v>
      </c>
      <c r="CK115" s="34">
        <v>9.5240421011502114E-3</v>
      </c>
      <c r="CL115" s="34">
        <v>3.7100015458339775E-3</v>
      </c>
      <c r="CM115" s="34">
        <v>1.7056260201560369E-2</v>
      </c>
      <c r="CN115" s="34">
        <v>8.3385565014558755E-3</v>
      </c>
      <c r="CO115" s="34">
        <v>2.958516568762773E-3</v>
      </c>
      <c r="CP115" s="34">
        <v>3.4914997978235263E-3</v>
      </c>
      <c r="CQ115" s="34">
        <v>5.7857963509628336E-3</v>
      </c>
      <c r="CR115" s="34">
        <v>1.6823366039110343E-2</v>
      </c>
      <c r="CS115" s="34">
        <v>1.1031390134529149E-2</v>
      </c>
      <c r="CT115" s="34">
        <v>1.2046233040549591E-2</v>
      </c>
      <c r="CU115" s="34">
        <v>3.5033142693053194E-2</v>
      </c>
      <c r="CV115" s="34">
        <v>4.1894295849517369E-3</v>
      </c>
      <c r="CW115" s="34">
        <v>9.0490407091115277E-3</v>
      </c>
      <c r="CX115" s="34">
        <v>5.8989773318389258E-3</v>
      </c>
      <c r="CY115" s="34">
        <v>1.0984835273363426E-2</v>
      </c>
      <c r="CZ115" s="34">
        <v>2.0351413541048385E-2</v>
      </c>
      <c r="DA115" s="34">
        <v>1.2292299297285364E-2</v>
      </c>
      <c r="DB115" s="34">
        <v>1.3565814675384718E-2</v>
      </c>
      <c r="DC115" s="34">
        <v>1.719942203858146E-2</v>
      </c>
      <c r="DD115" s="34">
        <v>1.6437355412151466E-2</v>
      </c>
      <c r="DE115" s="34">
        <v>1.4690982776089158E-2</v>
      </c>
      <c r="DF115" s="34">
        <v>0</v>
      </c>
      <c r="DG115" s="34">
        <v>1.9986771345584216E-3</v>
      </c>
      <c r="DH115" s="28">
        <v>9.5901566037647039E-3</v>
      </c>
      <c r="DI115" s="34"/>
      <c r="DJ115" s="34"/>
      <c r="DK115" s="34"/>
      <c r="DL115" s="34"/>
      <c r="DM115" s="34"/>
      <c r="DN115" s="34"/>
      <c r="DO115" s="34"/>
      <c r="DP115" s="34"/>
      <c r="DQ115" s="34"/>
      <c r="DR115" s="34"/>
      <c r="DS115" s="34"/>
      <c r="DT115" s="34"/>
      <c r="DU115" s="34"/>
      <c r="DV115" s="34"/>
      <c r="DW115" s="34"/>
      <c r="DX115" s="34"/>
      <c r="DY115" s="34"/>
      <c r="DZ115" s="34"/>
      <c r="EA115" s="34"/>
      <c r="EB115" s="34"/>
      <c r="EC115" s="34"/>
      <c r="ED115" s="34"/>
      <c r="EE115" s="34"/>
    </row>
    <row r="116" spans="1:135">
      <c r="A116" s="10">
        <v>111</v>
      </c>
      <c r="B116" s="10" t="s">
        <v>243</v>
      </c>
      <c r="C116" s="12" t="s">
        <v>244</v>
      </c>
      <c r="D116" s="34">
        <v>0.20902512061221096</v>
      </c>
      <c r="E116" s="34">
        <v>0.10285659813796828</v>
      </c>
      <c r="F116" s="34">
        <v>0.16790870982766651</v>
      </c>
      <c r="G116" s="34">
        <v>0.22749031228630043</v>
      </c>
      <c r="H116" s="34">
        <v>0.12490450725744844</v>
      </c>
      <c r="I116" s="34">
        <v>0</v>
      </c>
      <c r="J116" s="34">
        <v>0.26736193410760845</v>
      </c>
      <c r="K116" s="34">
        <v>0.14713000062496961</v>
      </c>
      <c r="L116" s="34">
        <v>9.6559180219986843E-2</v>
      </c>
      <c r="M116" s="34">
        <v>8.932902182700081E-2</v>
      </c>
      <c r="N116" s="34">
        <v>0</v>
      </c>
      <c r="O116" s="34">
        <v>0.30678801668562761</v>
      </c>
      <c r="P116" s="34">
        <v>0.2860646034162016</v>
      </c>
      <c r="Q116" s="34">
        <v>0.16767189384800965</v>
      </c>
      <c r="R116" s="34">
        <v>0.22856973364181052</v>
      </c>
      <c r="S116" s="34">
        <v>6.5034023249220307E-2</v>
      </c>
      <c r="T116" s="34">
        <v>0.23547586102318177</v>
      </c>
      <c r="U116" s="34">
        <v>0.28955279969936115</v>
      </c>
      <c r="V116" s="34">
        <v>0.10486018641810919</v>
      </c>
      <c r="W116" s="34">
        <v>0.11173323379370412</v>
      </c>
      <c r="X116" s="34">
        <v>0</v>
      </c>
      <c r="Y116" s="34">
        <v>6.25E-2</v>
      </c>
      <c r="Z116" s="34">
        <v>0.12135922330097088</v>
      </c>
      <c r="AA116" s="34">
        <v>0.125</v>
      </c>
      <c r="AB116" s="34">
        <v>9.9698299506308277E-2</v>
      </c>
      <c r="AC116" s="34">
        <v>0.13503981797497155</v>
      </c>
      <c r="AD116" s="34">
        <v>1.6949152542372881E-2</v>
      </c>
      <c r="AE116" s="34">
        <v>8.7366592206502849E-2</v>
      </c>
      <c r="AF116" s="34">
        <v>0.22748361204013379</v>
      </c>
      <c r="AG116" s="34">
        <v>0.32089399220832476</v>
      </c>
      <c r="AH116" s="34">
        <v>0.39211737629459148</v>
      </c>
      <c r="AI116" s="34">
        <v>0.25742894056847543</v>
      </c>
      <c r="AJ116" s="34">
        <v>0.19911115704614749</v>
      </c>
      <c r="AK116" s="34">
        <v>0.3012236084452975</v>
      </c>
      <c r="AL116" s="34">
        <v>0.2263808508478018</v>
      </c>
      <c r="AM116" s="34">
        <v>0</v>
      </c>
      <c r="AN116" s="34">
        <v>0</v>
      </c>
      <c r="AO116" s="34">
        <v>0.22242731887401937</v>
      </c>
      <c r="AP116" s="34">
        <v>0.11681376131317106</v>
      </c>
      <c r="AQ116" s="34">
        <v>7.518689586210181E-2</v>
      </c>
      <c r="AR116" s="34">
        <v>0.16838576919592593</v>
      </c>
      <c r="AS116" s="34">
        <v>0.23432531732974163</v>
      </c>
      <c r="AT116" s="34">
        <v>0.3482975055223318</v>
      </c>
      <c r="AU116" s="34">
        <v>0.26946981422826316</v>
      </c>
      <c r="AV116" s="34">
        <v>0.27201072252145753</v>
      </c>
      <c r="AW116" s="34">
        <v>0.28117868979790717</v>
      </c>
      <c r="AX116" s="34">
        <v>0.25839087214142303</v>
      </c>
      <c r="AY116" s="34">
        <v>0.26590776970162128</v>
      </c>
      <c r="AZ116" s="34">
        <v>0.23762992913884295</v>
      </c>
      <c r="BA116" s="34">
        <v>0.17310153952603355</v>
      </c>
      <c r="BB116" s="34">
        <v>0.23124884184824671</v>
      </c>
      <c r="BC116" s="34">
        <v>0.22113252180769799</v>
      </c>
      <c r="BD116" s="34">
        <v>0.19628928785710989</v>
      </c>
      <c r="BE116" s="34">
        <v>0.1383436814289721</v>
      </c>
      <c r="BF116" s="34">
        <v>0</v>
      </c>
      <c r="BG116" s="34">
        <v>9.6401028277634956E-2</v>
      </c>
      <c r="BH116" s="34">
        <v>0.18276206125547043</v>
      </c>
      <c r="BI116" s="34">
        <v>0.18364848758174146</v>
      </c>
      <c r="BJ116" s="34">
        <v>0.2046322378716745</v>
      </c>
      <c r="BK116" s="34">
        <v>0.27852913743460805</v>
      </c>
      <c r="BL116" s="34">
        <v>0.24514134275618374</v>
      </c>
      <c r="BM116" s="34">
        <v>0.32981149113895475</v>
      </c>
      <c r="BN116" s="34">
        <v>0.34276848015211037</v>
      </c>
      <c r="BO116" s="34">
        <v>0.32920448552474535</v>
      </c>
      <c r="BP116" s="34">
        <v>0.4071192797036991</v>
      </c>
      <c r="BQ116" s="34">
        <v>0.1307088217101606</v>
      </c>
      <c r="BR116" s="34">
        <v>8.16602752086623E-2</v>
      </c>
      <c r="BS116" s="34">
        <v>0.11851656188916478</v>
      </c>
      <c r="BT116" s="34">
        <v>0.4540003013409673</v>
      </c>
      <c r="BU116" s="34">
        <v>0.43822018549504282</v>
      </c>
      <c r="BV116" s="34">
        <v>0.30032284660092734</v>
      </c>
      <c r="BW116" s="34">
        <v>0.17404995707795062</v>
      </c>
      <c r="BX116" s="34">
        <v>0.10239233604058222</v>
      </c>
      <c r="BY116" s="34">
        <v>0</v>
      </c>
      <c r="BZ116" s="34">
        <v>0.292863909062204</v>
      </c>
      <c r="CA116" s="34">
        <v>0.58044305103735661</v>
      </c>
      <c r="CB116" s="34">
        <v>0</v>
      </c>
      <c r="CC116" s="34">
        <v>0.29166666666666669</v>
      </c>
      <c r="CD116" s="34">
        <v>0.19753086419753085</v>
      </c>
      <c r="CE116" s="34">
        <v>0.46345381526104418</v>
      </c>
      <c r="CF116" s="34">
        <v>0.31477215823735605</v>
      </c>
      <c r="CG116" s="34">
        <v>0.19889222063936401</v>
      </c>
      <c r="CH116" s="34">
        <v>0.59552944027138355</v>
      </c>
      <c r="CI116" s="34">
        <v>6.6714778285622639E-2</v>
      </c>
      <c r="CJ116" s="34">
        <v>0.15775235164180587</v>
      </c>
      <c r="CK116" s="34">
        <v>0.35012658021766913</v>
      </c>
      <c r="CL116" s="34">
        <v>0.19407945586643993</v>
      </c>
      <c r="CM116" s="34">
        <v>0.24495724703873972</v>
      </c>
      <c r="CN116" s="34">
        <v>0.34749644956799769</v>
      </c>
      <c r="CO116" s="34">
        <v>0.60884719502669615</v>
      </c>
      <c r="CP116" s="34">
        <v>0.33655174838698337</v>
      </c>
      <c r="CQ116" s="34">
        <v>0.45528857518236943</v>
      </c>
      <c r="CR116" s="34">
        <v>0.49302251462653951</v>
      </c>
      <c r="CS116" s="34">
        <v>0.65003668976763151</v>
      </c>
      <c r="CT116" s="34">
        <v>0.65010907629599857</v>
      </c>
      <c r="CU116" s="34">
        <v>0.53009962749367856</v>
      </c>
      <c r="CV116" s="34">
        <v>0.1220934516478774</v>
      </c>
      <c r="CW116" s="34">
        <v>9.3915619431137035E-2</v>
      </c>
      <c r="CX116" s="34">
        <v>0.28124178835541874</v>
      </c>
      <c r="CY116" s="34">
        <v>0.46501796233508519</v>
      </c>
      <c r="CZ116" s="34">
        <v>0.33253380383611542</v>
      </c>
      <c r="DA116" s="34">
        <v>0.31045657706742646</v>
      </c>
      <c r="DB116" s="34">
        <v>0.31404794927679808</v>
      </c>
      <c r="DC116" s="34">
        <v>0.28967781185834873</v>
      </c>
      <c r="DD116" s="34">
        <v>0.35285522951418485</v>
      </c>
      <c r="DE116" s="34">
        <v>0.33433524710120455</v>
      </c>
      <c r="DF116" s="34">
        <v>0</v>
      </c>
      <c r="DG116" s="34">
        <v>7.4195496505909762E-3</v>
      </c>
      <c r="DH116" s="28">
        <v>0.29031845925941863</v>
      </c>
      <c r="DI116" s="34"/>
      <c r="DJ116" s="34"/>
      <c r="DK116" s="34"/>
      <c r="DL116" s="34"/>
      <c r="DM116" s="34"/>
      <c r="DN116" s="34"/>
      <c r="DO116" s="34"/>
      <c r="DP116" s="34"/>
      <c r="DQ116" s="34"/>
      <c r="DR116" s="34"/>
      <c r="DS116" s="34"/>
      <c r="DT116" s="34"/>
      <c r="DU116" s="34"/>
      <c r="DV116" s="34"/>
      <c r="DW116" s="34"/>
      <c r="DX116" s="34"/>
      <c r="DY116" s="34"/>
      <c r="DZ116" s="34"/>
      <c r="EA116" s="34"/>
      <c r="EB116" s="34"/>
      <c r="EC116" s="34"/>
      <c r="ED116" s="34"/>
      <c r="EE116" s="34"/>
    </row>
    <row r="117" spans="1:135">
      <c r="A117" s="10">
        <v>112</v>
      </c>
      <c r="B117" s="10" t="s">
        <v>245</v>
      </c>
      <c r="C117" s="12" t="s">
        <v>42</v>
      </c>
      <c r="D117" s="34">
        <v>0.15101064714689735</v>
      </c>
      <c r="E117" s="34">
        <v>3.2315465031298653E-2</v>
      </c>
      <c r="F117" s="34">
        <v>0.22830305853128396</v>
      </c>
      <c r="G117" s="34">
        <v>6.8171111617658237E-2</v>
      </c>
      <c r="H117" s="34">
        <v>0.3147440794499618</v>
      </c>
      <c r="I117" s="34">
        <v>0</v>
      </c>
      <c r="J117" s="34">
        <v>-3.6501540649442998E-2</v>
      </c>
      <c r="K117" s="34">
        <v>9.1749012200795801E-2</v>
      </c>
      <c r="L117" s="34">
        <v>9.6794208893485001E-2</v>
      </c>
      <c r="M117" s="34">
        <v>0.10913500404203719</v>
      </c>
      <c r="N117" s="34">
        <v>0</v>
      </c>
      <c r="O117" s="34">
        <v>-3.3750474023511563E-2</v>
      </c>
      <c r="P117" s="34">
        <v>-1.7757483510908167E-3</v>
      </c>
      <c r="Q117" s="34">
        <v>0.15285735826296742</v>
      </c>
      <c r="R117" s="34">
        <v>6.6381918490834663E-2</v>
      </c>
      <c r="S117" s="34">
        <v>7.6339665438049334E-2</v>
      </c>
      <c r="T117" s="34">
        <v>9.1096916049055107E-2</v>
      </c>
      <c r="U117" s="34">
        <v>0.12838645758600664</v>
      </c>
      <c r="V117" s="34">
        <v>0.10552596537949401</v>
      </c>
      <c r="W117" s="34">
        <v>0.26776160258803033</v>
      </c>
      <c r="X117" s="34">
        <v>0</v>
      </c>
      <c r="Y117" s="34">
        <v>0.25</v>
      </c>
      <c r="Z117" s="34">
        <v>7.6456310679611644E-2</v>
      </c>
      <c r="AA117" s="34">
        <v>0.375</v>
      </c>
      <c r="AB117" s="34">
        <v>1.1435081649014727E-2</v>
      </c>
      <c r="AC117" s="34">
        <v>0.13409177095183922</v>
      </c>
      <c r="AD117" s="34">
        <v>0.10169491525423729</v>
      </c>
      <c r="AE117" s="34">
        <v>0.21059816331595929</v>
      </c>
      <c r="AF117" s="34">
        <v>6.0457525083612039E-2</v>
      </c>
      <c r="AG117" s="34">
        <v>5.9565306540906297E-2</v>
      </c>
      <c r="AH117" s="34">
        <v>-6.5304948216340628E-2</v>
      </c>
      <c r="AI117" s="34">
        <v>2.2609819121447029E-2</v>
      </c>
      <c r="AJ117" s="34">
        <v>0.10803059273422562</v>
      </c>
      <c r="AK117" s="34">
        <v>1.1816218809980806E-2</v>
      </c>
      <c r="AL117" s="34">
        <v>7.4855315260432528E-2</v>
      </c>
      <c r="AM117" s="34">
        <v>0</v>
      </c>
      <c r="AN117" s="34">
        <v>0</v>
      </c>
      <c r="AO117" s="34">
        <v>7.4494033884896824E-2</v>
      </c>
      <c r="AP117" s="34">
        <v>0.22766878408004948</v>
      </c>
      <c r="AQ117" s="34">
        <v>3.5712585114994525E-3</v>
      </c>
      <c r="AR117" s="34">
        <v>-6.8332707812965099E-3</v>
      </c>
      <c r="AS117" s="34">
        <v>0.10958425328411774</v>
      </c>
      <c r="AT117" s="34">
        <v>3.1403211033888261E-2</v>
      </c>
      <c r="AU117" s="34">
        <v>9.3203631381312116E-2</v>
      </c>
      <c r="AV117" s="34">
        <v>6.7441995987379391E-2</v>
      </c>
      <c r="AW117" s="34">
        <v>6.6769264910918032E-3</v>
      </c>
      <c r="AX117" s="34">
        <v>-1.8686646099603351E-2</v>
      </c>
      <c r="AY117" s="34">
        <v>-9.6765062369627911E-2</v>
      </c>
      <c r="AZ117" s="34">
        <v>-8.8627499029998568E-3</v>
      </c>
      <c r="BA117" s="34">
        <v>-4.3245113302196853E-2</v>
      </c>
      <c r="BB117" s="34">
        <v>-2.2781526253256449E-3</v>
      </c>
      <c r="BC117" s="34">
        <v>5.0219309053274853E-2</v>
      </c>
      <c r="BD117" s="34">
        <v>1.6576668051260749E-3</v>
      </c>
      <c r="BE117" s="34">
        <v>-3.4365943124886576E-2</v>
      </c>
      <c r="BF117" s="34">
        <v>0</v>
      </c>
      <c r="BG117" s="34">
        <v>3.3419023136246784E-2</v>
      </c>
      <c r="BH117" s="34">
        <v>-2.3465567260166163E-2</v>
      </c>
      <c r="BI117" s="34">
        <v>5.9047128177044744E-2</v>
      </c>
      <c r="BJ117" s="34">
        <v>4.8513302034428794E-2</v>
      </c>
      <c r="BK117" s="34">
        <v>-2.527474755667302E-2</v>
      </c>
      <c r="BL117" s="34">
        <v>-0.13153710247349823</v>
      </c>
      <c r="BM117" s="34">
        <v>3.6628390234892096E-2</v>
      </c>
      <c r="BN117" s="34">
        <v>3.6126208541857253E-2</v>
      </c>
      <c r="BO117" s="34">
        <v>9.0036639187276203E-3</v>
      </c>
      <c r="BP117" s="34">
        <v>1.4670406587219183E-2</v>
      </c>
      <c r="BQ117" s="34">
        <v>-0.19364777362804281</v>
      </c>
      <c r="BR117" s="34">
        <v>-3.6431310624859013E-2</v>
      </c>
      <c r="BS117" s="34">
        <v>0.10183316604152359</v>
      </c>
      <c r="BT117" s="34">
        <v>4.2910953744161519E-2</v>
      </c>
      <c r="BU117" s="34">
        <v>6.9911924767527764E-2</v>
      </c>
      <c r="BV117" s="34">
        <v>0.21762554692091687</v>
      </c>
      <c r="BW117" s="34">
        <v>0.1858587550511924</v>
      </c>
      <c r="BX117" s="34">
        <v>0.19523123558367875</v>
      </c>
      <c r="BY117" s="34">
        <v>0.44307209886180582</v>
      </c>
      <c r="BZ117" s="34">
        <v>-0.19204294284812126</v>
      </c>
      <c r="CA117" s="34">
        <v>4.8305143048088927E-3</v>
      </c>
      <c r="CB117" s="34">
        <v>0</v>
      </c>
      <c r="CC117" s="34">
        <v>0.10416666666666667</v>
      </c>
      <c r="CD117" s="34">
        <v>-0.47376543209876543</v>
      </c>
      <c r="CE117" s="34">
        <v>4.9196787148594379E-2</v>
      </c>
      <c r="CF117" s="34">
        <v>5.8637956935403107E-2</v>
      </c>
      <c r="CG117" s="34">
        <v>0.28931769956465864</v>
      </c>
      <c r="CH117" s="34">
        <v>3.3801793070026655E-2</v>
      </c>
      <c r="CI117" s="34">
        <v>0.16479833213054285</v>
      </c>
      <c r="CJ117" s="34">
        <v>8.2822466555806509E-2</v>
      </c>
      <c r="CK117" s="34">
        <v>0.11953079847289719</v>
      </c>
      <c r="CL117" s="34">
        <v>0.12729942804142835</v>
      </c>
      <c r="CM117" s="34">
        <v>0.10350559307566751</v>
      </c>
      <c r="CN117" s="34">
        <v>-5.6584762101221028E-3</v>
      </c>
      <c r="CO117" s="34">
        <v>-5.3044650595448269E-3</v>
      </c>
      <c r="CP117" s="34">
        <v>3.1353175928693237E-2</v>
      </c>
      <c r="CQ117" s="34">
        <v>4.4994530292285792E-3</v>
      </c>
      <c r="CR117" s="34">
        <v>2.8319712249869101E-2</v>
      </c>
      <c r="CS117" s="34">
        <v>8.1777415409702413E-3</v>
      </c>
      <c r="CT117" s="34">
        <v>1.5505099795242743E-2</v>
      </c>
      <c r="CU117" s="34">
        <v>-1.5155503441894598E-2</v>
      </c>
      <c r="CV117" s="34">
        <v>6.5146682666498243E-2</v>
      </c>
      <c r="CW117" s="34">
        <v>-1.7079775046865236E-2</v>
      </c>
      <c r="CX117" s="34">
        <v>1.180331737034316E-2</v>
      </c>
      <c r="CY117" s="34">
        <v>8.9038845270591513E-2</v>
      </c>
      <c r="CZ117" s="34">
        <v>-0.15298116091682995</v>
      </c>
      <c r="DA117" s="34">
        <v>-1.0559464154055708E-2</v>
      </c>
      <c r="DB117" s="34">
        <v>7.9466349646654777E-2</v>
      </c>
      <c r="DC117" s="34">
        <v>0.104704808740399</v>
      </c>
      <c r="DD117" s="34">
        <v>0.21502496042858882</v>
      </c>
      <c r="DE117" s="34">
        <v>2.0409771473601263E-2</v>
      </c>
      <c r="DF117" s="34">
        <v>0</v>
      </c>
      <c r="DG117" s="34">
        <v>0.57177982917780956</v>
      </c>
      <c r="DH117" s="28">
        <v>6.9046868160058741E-2</v>
      </c>
      <c r="DI117" s="34"/>
      <c r="DJ117" s="34"/>
      <c r="DK117" s="34"/>
      <c r="DL117" s="34"/>
      <c r="DM117" s="34"/>
      <c r="DN117" s="34"/>
      <c r="DO117" s="34"/>
      <c r="DP117" s="34"/>
      <c r="DQ117" s="34"/>
      <c r="DR117" s="34"/>
      <c r="DS117" s="34"/>
      <c r="DT117" s="34"/>
      <c r="DU117" s="34"/>
      <c r="DV117" s="34"/>
      <c r="DW117" s="34"/>
      <c r="DX117" s="34"/>
      <c r="DY117" s="34"/>
      <c r="DZ117" s="34"/>
      <c r="EA117" s="34"/>
      <c r="EB117" s="34"/>
      <c r="EC117" s="34"/>
      <c r="ED117" s="34"/>
      <c r="EE117" s="34"/>
    </row>
    <row r="118" spans="1:135">
      <c r="A118" s="10">
        <v>113</v>
      </c>
      <c r="B118" s="10" t="s">
        <v>246</v>
      </c>
      <c r="C118" s="12" t="s">
        <v>43</v>
      </c>
      <c r="D118" s="34">
        <v>0.16334636499750457</v>
      </c>
      <c r="E118" s="34">
        <v>0.14778685138699119</v>
      </c>
      <c r="F118" s="34">
        <v>0.14578481602235677</v>
      </c>
      <c r="G118" s="34">
        <v>9.0859357191702753E-2</v>
      </c>
      <c r="H118" s="34">
        <v>5.5003819709702063E-2</v>
      </c>
      <c r="I118" s="34">
        <v>0</v>
      </c>
      <c r="J118" s="34">
        <v>0.1090305759658687</v>
      </c>
      <c r="K118" s="34">
        <v>5.9210663370530596E-2</v>
      </c>
      <c r="L118" s="34">
        <v>8.2401052928457272E-2</v>
      </c>
      <c r="M118" s="34">
        <v>4.9312853678253839E-2</v>
      </c>
      <c r="N118" s="34">
        <v>0</v>
      </c>
      <c r="O118" s="34">
        <v>0.15434205536594614</v>
      </c>
      <c r="P118" s="34">
        <v>9.1577879249112121E-2</v>
      </c>
      <c r="Q118" s="34">
        <v>8.0292521109770809E-2</v>
      </c>
      <c r="R118" s="34">
        <v>4.9237705404283086E-2</v>
      </c>
      <c r="S118" s="34">
        <v>3.3952367451091578E-2</v>
      </c>
      <c r="T118" s="34">
        <v>7.0360331330439563E-2</v>
      </c>
      <c r="U118" s="34">
        <v>0.12377438420279457</v>
      </c>
      <c r="V118" s="34">
        <v>0.10086551264980026</v>
      </c>
      <c r="W118" s="34">
        <v>9.5184770436730126E-2</v>
      </c>
      <c r="X118" s="34">
        <v>0</v>
      </c>
      <c r="Y118" s="34">
        <v>0.125</v>
      </c>
      <c r="Z118" s="34">
        <v>0.16019417475728157</v>
      </c>
      <c r="AA118" s="34">
        <v>0.125</v>
      </c>
      <c r="AB118" s="34">
        <v>0.27168867884720876</v>
      </c>
      <c r="AC118" s="34">
        <v>0.10227531285551764</v>
      </c>
      <c r="AD118" s="34">
        <v>1.6949152542372881E-2</v>
      </c>
      <c r="AE118" s="34">
        <v>0.12062546537602382</v>
      </c>
      <c r="AF118" s="34">
        <v>8.8979264214046824E-2</v>
      </c>
      <c r="AG118" s="34">
        <v>0.14435103547262662</v>
      </c>
      <c r="AH118" s="34">
        <v>4.5454545454545456E-2</v>
      </c>
      <c r="AI118" s="34">
        <v>0.17118863049095606</v>
      </c>
      <c r="AJ118" s="34">
        <v>9.7953594129502358E-2</v>
      </c>
      <c r="AK118" s="34">
        <v>0.13309740882917467</v>
      </c>
      <c r="AL118" s="34">
        <v>0.10249771550411209</v>
      </c>
      <c r="AM118" s="34">
        <v>0</v>
      </c>
      <c r="AN118" s="34">
        <v>0</v>
      </c>
      <c r="AO118" s="34">
        <v>5.3991693585602213E-2</v>
      </c>
      <c r="AP118" s="34">
        <v>2.6814323458316938E-2</v>
      </c>
      <c r="AQ118" s="34">
        <v>3.2331793724108375E-2</v>
      </c>
      <c r="AR118" s="34">
        <v>2.7941347759127204E-2</v>
      </c>
      <c r="AS118" s="34">
        <v>6.69269523557844E-2</v>
      </c>
      <c r="AT118" s="34">
        <v>0.10417676849307689</v>
      </c>
      <c r="AU118" s="34">
        <v>0.10449617488579327</v>
      </c>
      <c r="AV118" s="34">
        <v>0.11992241156833526</v>
      </c>
      <c r="AW118" s="34">
        <v>0.15163956175433349</v>
      </c>
      <c r="AX118" s="34">
        <v>0.18731697762107635</v>
      </c>
      <c r="AY118" s="34">
        <v>0.15395780218778141</v>
      </c>
      <c r="AZ118" s="34">
        <v>0.16338908288917478</v>
      </c>
      <c r="BA118" s="34">
        <v>0.19846047396644179</v>
      </c>
      <c r="BB118" s="34">
        <v>0.19069990516780938</v>
      </c>
      <c r="BC118" s="34">
        <v>0.16357005568971464</v>
      </c>
      <c r="BD118" s="34">
        <v>0.18962785187920186</v>
      </c>
      <c r="BE118" s="34">
        <v>0.22921077668461315</v>
      </c>
      <c r="BF118" s="34">
        <v>0</v>
      </c>
      <c r="BG118" s="34">
        <v>0.10796915167095116</v>
      </c>
      <c r="BH118" s="34">
        <v>0.10308253122540577</v>
      </c>
      <c r="BI118" s="34">
        <v>0.15523628515285248</v>
      </c>
      <c r="BJ118" s="34">
        <v>0.12845070422535212</v>
      </c>
      <c r="BK118" s="34">
        <v>0.12951660651283506</v>
      </c>
      <c r="BL118" s="34">
        <v>3.1978798586572439E-2</v>
      </c>
      <c r="BM118" s="34">
        <v>3.6519615388562222E-2</v>
      </c>
      <c r="BN118" s="34">
        <v>2.8843566700747995E-2</v>
      </c>
      <c r="BO118" s="34">
        <v>8.269145363199823E-2</v>
      </c>
      <c r="BP118" s="34">
        <v>6.4947542965178448E-2</v>
      </c>
      <c r="BQ118" s="34">
        <v>0.55053672515444063</v>
      </c>
      <c r="BR118" s="34">
        <v>0.1658019399954884</v>
      </c>
      <c r="BS118" s="34">
        <v>0.17805483649426807</v>
      </c>
      <c r="BT118" s="34">
        <v>5.119783034503541E-2</v>
      </c>
      <c r="BU118" s="34">
        <v>9.7188782023928666E-2</v>
      </c>
      <c r="BV118" s="34">
        <v>7.5913847711095148E-2</v>
      </c>
      <c r="BW118" s="34">
        <v>0.28427377986223068</v>
      </c>
      <c r="BX118" s="34">
        <v>0.28292665682748136</v>
      </c>
      <c r="BY118" s="34">
        <v>0.37561951259312676</v>
      </c>
      <c r="BZ118" s="34">
        <v>0.55850963056520364</v>
      </c>
      <c r="CA118" s="34">
        <v>0.10577499533164945</v>
      </c>
      <c r="CB118" s="34">
        <v>0</v>
      </c>
      <c r="CC118" s="34">
        <v>0.14583333333333334</v>
      </c>
      <c r="CD118" s="34">
        <v>0.5570987654320988</v>
      </c>
      <c r="CE118" s="34">
        <v>0.10903614457831326</v>
      </c>
      <c r="CF118" s="34">
        <v>0.16690035052578869</v>
      </c>
      <c r="CG118" s="34">
        <v>8.4687341229914032E-2</v>
      </c>
      <c r="CH118" s="34">
        <v>7.0208383813908412E-2</v>
      </c>
      <c r="CI118" s="34">
        <v>0.20124689279127575</v>
      </c>
      <c r="CJ118" s="34">
        <v>0.19078702439750814</v>
      </c>
      <c r="CK118" s="34">
        <v>9.8048792400302814E-2</v>
      </c>
      <c r="CL118" s="34">
        <v>5.3485855619106508E-2</v>
      </c>
      <c r="CM118" s="34">
        <v>0.10344569400560057</v>
      </c>
      <c r="CN118" s="34">
        <v>0</v>
      </c>
      <c r="CO118" s="34">
        <v>2.9783113450818004E-2</v>
      </c>
      <c r="CP118" s="34">
        <v>6.3008737539776025E-2</v>
      </c>
      <c r="CQ118" s="34">
        <v>6.3058308733391605E-2</v>
      </c>
      <c r="CR118" s="34">
        <v>8.627950918569445E-3</v>
      </c>
      <c r="CS118" s="34">
        <v>2.2062780269058297E-2</v>
      </c>
      <c r="CT118" s="34">
        <v>7.809001664848729E-2</v>
      </c>
      <c r="CU118" s="34">
        <v>4.340855248988968E-2</v>
      </c>
      <c r="CV118" s="34">
        <v>0.33882801233671223</v>
      </c>
      <c r="CW118" s="34">
        <v>7.5447244786965684E-2</v>
      </c>
      <c r="CX118" s="34">
        <v>3.0647868592235873E-2</v>
      </c>
      <c r="CY118" s="34">
        <v>8.7502363465142785E-2</v>
      </c>
      <c r="CZ118" s="34">
        <v>0.19198464903365342</v>
      </c>
      <c r="DA118" s="34">
        <v>6.7872153422557688E-2</v>
      </c>
      <c r="DB118" s="34">
        <v>0.16288224027475068</v>
      </c>
      <c r="DC118" s="34">
        <v>0.19985297472686253</v>
      </c>
      <c r="DD118" s="34">
        <v>3.0439547059539752E-2</v>
      </c>
      <c r="DE118" s="34">
        <v>0.19481031183158842</v>
      </c>
      <c r="DF118" s="34">
        <v>0</v>
      </c>
      <c r="DG118" s="34">
        <v>3.5156587007160726E-2</v>
      </c>
      <c r="DH118" s="28">
        <v>0.12467647393064085</v>
      </c>
      <c r="DI118" s="34"/>
      <c r="DJ118" s="34"/>
      <c r="DK118" s="34"/>
      <c r="DL118" s="34"/>
      <c r="DM118" s="34"/>
      <c r="DN118" s="34"/>
      <c r="DO118" s="34"/>
      <c r="DP118" s="34"/>
      <c r="DQ118" s="34"/>
      <c r="DR118" s="34"/>
      <c r="DS118" s="34"/>
      <c r="DT118" s="34"/>
      <c r="DU118" s="34"/>
      <c r="DV118" s="34"/>
      <c r="DW118" s="34"/>
      <c r="DX118" s="34"/>
      <c r="DY118" s="34"/>
      <c r="DZ118" s="34"/>
      <c r="EA118" s="34"/>
      <c r="EB118" s="34"/>
      <c r="EC118" s="34"/>
      <c r="ED118" s="34"/>
      <c r="EE118" s="34"/>
    </row>
    <row r="119" spans="1:135">
      <c r="A119" s="10">
        <v>114</v>
      </c>
      <c r="B119" s="10" t="s">
        <v>247</v>
      </c>
      <c r="C119" s="12" t="s">
        <v>310</v>
      </c>
      <c r="D119" s="34">
        <v>0</v>
      </c>
      <c r="E119" s="34">
        <v>0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34">
        <v>0</v>
      </c>
      <c r="AM119" s="34">
        <v>0</v>
      </c>
      <c r="AN119" s="34">
        <v>0</v>
      </c>
      <c r="AO119" s="34">
        <v>0</v>
      </c>
      <c r="AP119" s="34">
        <v>0</v>
      </c>
      <c r="AQ119" s="34">
        <v>0</v>
      </c>
      <c r="AR119" s="34">
        <v>0</v>
      </c>
      <c r="AS119" s="34">
        <v>0</v>
      </c>
      <c r="AT119" s="34">
        <v>0</v>
      </c>
      <c r="AU119" s="34">
        <v>0</v>
      </c>
      <c r="AV119" s="34">
        <v>0</v>
      </c>
      <c r="AW119" s="34">
        <v>0</v>
      </c>
      <c r="AX119" s="34">
        <v>0</v>
      </c>
      <c r="AY119" s="34">
        <v>0</v>
      </c>
      <c r="AZ119" s="34">
        <v>0</v>
      </c>
      <c r="BA119" s="34">
        <v>0</v>
      </c>
      <c r="BB119" s="34">
        <v>0</v>
      </c>
      <c r="BC119" s="34">
        <v>0</v>
      </c>
      <c r="BD119" s="34">
        <v>0</v>
      </c>
      <c r="BE119" s="34">
        <v>0</v>
      </c>
      <c r="BF119" s="34">
        <v>0</v>
      </c>
      <c r="BG119" s="34">
        <v>0</v>
      </c>
      <c r="BH119" s="34">
        <v>0</v>
      </c>
      <c r="BI119" s="34">
        <v>0</v>
      </c>
      <c r="BJ119" s="34">
        <v>0</v>
      </c>
      <c r="BK119" s="34">
        <v>0</v>
      </c>
      <c r="BL119" s="34">
        <v>0</v>
      </c>
      <c r="BM119" s="34">
        <v>0</v>
      </c>
      <c r="BN119" s="34">
        <v>0</v>
      </c>
      <c r="BO119" s="34">
        <v>0</v>
      </c>
      <c r="BP119" s="34">
        <v>0</v>
      </c>
      <c r="BQ119" s="34">
        <v>0</v>
      </c>
      <c r="BR119" s="34">
        <v>0</v>
      </c>
      <c r="BS119" s="34">
        <v>2.5294521633472448E-2</v>
      </c>
      <c r="BT119" s="34">
        <v>2.6889658982472E-2</v>
      </c>
      <c r="BU119" s="34">
        <v>0</v>
      </c>
      <c r="BV119" s="34">
        <v>0</v>
      </c>
      <c r="BW119" s="34">
        <v>0</v>
      </c>
      <c r="BX119" s="34">
        <v>0</v>
      </c>
      <c r="BY119" s="34">
        <v>0</v>
      </c>
      <c r="BZ119" s="34">
        <v>0</v>
      </c>
      <c r="CA119" s="34">
        <v>0</v>
      </c>
      <c r="CB119" s="34">
        <v>0</v>
      </c>
      <c r="CC119" s="34">
        <v>0</v>
      </c>
      <c r="CD119" s="34">
        <v>0</v>
      </c>
      <c r="CE119" s="34">
        <v>0</v>
      </c>
      <c r="CF119" s="34">
        <v>0</v>
      </c>
      <c r="CG119" s="34">
        <v>0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0.37277076506850948</v>
      </c>
      <c r="CO119" s="34">
        <v>0.13916530243208253</v>
      </c>
      <c r="CP119" s="34">
        <v>0.1088377489847225</v>
      </c>
      <c r="CQ119" s="34">
        <v>0</v>
      </c>
      <c r="CR119" s="34">
        <v>2.3675643681562593E-3</v>
      </c>
      <c r="CS119" s="34">
        <v>3.6730534039951081E-3</v>
      </c>
      <c r="CT119" s="34">
        <v>0</v>
      </c>
      <c r="CU119" s="34">
        <v>0</v>
      </c>
      <c r="CV119" s="34">
        <v>0</v>
      </c>
      <c r="CW119" s="34">
        <v>0</v>
      </c>
      <c r="CX119" s="34">
        <v>0</v>
      </c>
      <c r="CY119" s="34">
        <v>0</v>
      </c>
      <c r="CZ119" s="34">
        <v>0</v>
      </c>
      <c r="DA119" s="34">
        <v>0</v>
      </c>
      <c r="DB119" s="34">
        <v>0</v>
      </c>
      <c r="DC119" s="34">
        <v>0</v>
      </c>
      <c r="DD119" s="34">
        <v>0</v>
      </c>
      <c r="DE119" s="34">
        <v>0</v>
      </c>
      <c r="DF119" s="34">
        <v>0</v>
      </c>
      <c r="DG119" s="34">
        <v>0</v>
      </c>
      <c r="DH119" s="28">
        <v>2.1785399921593888E-2</v>
      </c>
      <c r="DI119" s="34"/>
      <c r="DJ119" s="34"/>
      <c r="DK119" s="34"/>
      <c r="DL119" s="34"/>
      <c r="DM119" s="34"/>
      <c r="DN119" s="34"/>
      <c r="DO119" s="34"/>
      <c r="DP119" s="34"/>
      <c r="DQ119" s="34"/>
      <c r="DR119" s="34"/>
      <c r="DS119" s="34"/>
      <c r="DT119" s="34"/>
      <c r="DU119" s="34"/>
      <c r="DV119" s="34"/>
      <c r="DW119" s="34"/>
      <c r="DX119" s="34"/>
      <c r="DY119" s="34"/>
      <c r="DZ119" s="34"/>
      <c r="EA119" s="34"/>
      <c r="EB119" s="34"/>
      <c r="EC119" s="34"/>
      <c r="ED119" s="34"/>
      <c r="EE119" s="34"/>
    </row>
    <row r="120" spans="1:135">
      <c r="A120" s="10">
        <v>115</v>
      </c>
      <c r="B120" s="10" t="s">
        <v>248</v>
      </c>
      <c r="C120" s="12" t="s">
        <v>311</v>
      </c>
      <c r="D120" s="34">
        <v>2.6809183164198967E-2</v>
      </c>
      <c r="E120" s="34">
        <v>2.2592227765244194E-2</v>
      </c>
      <c r="F120" s="34">
        <v>5.7289240801117837E-2</v>
      </c>
      <c r="G120" s="34">
        <v>2.6624116708456803E-2</v>
      </c>
      <c r="H120" s="34">
        <v>1.9098548510313215E-2</v>
      </c>
      <c r="I120" s="34">
        <v>0</v>
      </c>
      <c r="J120" s="34">
        <v>5.2145058070632855E-2</v>
      </c>
      <c r="K120" s="34">
        <v>1.9716055469525786E-2</v>
      </c>
      <c r="L120" s="34">
        <v>9.0843282880511425E-2</v>
      </c>
      <c r="M120" s="34">
        <v>3.637833468067906E-2</v>
      </c>
      <c r="N120" s="34">
        <v>0</v>
      </c>
      <c r="O120" s="34">
        <v>-6.4467197572999624E-3</v>
      </c>
      <c r="P120" s="34">
        <v>2.7143581938102485E-2</v>
      </c>
      <c r="Q120" s="34">
        <v>4.2671893848009651E-2</v>
      </c>
      <c r="R120" s="34">
        <v>3.4940974076051491E-2</v>
      </c>
      <c r="S120" s="34">
        <v>1.9492486532463851E-2</v>
      </c>
      <c r="T120" s="34">
        <v>5.026821085353602E-2</v>
      </c>
      <c r="U120" s="34">
        <v>4.492501110313963E-2</v>
      </c>
      <c r="V120" s="34">
        <v>3.9946737683089213E-2</v>
      </c>
      <c r="W120" s="34">
        <v>9.5806893119323132E-3</v>
      </c>
      <c r="X120" s="34">
        <v>0</v>
      </c>
      <c r="Y120" s="34">
        <v>0</v>
      </c>
      <c r="Z120" s="34">
        <v>-7.0388349514563103E-2</v>
      </c>
      <c r="AA120" s="34">
        <v>0</v>
      </c>
      <c r="AB120" s="34">
        <v>1.2911937212540614E-2</v>
      </c>
      <c r="AC120" s="34">
        <v>5.4986727341676143E-3</v>
      </c>
      <c r="AD120" s="34">
        <v>0.30508474576271188</v>
      </c>
      <c r="AE120" s="34">
        <v>4.4551998014395633E-2</v>
      </c>
      <c r="AF120" s="34">
        <v>2.3513043478260869E-2</v>
      </c>
      <c r="AG120" s="34">
        <v>3.4960016403526757E-2</v>
      </c>
      <c r="AH120" s="34">
        <v>1.7836593785960874E-2</v>
      </c>
      <c r="AI120" s="34">
        <v>9.6899224806201549E-3</v>
      </c>
      <c r="AJ120" s="34">
        <v>5.1108469846519559E-2</v>
      </c>
      <c r="AK120" s="34">
        <v>2.507197696737044E-2</v>
      </c>
      <c r="AL120" s="34">
        <v>2.7198192709919789E-2</v>
      </c>
      <c r="AM120" s="34">
        <v>0</v>
      </c>
      <c r="AN120" s="34">
        <v>0</v>
      </c>
      <c r="AO120" s="34">
        <v>3.5928538466609532E-2</v>
      </c>
      <c r="AP120" s="34">
        <v>3.4909213558940916E-2</v>
      </c>
      <c r="AQ120" s="34">
        <v>2.723679824770249E-2</v>
      </c>
      <c r="AR120" s="34">
        <v>4.1672598325330984E-3</v>
      </c>
      <c r="AS120" s="34">
        <v>4.1463851262073019E-2</v>
      </c>
      <c r="AT120" s="34">
        <v>3.9107537309412209E-2</v>
      </c>
      <c r="AU120" s="34">
        <v>6.0545800574706753E-3</v>
      </c>
      <c r="AV120" s="34">
        <v>4.6236711316089609E-3</v>
      </c>
      <c r="AW120" s="34">
        <v>-4.5696421765622511E-2</v>
      </c>
      <c r="AX120" s="34">
        <v>-8.2503305420890266E-2</v>
      </c>
      <c r="AY120" s="34">
        <v>-3.1593265675997099E-3</v>
      </c>
      <c r="AZ120" s="34">
        <v>-2.7057934611693112E-2</v>
      </c>
      <c r="BA120" s="34">
        <v>8.5625324338349761E-3</v>
      </c>
      <c r="BB120" s="34">
        <v>-5.3018824734851373E-2</v>
      </c>
      <c r="BC120" s="34">
        <v>-1.8037553595189985E-2</v>
      </c>
      <c r="BD120" s="34">
        <v>-4.344548545406994E-2</v>
      </c>
      <c r="BE120" s="34">
        <v>-5.3075006736802738E-2</v>
      </c>
      <c r="BF120" s="34">
        <v>0</v>
      </c>
      <c r="BG120" s="34">
        <v>-1.5424164524421594E-2</v>
      </c>
      <c r="BH120" s="34">
        <v>-3.780307495743861E-3</v>
      </c>
      <c r="BI120" s="34">
        <v>7.731211545275908E-4</v>
      </c>
      <c r="BJ120" s="34">
        <v>7.6369327073552429E-3</v>
      </c>
      <c r="BK120" s="34">
        <v>-7.1170769293158681E-3</v>
      </c>
      <c r="BL120" s="34">
        <v>1.4929328621908128E-2</v>
      </c>
      <c r="BM120" s="34">
        <v>4.6867592279038264E-2</v>
      </c>
      <c r="BN120" s="34">
        <v>4.817425723630319E-2</v>
      </c>
      <c r="BO120" s="34">
        <v>5.4233630332805954E-2</v>
      </c>
      <c r="BP120" s="34">
        <v>4.3556643782898648E-2</v>
      </c>
      <c r="BQ120" s="34">
        <v>5.257244419389441E-2</v>
      </c>
      <c r="BR120" s="34">
        <v>2.3685991427926912E-3</v>
      </c>
      <c r="BS120" s="34">
        <v>3.8089703629351788E-2</v>
      </c>
      <c r="BT120" s="34">
        <v>4.3111847722364524E-2</v>
      </c>
      <c r="BU120" s="34">
        <v>5.7820006534308133E-2</v>
      </c>
      <c r="BV120" s="34">
        <v>1.7158623391889245E-2</v>
      </c>
      <c r="BW120" s="34">
        <v>7.8180942610079351E-2</v>
      </c>
      <c r="BX120" s="34">
        <v>5.9070462117663695E-2</v>
      </c>
      <c r="BY120" s="34">
        <v>7.1837550153644639E-2</v>
      </c>
      <c r="BZ120" s="34">
        <v>-6.5045784654246923E-3</v>
      </c>
      <c r="CA120" s="34">
        <v>8.3543818612467929E-2</v>
      </c>
      <c r="CB120" s="34">
        <v>0</v>
      </c>
      <c r="CC120" s="34">
        <v>4.1666666666666664E-2</v>
      </c>
      <c r="CD120" s="34">
        <v>-5.0925925925925923E-2</v>
      </c>
      <c r="CE120" s="34">
        <v>6.4658634538152612E-2</v>
      </c>
      <c r="CF120" s="34">
        <v>5.5983975963945921E-2</v>
      </c>
      <c r="CG120" s="34">
        <v>2.7156533606957491E-2</v>
      </c>
      <c r="CH120" s="34">
        <v>7.8325660285921972E-2</v>
      </c>
      <c r="CI120" s="34">
        <v>1.7773233902654159E-2</v>
      </c>
      <c r="CJ120" s="34">
        <v>3.2587922861184879E-2</v>
      </c>
      <c r="CK120" s="34">
        <v>5.2984606868706603E-2</v>
      </c>
      <c r="CL120" s="34">
        <v>2.968001236667182E-2</v>
      </c>
      <c r="CM120" s="34">
        <v>2.7313975950523369E-2</v>
      </c>
      <c r="CN120" s="34">
        <v>1.7787862679604256E-3</v>
      </c>
      <c r="CO120" s="34">
        <v>4.4110251554157435E-3</v>
      </c>
      <c r="CP120" s="34">
        <v>1.2120040083683479E-2</v>
      </c>
      <c r="CQ120" s="34">
        <v>1.093941542842379E-2</v>
      </c>
      <c r="CR120" s="34">
        <v>9.1060168006009967E-3</v>
      </c>
      <c r="CS120" s="34">
        <v>6.5756216877293112E-3</v>
      </c>
      <c r="CT120" s="34">
        <v>1.0256999062326579E-2</v>
      </c>
      <c r="CU120" s="34">
        <v>3.1451657932310736E-2</v>
      </c>
      <c r="CV120" s="34">
        <v>1.6041936400669466E-2</v>
      </c>
      <c r="CW120" s="34">
        <v>2.8003425212340021E-3</v>
      </c>
      <c r="CX120" s="34">
        <v>3.5254433617735545E-2</v>
      </c>
      <c r="CY120" s="34">
        <v>6.9205930783055009E-2</v>
      </c>
      <c r="CZ120" s="34">
        <v>4.9597931522331264E-4</v>
      </c>
      <c r="DA120" s="34">
        <v>3.4927458355722731E-2</v>
      </c>
      <c r="DB120" s="34">
        <v>7.5001651145895257E-2</v>
      </c>
      <c r="DC120" s="34">
        <v>5.1674313670815486E-2</v>
      </c>
      <c r="DD120" s="34">
        <v>7.3420187507609883E-2</v>
      </c>
      <c r="DE120" s="34">
        <v>0.12643251153889451</v>
      </c>
      <c r="DF120" s="34">
        <v>0</v>
      </c>
      <c r="DG120" s="34">
        <v>3.2884709400972018E-2</v>
      </c>
      <c r="DH120" s="28">
        <v>2.6729557422389045E-2</v>
      </c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</row>
    <row r="121" spans="1:135">
      <c r="A121" s="10">
        <v>116</v>
      </c>
      <c r="B121" s="10" t="s">
        <v>249</v>
      </c>
      <c r="C121" s="12" t="s">
        <v>44</v>
      </c>
      <c r="D121" s="27">
        <v>-3.639577441357511E-2</v>
      </c>
      <c r="E121" s="27">
        <v>-5.8784277588891359E-3</v>
      </c>
      <c r="F121" s="27">
        <v>0</v>
      </c>
      <c r="G121" s="27">
        <v>-2.6137831471772662E-3</v>
      </c>
      <c r="H121" s="27">
        <v>-3.8197097020626432E-4</v>
      </c>
      <c r="I121" s="27">
        <v>0</v>
      </c>
      <c r="J121" s="27">
        <v>0</v>
      </c>
      <c r="K121" s="27">
        <v>-1.7464428812488282E-3</v>
      </c>
      <c r="L121" s="27">
        <v>-4.7005734699633354E-5</v>
      </c>
      <c r="M121" s="27">
        <v>-1.2126111560226355E-3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-8.5246404732880389E-6</v>
      </c>
      <c r="AT121" s="27">
        <v>-6.7345509401433114E-6</v>
      </c>
      <c r="AU121" s="27">
        <v>-3.4168059015071531E-6</v>
      </c>
      <c r="AV121" s="27">
        <v>-1.6649878039643361E-6</v>
      </c>
      <c r="AW121" s="27">
        <v>-4.8243688519449446E-6</v>
      </c>
      <c r="AX121" s="27">
        <v>0</v>
      </c>
      <c r="AY121" s="27">
        <v>-7.5991017861688748E-6</v>
      </c>
      <c r="AZ121" s="27">
        <v>0</v>
      </c>
      <c r="BA121" s="27">
        <v>0</v>
      </c>
      <c r="BB121" s="27">
        <v>0</v>
      </c>
      <c r="BC121" s="27">
        <v>0</v>
      </c>
      <c r="BD121" s="27">
        <v>0</v>
      </c>
      <c r="BE121" s="27">
        <v>-5.499430808911278E-6</v>
      </c>
      <c r="BF121" s="27">
        <v>0</v>
      </c>
      <c r="BG121" s="27">
        <v>0</v>
      </c>
      <c r="BH121" s="27">
        <v>-3.2929507802646875E-6</v>
      </c>
      <c r="BI121" s="27">
        <v>0</v>
      </c>
      <c r="BJ121" s="27">
        <v>-6.2597809076682316E-5</v>
      </c>
      <c r="BK121" s="27">
        <v>0</v>
      </c>
      <c r="BL121" s="27">
        <v>0</v>
      </c>
      <c r="BM121" s="27">
        <v>-4.1047111822594385E-6</v>
      </c>
      <c r="BN121" s="27">
        <v>-1.1958360987043115E-5</v>
      </c>
      <c r="BO121" s="27">
        <v>-2.623032725455908E-3</v>
      </c>
      <c r="BP121" s="27">
        <v>-2.4598759214203434E-2</v>
      </c>
      <c r="BQ121" s="27">
        <v>-1.2918986211918351E-4</v>
      </c>
      <c r="BR121" s="27">
        <v>-8.6472667117828408E-4</v>
      </c>
      <c r="BS121" s="27">
        <v>-3.467695071054995E-2</v>
      </c>
      <c r="BT121" s="27">
        <v>0</v>
      </c>
      <c r="BU121" s="27">
        <v>-7.1980834994926862E-4</v>
      </c>
      <c r="BV121" s="27">
        <v>-1.2624077581140208E-2</v>
      </c>
      <c r="BW121" s="27">
        <v>-4.1875170117878602E-6</v>
      </c>
      <c r="BX121" s="27">
        <v>-1.4847153853631808E-3</v>
      </c>
      <c r="BY121" s="27">
        <v>0</v>
      </c>
      <c r="BZ121" s="27">
        <v>-1.4272181875592043E-2</v>
      </c>
      <c r="CA121" s="27">
        <v>-3.6953680134448495E-3</v>
      </c>
      <c r="CB121" s="27">
        <v>0</v>
      </c>
      <c r="CC121" s="27">
        <v>-2.0833333333333332E-2</v>
      </c>
      <c r="CD121" s="27">
        <v>0</v>
      </c>
      <c r="CE121" s="27">
        <v>0</v>
      </c>
      <c r="CF121" s="27">
        <v>0</v>
      </c>
      <c r="CG121" s="27">
        <v>-2.0322571004472959E-3</v>
      </c>
      <c r="CH121" s="27">
        <v>0</v>
      </c>
      <c r="CI121" s="27">
        <v>-4.0093015796648224E-6</v>
      </c>
      <c r="CJ121" s="27">
        <v>0</v>
      </c>
      <c r="CK121" s="27">
        <v>-8.1402069240600095E-6</v>
      </c>
      <c r="CL121" s="27">
        <v>0</v>
      </c>
      <c r="CM121" s="27">
        <v>0</v>
      </c>
      <c r="CN121" s="27">
        <v>0</v>
      </c>
      <c r="CO121" s="27">
        <v>-1.1502370023218738E-4</v>
      </c>
      <c r="CP121" s="27">
        <v>-4.0224327982982012E-3</v>
      </c>
      <c r="CQ121" s="27">
        <v>-1.9487551604905697E-2</v>
      </c>
      <c r="CR121" s="27">
        <v>0</v>
      </c>
      <c r="CS121" s="27">
        <v>0</v>
      </c>
      <c r="CT121" s="27">
        <v>-3.0809269571540655E-3</v>
      </c>
      <c r="CU121" s="27">
        <v>-1.9143793821340543E-2</v>
      </c>
      <c r="CV121" s="27">
        <v>0</v>
      </c>
      <c r="CW121" s="27">
        <v>0</v>
      </c>
      <c r="CX121" s="27">
        <v>0</v>
      </c>
      <c r="CY121" s="27">
        <v>-4.5892527044466189E-5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9">
        <v>0</v>
      </c>
      <c r="DG121" s="29">
        <v>-2.9620682713599631E-3</v>
      </c>
      <c r="DH121" s="28">
        <v>-3.1092124489536552E-3</v>
      </c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  <c r="DZ121" s="34"/>
      <c r="EA121" s="34"/>
      <c r="EB121" s="34"/>
      <c r="EC121" s="34"/>
      <c r="ED121" s="34"/>
      <c r="EE121" s="34"/>
    </row>
    <row r="122" spans="1:135">
      <c r="A122" s="10">
        <v>117</v>
      </c>
      <c r="B122" s="11" t="s">
        <v>250</v>
      </c>
      <c r="C122" s="13" t="s">
        <v>45</v>
      </c>
      <c r="D122" s="30">
        <v>0.51645732823157542</v>
      </c>
      <c r="E122" s="30">
        <v>0.30113437768103968</v>
      </c>
      <c r="F122" s="30">
        <v>0.60060549604098745</v>
      </c>
      <c r="G122" s="30">
        <v>0.41644251956538259</v>
      </c>
      <c r="H122" s="30">
        <v>0.52330022918258212</v>
      </c>
      <c r="I122" s="30">
        <v>0</v>
      </c>
      <c r="J122" s="30">
        <v>0.40293908509125387</v>
      </c>
      <c r="K122" s="30">
        <v>0.32222218364385063</v>
      </c>
      <c r="L122" s="30">
        <v>0.37146751903732256</v>
      </c>
      <c r="M122" s="30">
        <v>0.28577202910266775</v>
      </c>
      <c r="N122" s="30">
        <v>0</v>
      </c>
      <c r="O122" s="30">
        <v>0.43041334850208568</v>
      </c>
      <c r="P122" s="30">
        <v>0.41163537967190933</v>
      </c>
      <c r="Q122" s="30">
        <v>0.45001507840772015</v>
      </c>
      <c r="R122" s="30">
        <v>0.38992703327994305</v>
      </c>
      <c r="S122" s="30">
        <v>0.20516728097533316</v>
      </c>
      <c r="T122" s="30">
        <v>0.45929450120363174</v>
      </c>
      <c r="U122" s="30">
        <v>0.5997916026100919</v>
      </c>
      <c r="V122" s="30">
        <v>0.37749667110519308</v>
      </c>
      <c r="W122" s="30">
        <v>0.49222346646758741</v>
      </c>
      <c r="X122" s="30">
        <v>0</v>
      </c>
      <c r="Y122" s="30">
        <v>0.4375</v>
      </c>
      <c r="Z122" s="30">
        <v>0.29004854368932037</v>
      </c>
      <c r="AA122" s="30">
        <v>0.625</v>
      </c>
      <c r="AB122" s="30">
        <v>0.40394109456095195</v>
      </c>
      <c r="AC122" s="30">
        <v>0.38619643534319303</v>
      </c>
      <c r="AD122" s="30">
        <v>0.44067796610169491</v>
      </c>
      <c r="AE122" s="30">
        <v>0.46897493174484983</v>
      </c>
      <c r="AF122" s="30">
        <v>0.41439999999999999</v>
      </c>
      <c r="AG122" s="30">
        <v>0.57381587041213866</v>
      </c>
      <c r="AH122" s="30">
        <v>0.39902186421173763</v>
      </c>
      <c r="AI122" s="30">
        <v>0.47189922480620156</v>
      </c>
      <c r="AJ122" s="30">
        <v>0.46460131259366438</v>
      </c>
      <c r="AK122" s="30">
        <v>0.48290547024952013</v>
      </c>
      <c r="AL122" s="30">
        <v>0.44411869225302059</v>
      </c>
      <c r="AM122" s="30">
        <v>0</v>
      </c>
      <c r="AN122" s="30">
        <v>0</v>
      </c>
      <c r="AO122" s="30">
        <v>0.39132441162898018</v>
      </c>
      <c r="AP122" s="30">
        <v>0.40811737590645902</v>
      </c>
      <c r="AQ122" s="30">
        <v>0.14270749011951811</v>
      </c>
      <c r="AR122" s="30">
        <v>0.20072732920058498</v>
      </c>
      <c r="AS122" s="30">
        <v>0.46772144884789485</v>
      </c>
      <c r="AT122" s="30">
        <v>0.53270297936533595</v>
      </c>
      <c r="AU122" s="30">
        <v>0.48368987702915561</v>
      </c>
      <c r="AV122" s="30">
        <v>0.47368903022785358</v>
      </c>
      <c r="AW122" s="30">
        <v>0.40530005162074673</v>
      </c>
      <c r="AX122" s="30">
        <v>0.3522648254248078</v>
      </c>
      <c r="AY122" s="30">
        <v>0.33001759192063496</v>
      </c>
      <c r="AZ122" s="30">
        <v>0.37622781759888907</v>
      </c>
      <c r="BA122" s="30">
        <v>0.34637605950527589</v>
      </c>
      <c r="BB122" s="30">
        <v>0.38127990756586477</v>
      </c>
      <c r="BC122" s="30">
        <v>0.42767729535261939</v>
      </c>
      <c r="BD122" s="30">
        <v>0.35353302256888358</v>
      </c>
      <c r="BE122" s="30">
        <v>0.30174276962334401</v>
      </c>
      <c r="BF122" s="30">
        <v>0</v>
      </c>
      <c r="BG122" s="30">
        <v>0.22750642673521851</v>
      </c>
      <c r="BH122" s="30">
        <v>0.26423954241155956</v>
      </c>
      <c r="BI122" s="30">
        <v>0.40517991173533485</v>
      </c>
      <c r="BJ122" s="30">
        <v>0.39749608763693273</v>
      </c>
      <c r="BK122" s="30">
        <v>0.38645119429011721</v>
      </c>
      <c r="BL122" s="30">
        <v>0.16749116607773851</v>
      </c>
      <c r="BM122" s="30">
        <v>0.46330080349721392</v>
      </c>
      <c r="BN122" s="30">
        <v>0.46803829067188052</v>
      </c>
      <c r="BO122" s="30">
        <v>0.48380728342631912</v>
      </c>
      <c r="BP122" s="30">
        <v>0.51531352828444055</v>
      </c>
      <c r="BQ122" s="30">
        <v>0.55259593325973422</v>
      </c>
      <c r="BR122" s="30">
        <v>0.22133243100985037</v>
      </c>
      <c r="BS122" s="30">
        <v>0.43542712240477577</v>
      </c>
      <c r="BT122" s="30">
        <v>0.63545778715283008</v>
      </c>
      <c r="BU122" s="30">
        <v>0.67608624252282912</v>
      </c>
      <c r="BV122" s="30">
        <v>0.62322454776986869</v>
      </c>
      <c r="BW122" s="30">
        <v>0.72719582923305626</v>
      </c>
      <c r="BX122" s="30">
        <v>0.6416621742242804</v>
      </c>
      <c r="BY122" s="30">
        <v>0.8905291616085772</v>
      </c>
      <c r="BZ122" s="30">
        <v>0.65149984212188194</v>
      </c>
      <c r="CA122" s="30">
        <v>0.77617961847290884</v>
      </c>
      <c r="CB122" s="30">
        <v>0</v>
      </c>
      <c r="CC122" s="30">
        <v>0.5625</v>
      </c>
      <c r="CD122" s="30">
        <v>0.23919753086419754</v>
      </c>
      <c r="CE122" s="30">
        <v>0.69558232931726904</v>
      </c>
      <c r="CF122" s="30">
        <v>0.60766149223835753</v>
      </c>
      <c r="CG122" s="30">
        <v>0.61867285641705105</v>
      </c>
      <c r="CH122" s="30">
        <v>0.78095468863581297</v>
      </c>
      <c r="CI122" s="30">
        <v>0.45244567396359553</v>
      </c>
      <c r="CJ122" s="30">
        <v>0.47114740264575217</v>
      </c>
      <c r="CK122" s="30">
        <v>0.63020667985380185</v>
      </c>
      <c r="CL122" s="30">
        <v>0.40825475343948059</v>
      </c>
      <c r="CM122" s="30">
        <v>0.49627877027209155</v>
      </c>
      <c r="CN122" s="30">
        <v>0.7247260811958014</v>
      </c>
      <c r="CO122" s="30">
        <v>0.77974566387399824</v>
      </c>
      <c r="CP122" s="30">
        <v>0.5513405179233839</v>
      </c>
      <c r="CQ122" s="30">
        <v>0.52008399711947051</v>
      </c>
      <c r="CR122" s="30">
        <v>0.55826712500284559</v>
      </c>
      <c r="CS122" s="30">
        <v>0.70155727680391355</v>
      </c>
      <c r="CT122" s="30">
        <v>0.76292649788545075</v>
      </c>
      <c r="CU122" s="30">
        <v>0.60569368334569706</v>
      </c>
      <c r="CV122" s="30">
        <v>0.54629951263670906</v>
      </c>
      <c r="CW122" s="30">
        <v>0.16413247240158299</v>
      </c>
      <c r="CX122" s="30">
        <v>0.36484638526757224</v>
      </c>
      <c r="CY122" s="30">
        <v>0.72170404460019344</v>
      </c>
      <c r="CZ122" s="30">
        <v>0.39238468480921057</v>
      </c>
      <c r="DA122" s="30">
        <v>0.4149890239889365</v>
      </c>
      <c r="DB122" s="30">
        <v>0.64496400501948348</v>
      </c>
      <c r="DC122" s="30">
        <v>0.66310933103500724</v>
      </c>
      <c r="DD122" s="30">
        <v>0.68817727992207478</v>
      </c>
      <c r="DE122" s="30">
        <v>0.69067882472137787</v>
      </c>
      <c r="DF122" s="30">
        <v>0</v>
      </c>
      <c r="DG122" s="30">
        <v>0.64627728409973173</v>
      </c>
      <c r="DH122" s="31">
        <v>0.53903770284891228</v>
      </c>
      <c r="DI122" s="34"/>
      <c r="DJ122" s="34"/>
      <c r="DK122" s="34"/>
      <c r="DL122" s="34"/>
      <c r="DM122" s="34"/>
      <c r="DN122" s="34"/>
      <c r="DO122" s="34"/>
      <c r="DP122" s="34"/>
      <c r="DQ122" s="34"/>
      <c r="DR122" s="34"/>
      <c r="DS122" s="34"/>
      <c r="DT122" s="34"/>
      <c r="DU122" s="34"/>
      <c r="DV122" s="34"/>
      <c r="DW122" s="34"/>
      <c r="DX122" s="34"/>
      <c r="DY122" s="34"/>
      <c r="DZ122" s="34"/>
      <c r="EA122" s="34"/>
      <c r="EB122" s="34"/>
      <c r="EC122" s="34"/>
      <c r="ED122" s="34"/>
      <c r="EE122" s="34"/>
    </row>
    <row r="123" spans="1:135">
      <c r="A123" s="51">
        <v>118</v>
      </c>
      <c r="B123" s="11" t="s">
        <v>218</v>
      </c>
      <c r="C123" s="13" t="s">
        <v>312</v>
      </c>
      <c r="D123" s="30">
        <v>1</v>
      </c>
      <c r="E123" s="30">
        <v>1</v>
      </c>
      <c r="F123" s="30">
        <v>1</v>
      </c>
      <c r="G123" s="30">
        <v>1</v>
      </c>
      <c r="H123" s="30">
        <v>1</v>
      </c>
      <c r="I123" s="30">
        <v>0</v>
      </c>
      <c r="J123" s="30">
        <v>1</v>
      </c>
      <c r="K123" s="30">
        <v>1</v>
      </c>
      <c r="L123" s="30">
        <v>1</v>
      </c>
      <c r="M123" s="30">
        <v>1</v>
      </c>
      <c r="N123" s="30">
        <v>0</v>
      </c>
      <c r="O123" s="30">
        <v>1</v>
      </c>
      <c r="P123" s="30">
        <v>1</v>
      </c>
      <c r="Q123" s="30">
        <v>1</v>
      </c>
      <c r="R123" s="30">
        <v>1</v>
      </c>
      <c r="S123" s="30">
        <v>1</v>
      </c>
      <c r="T123" s="30">
        <v>1</v>
      </c>
      <c r="U123" s="30">
        <v>1</v>
      </c>
      <c r="V123" s="30">
        <v>1</v>
      </c>
      <c r="W123" s="30">
        <v>1</v>
      </c>
      <c r="X123" s="30">
        <v>0</v>
      </c>
      <c r="Y123" s="30">
        <v>1</v>
      </c>
      <c r="Z123" s="30">
        <v>1</v>
      </c>
      <c r="AA123" s="30">
        <v>1</v>
      </c>
      <c r="AB123" s="30">
        <v>1</v>
      </c>
      <c r="AC123" s="30">
        <v>1</v>
      </c>
      <c r="AD123" s="30">
        <v>1</v>
      </c>
      <c r="AE123" s="30">
        <v>1</v>
      </c>
      <c r="AF123" s="30">
        <v>1</v>
      </c>
      <c r="AG123" s="30">
        <v>1</v>
      </c>
      <c r="AH123" s="30">
        <v>1</v>
      </c>
      <c r="AI123" s="30">
        <v>1</v>
      </c>
      <c r="AJ123" s="30">
        <v>1</v>
      </c>
      <c r="AK123" s="30">
        <v>1</v>
      </c>
      <c r="AL123" s="30">
        <v>1</v>
      </c>
      <c r="AM123" s="30">
        <v>0</v>
      </c>
      <c r="AN123" s="30">
        <v>0</v>
      </c>
      <c r="AO123" s="30">
        <v>1</v>
      </c>
      <c r="AP123" s="30">
        <v>1</v>
      </c>
      <c r="AQ123" s="30">
        <v>1</v>
      </c>
      <c r="AR123" s="30">
        <v>1</v>
      </c>
      <c r="AS123" s="30">
        <v>1</v>
      </c>
      <c r="AT123" s="30">
        <v>1</v>
      </c>
      <c r="AU123" s="30">
        <v>1</v>
      </c>
      <c r="AV123" s="30">
        <v>1</v>
      </c>
      <c r="AW123" s="30">
        <v>1</v>
      </c>
      <c r="AX123" s="30">
        <v>1</v>
      </c>
      <c r="AY123" s="30">
        <v>1</v>
      </c>
      <c r="AZ123" s="30">
        <v>1</v>
      </c>
      <c r="BA123" s="30">
        <v>1</v>
      </c>
      <c r="BB123" s="30">
        <v>1</v>
      </c>
      <c r="BC123" s="30">
        <v>1</v>
      </c>
      <c r="BD123" s="30">
        <v>1</v>
      </c>
      <c r="BE123" s="30">
        <v>1</v>
      </c>
      <c r="BF123" s="30">
        <v>0</v>
      </c>
      <c r="BG123" s="30">
        <v>1</v>
      </c>
      <c r="BH123" s="30">
        <v>1</v>
      </c>
      <c r="BI123" s="30">
        <v>1</v>
      </c>
      <c r="BJ123" s="30">
        <v>1</v>
      </c>
      <c r="BK123" s="30">
        <v>1</v>
      </c>
      <c r="BL123" s="30">
        <v>1</v>
      </c>
      <c r="BM123" s="30">
        <v>1</v>
      </c>
      <c r="BN123" s="30">
        <v>1</v>
      </c>
      <c r="BO123" s="30">
        <v>1</v>
      </c>
      <c r="BP123" s="30">
        <v>1</v>
      </c>
      <c r="BQ123" s="30">
        <v>1</v>
      </c>
      <c r="BR123" s="30">
        <v>1</v>
      </c>
      <c r="BS123" s="30">
        <v>1</v>
      </c>
      <c r="BT123" s="30">
        <v>1</v>
      </c>
      <c r="BU123" s="30">
        <v>1</v>
      </c>
      <c r="BV123" s="30">
        <v>1</v>
      </c>
      <c r="BW123" s="30">
        <v>1</v>
      </c>
      <c r="BX123" s="30">
        <v>1</v>
      </c>
      <c r="BY123" s="30">
        <v>1</v>
      </c>
      <c r="BZ123" s="30">
        <v>1</v>
      </c>
      <c r="CA123" s="30">
        <v>1</v>
      </c>
      <c r="CB123" s="30">
        <v>1</v>
      </c>
      <c r="CC123" s="30">
        <v>1</v>
      </c>
      <c r="CD123" s="30">
        <v>1</v>
      </c>
      <c r="CE123" s="30">
        <v>1</v>
      </c>
      <c r="CF123" s="30">
        <v>1</v>
      </c>
      <c r="CG123" s="30">
        <v>1</v>
      </c>
      <c r="CH123" s="30">
        <v>1</v>
      </c>
      <c r="CI123" s="30">
        <v>1</v>
      </c>
      <c r="CJ123" s="30">
        <v>1</v>
      </c>
      <c r="CK123" s="30">
        <v>1</v>
      </c>
      <c r="CL123" s="30">
        <v>1</v>
      </c>
      <c r="CM123" s="30">
        <v>1</v>
      </c>
      <c r="CN123" s="30">
        <v>1</v>
      </c>
      <c r="CO123" s="30">
        <v>1</v>
      </c>
      <c r="CP123" s="30">
        <v>1</v>
      </c>
      <c r="CQ123" s="30">
        <v>1</v>
      </c>
      <c r="CR123" s="30">
        <v>1</v>
      </c>
      <c r="CS123" s="30">
        <v>1</v>
      </c>
      <c r="CT123" s="30">
        <v>1</v>
      </c>
      <c r="CU123" s="30">
        <v>1</v>
      </c>
      <c r="CV123" s="30">
        <v>1</v>
      </c>
      <c r="CW123" s="30">
        <v>1</v>
      </c>
      <c r="CX123" s="30">
        <v>1</v>
      </c>
      <c r="CY123" s="30">
        <v>1</v>
      </c>
      <c r="CZ123" s="30">
        <v>1</v>
      </c>
      <c r="DA123" s="30">
        <v>1</v>
      </c>
      <c r="DB123" s="30">
        <v>1</v>
      </c>
      <c r="DC123" s="30">
        <v>1</v>
      </c>
      <c r="DD123" s="30">
        <v>1</v>
      </c>
      <c r="DE123" s="30">
        <v>1</v>
      </c>
      <c r="DF123" s="30">
        <v>1</v>
      </c>
      <c r="DG123" s="30">
        <v>1</v>
      </c>
      <c r="DH123" s="31">
        <v>1</v>
      </c>
      <c r="DI123" s="34"/>
      <c r="DJ123" s="34"/>
      <c r="DK123" s="34"/>
      <c r="DL123" s="34"/>
      <c r="DM123" s="34"/>
      <c r="DN123" s="34"/>
      <c r="DO123" s="34"/>
      <c r="DP123" s="34"/>
      <c r="DQ123" s="34"/>
      <c r="DR123" s="34"/>
      <c r="DS123" s="34"/>
      <c r="DT123" s="34"/>
      <c r="DU123" s="34"/>
      <c r="DV123" s="34"/>
      <c r="DW123" s="34"/>
      <c r="DX123" s="34"/>
      <c r="DY123" s="34"/>
      <c r="DZ123" s="34"/>
      <c r="EA123" s="34"/>
      <c r="EB123" s="34"/>
      <c r="EC123" s="34"/>
      <c r="ED123" s="34"/>
      <c r="EE123" s="34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3CC2E-9D48-42E8-8B01-4E884BE0B796}">
  <dimension ref="A1:DI115"/>
  <sheetViews>
    <sheetView workbookViewId="0">
      <pane xSplit="3" ySplit="5" topLeftCell="D6" activePane="bottomRight" state="frozen"/>
      <selection activeCell="D3" sqref="D3:D7"/>
      <selection pane="topRight" activeCell="D3" sqref="D3:D7"/>
      <selection pane="bottomLeft" activeCell="D3" sqref="D3:D7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5.59765625" style="1" customWidth="1"/>
    <col min="3" max="3" width="21.59765625" style="1" customWidth="1"/>
    <col min="4" max="111" width="10.59765625" style="1" customWidth="1"/>
    <col min="112" max="113" width="10.69921875" style="1" customWidth="1"/>
    <col min="114" max="16384" width="8.69921875" style="1"/>
  </cols>
  <sheetData>
    <row r="1" spans="1:113">
      <c r="A1" s="1" t="s">
        <v>252</v>
      </c>
    </row>
    <row r="2" spans="1:113" ht="13.2">
      <c r="A2" s="1" t="s">
        <v>50</v>
      </c>
    </row>
    <row r="3" spans="1:113">
      <c r="A3" s="2"/>
      <c r="B3" s="4"/>
      <c r="C3" s="4"/>
      <c r="D3" s="11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5"/>
      <c r="DI3" s="3"/>
    </row>
    <row r="4" spans="1:113">
      <c r="A4" s="10"/>
      <c r="B4" s="15"/>
      <c r="C4" s="17"/>
      <c r="D4" s="4" t="s">
        <v>88</v>
      </c>
      <c r="E4" s="4" t="s">
        <v>89</v>
      </c>
      <c r="F4" s="4" t="s">
        <v>90</v>
      </c>
      <c r="G4" s="4" t="s">
        <v>91</v>
      </c>
      <c r="H4" s="4" t="s">
        <v>92</v>
      </c>
      <c r="I4" s="4" t="s">
        <v>93</v>
      </c>
      <c r="J4" s="4" t="s">
        <v>94</v>
      </c>
      <c r="K4" s="4" t="s">
        <v>95</v>
      </c>
      <c r="L4" s="4" t="s">
        <v>96</v>
      </c>
      <c r="M4" s="4" t="s">
        <v>97</v>
      </c>
      <c r="N4" s="4" t="s">
        <v>98</v>
      </c>
      <c r="O4" s="4" t="s">
        <v>99</v>
      </c>
      <c r="P4" s="4" t="s">
        <v>100</v>
      </c>
      <c r="Q4" s="4" t="s">
        <v>101</v>
      </c>
      <c r="R4" s="4" t="s">
        <v>102</v>
      </c>
      <c r="S4" s="4" t="s">
        <v>103</v>
      </c>
      <c r="T4" s="4" t="s">
        <v>104</v>
      </c>
      <c r="U4" s="4" t="s">
        <v>105</v>
      </c>
      <c r="V4" s="4" t="s">
        <v>106</v>
      </c>
      <c r="W4" s="4" t="s">
        <v>107</v>
      </c>
      <c r="X4" s="4" t="s">
        <v>108</v>
      </c>
      <c r="Y4" s="4" t="s">
        <v>109</v>
      </c>
      <c r="Z4" s="4" t="s">
        <v>110</v>
      </c>
      <c r="AA4" s="4" t="s">
        <v>111</v>
      </c>
      <c r="AB4" s="4" t="s">
        <v>112</v>
      </c>
      <c r="AC4" s="4" t="s">
        <v>113</v>
      </c>
      <c r="AD4" s="4" t="s">
        <v>114</v>
      </c>
      <c r="AE4" s="4" t="s">
        <v>115</v>
      </c>
      <c r="AF4" s="4" t="s">
        <v>116</v>
      </c>
      <c r="AG4" s="4" t="s">
        <v>117</v>
      </c>
      <c r="AH4" s="4" t="s">
        <v>118</v>
      </c>
      <c r="AI4" s="4" t="s">
        <v>119</v>
      </c>
      <c r="AJ4" s="4" t="s">
        <v>120</v>
      </c>
      <c r="AK4" s="4" t="s">
        <v>121</v>
      </c>
      <c r="AL4" s="4" t="s">
        <v>122</v>
      </c>
      <c r="AM4" s="4" t="s">
        <v>123</v>
      </c>
      <c r="AN4" s="4" t="s">
        <v>124</v>
      </c>
      <c r="AO4" s="4" t="s">
        <v>125</v>
      </c>
      <c r="AP4" s="4" t="s">
        <v>126</v>
      </c>
      <c r="AQ4" s="4" t="s">
        <v>127</v>
      </c>
      <c r="AR4" s="4" t="s">
        <v>128</v>
      </c>
      <c r="AS4" s="4" t="s">
        <v>129</v>
      </c>
      <c r="AT4" s="4" t="s">
        <v>130</v>
      </c>
      <c r="AU4" s="4" t="s">
        <v>131</v>
      </c>
      <c r="AV4" s="4" t="s">
        <v>132</v>
      </c>
      <c r="AW4" s="4" t="s">
        <v>133</v>
      </c>
      <c r="AX4" s="4" t="s">
        <v>134</v>
      </c>
      <c r="AY4" s="4" t="s">
        <v>135</v>
      </c>
      <c r="AZ4" s="4" t="s">
        <v>136</v>
      </c>
      <c r="BA4" s="4" t="s">
        <v>137</v>
      </c>
      <c r="BB4" s="4" t="s">
        <v>138</v>
      </c>
      <c r="BC4" s="4" t="s">
        <v>139</v>
      </c>
      <c r="BD4" s="4" t="s">
        <v>140</v>
      </c>
      <c r="BE4" s="4" t="s">
        <v>141</v>
      </c>
      <c r="BF4" s="4" t="s">
        <v>142</v>
      </c>
      <c r="BG4" s="4" t="s">
        <v>143</v>
      </c>
      <c r="BH4" s="4" t="s">
        <v>144</v>
      </c>
      <c r="BI4" s="4" t="s">
        <v>145</v>
      </c>
      <c r="BJ4" s="4" t="s">
        <v>146</v>
      </c>
      <c r="BK4" s="4" t="s">
        <v>147</v>
      </c>
      <c r="BL4" s="4" t="s">
        <v>148</v>
      </c>
      <c r="BM4" s="4" t="s">
        <v>149</v>
      </c>
      <c r="BN4" s="4" t="s">
        <v>150</v>
      </c>
      <c r="BO4" s="4" t="s">
        <v>151</v>
      </c>
      <c r="BP4" s="4" t="s">
        <v>152</v>
      </c>
      <c r="BQ4" s="4" t="s">
        <v>153</v>
      </c>
      <c r="BR4" s="4" t="s">
        <v>154</v>
      </c>
      <c r="BS4" s="4" t="s">
        <v>155</v>
      </c>
      <c r="BT4" s="4" t="s">
        <v>156</v>
      </c>
      <c r="BU4" s="4" t="s">
        <v>157</v>
      </c>
      <c r="BV4" s="4" t="s">
        <v>158</v>
      </c>
      <c r="BW4" s="4" t="s">
        <v>159</v>
      </c>
      <c r="BX4" s="4" t="s">
        <v>160</v>
      </c>
      <c r="BY4" s="4" t="s">
        <v>161</v>
      </c>
      <c r="BZ4" s="4" t="s">
        <v>162</v>
      </c>
      <c r="CA4" s="4" t="s">
        <v>163</v>
      </c>
      <c r="CB4" s="4" t="s">
        <v>288</v>
      </c>
      <c r="CC4" s="4" t="s">
        <v>164</v>
      </c>
      <c r="CD4" s="4" t="s">
        <v>165</v>
      </c>
      <c r="CE4" s="4" t="s">
        <v>166</v>
      </c>
      <c r="CF4" s="4" t="s">
        <v>167</v>
      </c>
      <c r="CG4" s="4" t="s">
        <v>168</v>
      </c>
      <c r="CH4" s="4" t="s">
        <v>169</v>
      </c>
      <c r="CI4" s="4" t="s">
        <v>170</v>
      </c>
      <c r="CJ4" s="4" t="s">
        <v>171</v>
      </c>
      <c r="CK4" s="4" t="s">
        <v>172</v>
      </c>
      <c r="CL4" s="4" t="s">
        <v>173</v>
      </c>
      <c r="CM4" s="4" t="s">
        <v>174</v>
      </c>
      <c r="CN4" s="4" t="s">
        <v>175</v>
      </c>
      <c r="CO4" s="4" t="s">
        <v>176</v>
      </c>
      <c r="CP4" s="4" t="s">
        <v>177</v>
      </c>
      <c r="CQ4" s="4" t="s">
        <v>178</v>
      </c>
      <c r="CR4" s="4" t="s">
        <v>179</v>
      </c>
      <c r="CS4" s="4" t="s">
        <v>180</v>
      </c>
      <c r="CT4" s="4" t="s">
        <v>181</v>
      </c>
      <c r="CU4" s="4" t="s">
        <v>182</v>
      </c>
      <c r="CV4" s="4" t="s">
        <v>183</v>
      </c>
      <c r="CW4" s="4" t="s">
        <v>184</v>
      </c>
      <c r="CX4" s="4" t="s">
        <v>185</v>
      </c>
      <c r="CY4" s="4" t="s">
        <v>186</v>
      </c>
      <c r="CZ4" s="4" t="s">
        <v>187</v>
      </c>
      <c r="DA4" s="4" t="s">
        <v>188</v>
      </c>
      <c r="DB4" s="4" t="s">
        <v>189</v>
      </c>
      <c r="DC4" s="4" t="s">
        <v>190</v>
      </c>
      <c r="DD4" s="4" t="s">
        <v>191</v>
      </c>
      <c r="DE4" s="4" t="s">
        <v>192</v>
      </c>
      <c r="DF4" s="4" t="s">
        <v>193</v>
      </c>
      <c r="DG4" s="4" t="s">
        <v>194</v>
      </c>
      <c r="DH4" s="18"/>
      <c r="DI4" s="17"/>
    </row>
    <row r="5" spans="1:113" ht="48" customHeight="1">
      <c r="A5" s="6"/>
      <c r="B5" s="14"/>
      <c r="C5" s="62" t="s">
        <v>314</v>
      </c>
      <c r="D5" s="7" t="s">
        <v>219</v>
      </c>
      <c r="E5" s="7" t="s">
        <v>0</v>
      </c>
      <c r="F5" s="7" t="s">
        <v>1</v>
      </c>
      <c r="G5" s="7" t="s">
        <v>220</v>
      </c>
      <c r="H5" s="7" t="s">
        <v>221</v>
      </c>
      <c r="I5" s="7" t="s">
        <v>2</v>
      </c>
      <c r="J5" s="7" t="s">
        <v>254</v>
      </c>
      <c r="K5" s="7" t="s">
        <v>222</v>
      </c>
      <c r="L5" s="7" t="s">
        <v>255</v>
      </c>
      <c r="M5" s="7" t="s">
        <v>3</v>
      </c>
      <c r="N5" s="7" t="s">
        <v>4</v>
      </c>
      <c r="O5" s="7" t="s">
        <v>223</v>
      </c>
      <c r="P5" s="7" t="s">
        <v>256</v>
      </c>
      <c r="Q5" s="7" t="s">
        <v>257</v>
      </c>
      <c r="R5" s="7" t="s">
        <v>5</v>
      </c>
      <c r="S5" s="7" t="s">
        <v>224</v>
      </c>
      <c r="T5" s="7" t="s">
        <v>225</v>
      </c>
      <c r="U5" s="7" t="s">
        <v>258</v>
      </c>
      <c r="V5" s="7" t="s">
        <v>6</v>
      </c>
      <c r="W5" s="7" t="s">
        <v>259</v>
      </c>
      <c r="X5" s="7" t="s">
        <v>260</v>
      </c>
      <c r="Y5" s="7" t="s">
        <v>261</v>
      </c>
      <c r="Z5" s="7" t="s">
        <v>7</v>
      </c>
      <c r="AA5" s="7" t="s">
        <v>8</v>
      </c>
      <c r="AB5" s="7" t="s">
        <v>262</v>
      </c>
      <c r="AC5" s="7" t="s">
        <v>263</v>
      </c>
      <c r="AD5" s="7" t="s">
        <v>9</v>
      </c>
      <c r="AE5" s="7" t="s">
        <v>10</v>
      </c>
      <c r="AF5" s="7" t="s">
        <v>11</v>
      </c>
      <c r="AG5" s="7" t="s">
        <v>226</v>
      </c>
      <c r="AH5" s="7" t="s">
        <v>264</v>
      </c>
      <c r="AI5" s="7" t="s">
        <v>12</v>
      </c>
      <c r="AJ5" s="7" t="s">
        <v>13</v>
      </c>
      <c r="AK5" s="7" t="s">
        <v>14</v>
      </c>
      <c r="AL5" s="7" t="s">
        <v>265</v>
      </c>
      <c r="AM5" s="7" t="s">
        <v>15</v>
      </c>
      <c r="AN5" s="7" t="s">
        <v>227</v>
      </c>
      <c r="AO5" s="7" t="s">
        <v>266</v>
      </c>
      <c r="AP5" s="7" t="s">
        <v>267</v>
      </c>
      <c r="AQ5" s="7" t="s">
        <v>16</v>
      </c>
      <c r="AR5" s="7" t="s">
        <v>228</v>
      </c>
      <c r="AS5" s="7" t="s">
        <v>268</v>
      </c>
      <c r="AT5" s="7" t="s">
        <v>17</v>
      </c>
      <c r="AU5" s="7" t="s">
        <v>269</v>
      </c>
      <c r="AV5" s="7" t="s">
        <v>270</v>
      </c>
      <c r="AW5" s="7" t="s">
        <v>271</v>
      </c>
      <c r="AX5" s="7" t="s">
        <v>272</v>
      </c>
      <c r="AY5" s="7" t="s">
        <v>273</v>
      </c>
      <c r="AZ5" s="7" t="s">
        <v>274</v>
      </c>
      <c r="BA5" s="7" t="s">
        <v>275</v>
      </c>
      <c r="BB5" s="7" t="s">
        <v>276</v>
      </c>
      <c r="BC5" s="7" t="s">
        <v>277</v>
      </c>
      <c r="BD5" s="7" t="s">
        <v>278</v>
      </c>
      <c r="BE5" s="7" t="s">
        <v>279</v>
      </c>
      <c r="BF5" s="7" t="s">
        <v>280</v>
      </c>
      <c r="BG5" s="7" t="s">
        <v>281</v>
      </c>
      <c r="BH5" s="7" t="s">
        <v>18</v>
      </c>
      <c r="BI5" s="7" t="s">
        <v>19</v>
      </c>
      <c r="BJ5" s="7" t="s">
        <v>229</v>
      </c>
      <c r="BK5" s="7" t="s">
        <v>230</v>
      </c>
      <c r="BL5" s="7" t="s">
        <v>282</v>
      </c>
      <c r="BM5" s="7" t="s">
        <v>231</v>
      </c>
      <c r="BN5" s="7" t="s">
        <v>20</v>
      </c>
      <c r="BO5" s="7" t="s">
        <v>283</v>
      </c>
      <c r="BP5" s="7" t="s">
        <v>284</v>
      </c>
      <c r="BQ5" s="7" t="s">
        <v>285</v>
      </c>
      <c r="BR5" s="7" t="s">
        <v>232</v>
      </c>
      <c r="BS5" s="7" t="s">
        <v>21</v>
      </c>
      <c r="BT5" s="7" t="s">
        <v>22</v>
      </c>
      <c r="BU5" s="7" t="s">
        <v>233</v>
      </c>
      <c r="BV5" s="7" t="s">
        <v>234</v>
      </c>
      <c r="BW5" s="7" t="s">
        <v>23</v>
      </c>
      <c r="BX5" s="7" t="s">
        <v>24</v>
      </c>
      <c r="BY5" s="7" t="s">
        <v>286</v>
      </c>
      <c r="BZ5" s="7" t="s">
        <v>235</v>
      </c>
      <c r="CA5" s="7" t="s">
        <v>287</v>
      </c>
      <c r="CB5" s="7" t="s">
        <v>289</v>
      </c>
      <c r="CC5" s="7" t="s">
        <v>236</v>
      </c>
      <c r="CD5" s="7" t="s">
        <v>25</v>
      </c>
      <c r="CE5" s="7" t="s">
        <v>290</v>
      </c>
      <c r="CF5" s="7" t="s">
        <v>26</v>
      </c>
      <c r="CG5" s="7" t="s">
        <v>291</v>
      </c>
      <c r="CH5" s="7" t="s">
        <v>292</v>
      </c>
      <c r="CI5" s="7" t="s">
        <v>293</v>
      </c>
      <c r="CJ5" s="7" t="s">
        <v>27</v>
      </c>
      <c r="CK5" s="7" t="s">
        <v>294</v>
      </c>
      <c r="CL5" s="7" t="s">
        <v>295</v>
      </c>
      <c r="CM5" s="7" t="s">
        <v>296</v>
      </c>
      <c r="CN5" s="7" t="s">
        <v>237</v>
      </c>
      <c r="CO5" s="7" t="s">
        <v>238</v>
      </c>
      <c r="CP5" s="7" t="s">
        <v>239</v>
      </c>
      <c r="CQ5" s="7" t="s">
        <v>297</v>
      </c>
      <c r="CR5" s="7" t="s">
        <v>298</v>
      </c>
      <c r="CS5" s="7" t="s">
        <v>299</v>
      </c>
      <c r="CT5" s="7" t="s">
        <v>300</v>
      </c>
      <c r="CU5" s="7" t="s">
        <v>301</v>
      </c>
      <c r="CV5" s="7" t="s">
        <v>240</v>
      </c>
      <c r="CW5" s="7" t="s">
        <v>28</v>
      </c>
      <c r="CX5" s="7" t="s">
        <v>241</v>
      </c>
      <c r="CY5" s="7" t="s">
        <v>302</v>
      </c>
      <c r="CZ5" s="7" t="s">
        <v>303</v>
      </c>
      <c r="DA5" s="7" t="s">
        <v>304</v>
      </c>
      <c r="DB5" s="7" t="s">
        <v>305</v>
      </c>
      <c r="DC5" s="7" t="s">
        <v>306</v>
      </c>
      <c r="DD5" s="7" t="s">
        <v>307</v>
      </c>
      <c r="DE5" s="7" t="s">
        <v>29</v>
      </c>
      <c r="DF5" s="7" t="s">
        <v>308</v>
      </c>
      <c r="DG5" s="7" t="s">
        <v>309</v>
      </c>
      <c r="DH5" s="8" t="s">
        <v>48</v>
      </c>
      <c r="DI5" s="9" t="s">
        <v>49</v>
      </c>
    </row>
    <row r="6" spans="1:113">
      <c r="A6" s="10">
        <v>1</v>
      </c>
      <c r="B6" s="10" t="s">
        <v>88</v>
      </c>
      <c r="C6" s="12" t="s">
        <v>219</v>
      </c>
      <c r="D6" s="34">
        <v>1.0260422512609273</v>
      </c>
      <c r="E6" s="34">
        <v>0.19889786736237156</v>
      </c>
      <c r="F6" s="34">
        <v>2.4351892202234375E-2</v>
      </c>
      <c r="G6" s="34">
        <v>1.7956154409524215E-2</v>
      </c>
      <c r="H6" s="34">
        <v>4.2163736875393563E-2</v>
      </c>
      <c r="I6" s="34">
        <v>0</v>
      </c>
      <c r="J6" s="34">
        <v>3.8197586535191637E-4</v>
      </c>
      <c r="K6" s="34">
        <v>0.15267454690206858</v>
      </c>
      <c r="L6" s="34">
        <v>4.1193729580335924E-2</v>
      </c>
      <c r="M6" s="34">
        <v>0.26532194544413779</v>
      </c>
      <c r="N6" s="34">
        <v>0</v>
      </c>
      <c r="O6" s="34">
        <v>5.6655615929816605E-2</v>
      </c>
      <c r="P6" s="34">
        <v>1.4441575211549604E-2</v>
      </c>
      <c r="Q6" s="34">
        <v>2.8290486058196707E-3</v>
      </c>
      <c r="R6" s="34">
        <v>7.6122257608618319E-4</v>
      </c>
      <c r="S6" s="34">
        <v>1.4574713350577495E-3</v>
      </c>
      <c r="T6" s="34">
        <v>6.9719958754846129E-4</v>
      </c>
      <c r="U6" s="34">
        <v>3.7746332451895021E-4</v>
      </c>
      <c r="V6" s="34">
        <v>6.1266661618575682E-4</v>
      </c>
      <c r="W6" s="34">
        <v>2.9223644869241804E-4</v>
      </c>
      <c r="X6" s="34">
        <v>0</v>
      </c>
      <c r="Y6" s="34">
        <v>6.3826839385839679E-5</v>
      </c>
      <c r="Z6" s="34">
        <v>1.071966348269522E-4</v>
      </c>
      <c r="AA6" s="34">
        <v>5.1668434993586508E-5</v>
      </c>
      <c r="AB6" s="34">
        <v>5.6257900718723226E-3</v>
      </c>
      <c r="AC6" s="34">
        <v>3.7787677229625003E-3</v>
      </c>
      <c r="AD6" s="34">
        <v>3.1222598453933728E-6</v>
      </c>
      <c r="AE6" s="34">
        <v>2.4350321607739524E-4</v>
      </c>
      <c r="AF6" s="34">
        <v>1.8604371831144192E-4</v>
      </c>
      <c r="AG6" s="34">
        <v>1.5021420541521635E-2</v>
      </c>
      <c r="AH6" s="34">
        <v>1.2713420521474927E-2</v>
      </c>
      <c r="AI6" s="34">
        <v>3.0611320152018823E-4</v>
      </c>
      <c r="AJ6" s="34">
        <v>2.1937374781361008E-4</v>
      </c>
      <c r="AK6" s="34">
        <v>4.7134274046287035E-4</v>
      </c>
      <c r="AL6" s="34">
        <v>9.9681926356089156E-4</v>
      </c>
      <c r="AM6" s="34">
        <v>0</v>
      </c>
      <c r="AN6" s="34">
        <v>0</v>
      </c>
      <c r="AO6" s="34">
        <v>1.5672057417625147E-4</v>
      </c>
      <c r="AP6" s="34">
        <v>5.1280644110298596E-5</v>
      </c>
      <c r="AQ6" s="34">
        <v>3.1535625878549567E-4</v>
      </c>
      <c r="AR6" s="34">
        <v>3.5938998942471967E-4</v>
      </c>
      <c r="AS6" s="34">
        <v>1.8657272777729524E-4</v>
      </c>
      <c r="AT6" s="34">
        <v>1.4307535049899229E-4</v>
      </c>
      <c r="AU6" s="34">
        <v>2.9641971737697284E-4</v>
      </c>
      <c r="AV6" s="34">
        <v>4.2456210850648192E-4</v>
      </c>
      <c r="AW6" s="34">
        <v>4.153104468057788E-4</v>
      </c>
      <c r="AX6" s="34">
        <v>3.7497721468145395E-4</v>
      </c>
      <c r="AY6" s="34">
        <v>3.1085463428671105E-4</v>
      </c>
      <c r="AZ6" s="34">
        <v>3.5384850991435296E-4</v>
      </c>
      <c r="BA6" s="34">
        <v>5.9976368067726782E-4</v>
      </c>
      <c r="BB6" s="34">
        <v>2.5287703798064054E-4</v>
      </c>
      <c r="BC6" s="34">
        <v>2.6038756420032887E-4</v>
      </c>
      <c r="BD6" s="34">
        <v>3.6418812063505017E-4</v>
      </c>
      <c r="BE6" s="34">
        <v>2.8444509883066059E-4</v>
      </c>
      <c r="BF6" s="34">
        <v>0</v>
      </c>
      <c r="BG6" s="34">
        <v>7.6071571647325954E-4</v>
      </c>
      <c r="BH6" s="34">
        <v>6.5061909859884031E-4</v>
      </c>
      <c r="BI6" s="34">
        <v>2.8860673922542204E-4</v>
      </c>
      <c r="BJ6" s="34">
        <v>3.0809593941928106E-4</v>
      </c>
      <c r="BK6" s="34">
        <v>3.7513076156080027E-3</v>
      </c>
      <c r="BL6" s="34">
        <v>2.4883636610973671E-4</v>
      </c>
      <c r="BM6" s="34">
        <v>1.0432262812507878E-3</v>
      </c>
      <c r="BN6" s="34">
        <v>4.3806314068463222E-4</v>
      </c>
      <c r="BO6" s="34">
        <v>2.0653569005859994E-3</v>
      </c>
      <c r="BP6" s="34">
        <v>2.2553239075599374E-3</v>
      </c>
      <c r="BQ6" s="34">
        <v>1.7381701666599025E-4</v>
      </c>
      <c r="BR6" s="34">
        <v>2.0802027797316687E-4</v>
      </c>
      <c r="BS6" s="34">
        <v>2.5262483510268445E-4</v>
      </c>
      <c r="BT6" s="34">
        <v>4.717214040171435E-4</v>
      </c>
      <c r="BU6" s="34">
        <v>3.5420079024692236E-4</v>
      </c>
      <c r="BV6" s="34">
        <v>1.2920466057170972E-4</v>
      </c>
      <c r="BW6" s="34">
        <v>6.450324372432836E-5</v>
      </c>
      <c r="BX6" s="34">
        <v>6.1841889990926909E-5</v>
      </c>
      <c r="BY6" s="34">
        <v>2.8511839156723088E-5</v>
      </c>
      <c r="BZ6" s="34">
        <v>1.7870112057646417E-4</v>
      </c>
      <c r="CA6" s="34">
        <v>1.2416094875061925E-4</v>
      </c>
      <c r="CB6" s="34">
        <v>4.8563740871993824E-4</v>
      </c>
      <c r="CC6" s="34">
        <v>7.3637055240813741E-5</v>
      </c>
      <c r="CD6" s="34">
        <v>1.7411544136228314E-4</v>
      </c>
      <c r="CE6" s="34">
        <v>1.1135005606858762E-4</v>
      </c>
      <c r="CF6" s="34">
        <v>1.7484655134202893E-4</v>
      </c>
      <c r="CG6" s="34">
        <v>1.8114267441508381E-4</v>
      </c>
      <c r="CH6" s="34">
        <v>8.785167232366302E-5</v>
      </c>
      <c r="CI6" s="34">
        <v>1.7010867768310438E-4</v>
      </c>
      <c r="CJ6" s="34">
        <v>2.5484868118583816E-4</v>
      </c>
      <c r="CK6" s="34">
        <v>2.0434703875751867E-4</v>
      </c>
      <c r="CL6" s="34">
        <v>1.7561774176346837E-4</v>
      </c>
      <c r="CM6" s="34">
        <v>3.5990084178355879E-4</v>
      </c>
      <c r="CN6" s="34">
        <v>2.9086011782067898E-4</v>
      </c>
      <c r="CO6" s="34">
        <v>3.4308332769742577E-3</v>
      </c>
      <c r="CP6" s="34">
        <v>2.0191025712607892E-3</v>
      </c>
      <c r="CQ6" s="34">
        <v>3.0470548552276812E-3</v>
      </c>
      <c r="CR6" s="34">
        <v>6.4861837042278479E-4</v>
      </c>
      <c r="CS6" s="34">
        <v>5.3525286147722015E-3</v>
      </c>
      <c r="CT6" s="34">
        <v>8.5216579655126769E-3</v>
      </c>
      <c r="CU6" s="34">
        <v>3.0277023073428896E-3</v>
      </c>
      <c r="CV6" s="34">
        <v>4.111751133045076E-4</v>
      </c>
      <c r="CW6" s="34">
        <v>2.7279817858076886E-4</v>
      </c>
      <c r="CX6" s="34">
        <v>1.0038263383472393E-3</v>
      </c>
      <c r="CY6" s="34">
        <v>1.5773778743218071E-4</v>
      </c>
      <c r="CZ6" s="34">
        <v>3.0022822949924251E-2</v>
      </c>
      <c r="DA6" s="34">
        <v>4.5394366030107172E-2</v>
      </c>
      <c r="DB6" s="34">
        <v>5.8556928635246808E-4</v>
      </c>
      <c r="DC6" s="34">
        <v>1.8081880767404728E-3</v>
      </c>
      <c r="DD6" s="34">
        <v>5.8095665047119688E-3</v>
      </c>
      <c r="DE6" s="34">
        <v>6.7771798959213071E-3</v>
      </c>
      <c r="DF6" s="34">
        <v>2.0994811655392271E-3</v>
      </c>
      <c r="DG6" s="34">
        <v>2.8581683720733139E-4</v>
      </c>
      <c r="DH6" s="28">
        <v>2.0293247879473597</v>
      </c>
      <c r="DI6" s="33">
        <v>1.0123116524413815</v>
      </c>
    </row>
    <row r="7" spans="1:113">
      <c r="A7" s="10">
        <v>2</v>
      </c>
      <c r="B7" s="10" t="s">
        <v>89</v>
      </c>
      <c r="C7" s="12" t="s">
        <v>0</v>
      </c>
      <c r="D7" s="34">
        <v>6.0587464377916409E-3</v>
      </c>
      <c r="E7" s="34">
        <v>1.1294441489925242</v>
      </c>
      <c r="F7" s="34">
        <v>4.013020924214019E-2</v>
      </c>
      <c r="G7" s="34">
        <v>6.8126850117757034E-3</v>
      </c>
      <c r="H7" s="34">
        <v>8.0302802770176561E-3</v>
      </c>
      <c r="I7" s="34">
        <v>0</v>
      </c>
      <c r="J7" s="34">
        <v>1.097427648457094E-4</v>
      </c>
      <c r="K7" s="34">
        <v>9.3188185120072028E-2</v>
      </c>
      <c r="L7" s="34">
        <v>1.3265684412232092E-2</v>
      </c>
      <c r="M7" s="34">
        <v>4.485670251574253E-2</v>
      </c>
      <c r="N7" s="34">
        <v>0</v>
      </c>
      <c r="O7" s="34">
        <v>3.7877114147487844E-3</v>
      </c>
      <c r="P7" s="34">
        <v>1.5967387695942777E-3</v>
      </c>
      <c r="Q7" s="34">
        <v>1.0385295046064257E-3</v>
      </c>
      <c r="R7" s="34">
        <v>2.2294760838079865E-4</v>
      </c>
      <c r="S7" s="34">
        <v>7.5839483474914645E-4</v>
      </c>
      <c r="T7" s="34">
        <v>3.3318658402787117E-4</v>
      </c>
      <c r="U7" s="34">
        <v>1.5875607549362846E-4</v>
      </c>
      <c r="V7" s="34">
        <v>9.9171333631253638E-4</v>
      </c>
      <c r="W7" s="34">
        <v>9.4211540382514638E-5</v>
      </c>
      <c r="X7" s="34">
        <v>0</v>
      </c>
      <c r="Y7" s="34">
        <v>4.4971521657892279E-6</v>
      </c>
      <c r="Z7" s="34">
        <v>2.4213785052592659E-5</v>
      </c>
      <c r="AA7" s="34">
        <v>5.5955269825813906E-6</v>
      </c>
      <c r="AB7" s="34">
        <v>1.354557319439797E-3</v>
      </c>
      <c r="AC7" s="34">
        <v>1.9232589858160596E-3</v>
      </c>
      <c r="AD7" s="34">
        <v>4.5247312144237695E-7</v>
      </c>
      <c r="AE7" s="34">
        <v>9.0945202698332786E-5</v>
      </c>
      <c r="AF7" s="34">
        <v>3.7043547565643128E-5</v>
      </c>
      <c r="AG7" s="34">
        <v>1.6535235384743045E-4</v>
      </c>
      <c r="AH7" s="34">
        <v>3.2548539057634142E-2</v>
      </c>
      <c r="AI7" s="34">
        <v>9.6774614700636033E-5</v>
      </c>
      <c r="AJ7" s="34">
        <v>3.962051535013195E-5</v>
      </c>
      <c r="AK7" s="34">
        <v>1.8090694326600317E-4</v>
      </c>
      <c r="AL7" s="34">
        <v>1.1270119227723181E-4</v>
      </c>
      <c r="AM7" s="34">
        <v>0</v>
      </c>
      <c r="AN7" s="34">
        <v>0</v>
      </c>
      <c r="AO7" s="34">
        <v>3.8556492822283655E-5</v>
      </c>
      <c r="AP7" s="34">
        <v>6.7678773473159654E-6</v>
      </c>
      <c r="AQ7" s="34">
        <v>5.1854484615370899E-5</v>
      </c>
      <c r="AR7" s="34">
        <v>5.6656650913101381E-5</v>
      </c>
      <c r="AS7" s="34">
        <v>4.7409658507406006E-5</v>
      </c>
      <c r="AT7" s="34">
        <v>2.7712781088082392E-5</v>
      </c>
      <c r="AU7" s="34">
        <v>2.9569617481414708E-5</v>
      </c>
      <c r="AV7" s="34">
        <v>4.0563410456066492E-5</v>
      </c>
      <c r="AW7" s="34">
        <v>2.0025362595224531E-4</v>
      </c>
      <c r="AX7" s="34">
        <v>5.9986042175923491E-5</v>
      </c>
      <c r="AY7" s="34">
        <v>6.8934173277547978E-5</v>
      </c>
      <c r="AZ7" s="34">
        <v>4.7986095987925207E-5</v>
      </c>
      <c r="BA7" s="34">
        <v>6.5546436661270766E-5</v>
      </c>
      <c r="BB7" s="34">
        <v>4.6778901237421651E-5</v>
      </c>
      <c r="BC7" s="34">
        <v>4.9769964186400579E-5</v>
      </c>
      <c r="BD7" s="34">
        <v>6.6694492200027774E-5</v>
      </c>
      <c r="BE7" s="34">
        <v>5.6339964110913056E-5</v>
      </c>
      <c r="BF7" s="34">
        <v>0</v>
      </c>
      <c r="BG7" s="34">
        <v>6.0784428201274954E-5</v>
      </c>
      <c r="BH7" s="34">
        <v>6.9083524330778586E-5</v>
      </c>
      <c r="BI7" s="34">
        <v>2.7224749378793664E-5</v>
      </c>
      <c r="BJ7" s="34">
        <v>2.9526551915373035E-5</v>
      </c>
      <c r="BK7" s="34">
        <v>6.5306420857763918E-4</v>
      </c>
      <c r="BL7" s="34">
        <v>2.4687623827632298E-5</v>
      </c>
      <c r="BM7" s="34">
        <v>1.2120139227732848E-4</v>
      </c>
      <c r="BN7" s="34">
        <v>7.3505124214828129E-5</v>
      </c>
      <c r="BO7" s="34">
        <v>4.9919356953083994E-5</v>
      </c>
      <c r="BP7" s="34">
        <v>4.9351835397528683E-5</v>
      </c>
      <c r="BQ7" s="34">
        <v>1.9860582848857095E-5</v>
      </c>
      <c r="BR7" s="34">
        <v>2.1181081366199395E-4</v>
      </c>
      <c r="BS7" s="34">
        <v>3.82376678326001E-5</v>
      </c>
      <c r="BT7" s="34">
        <v>4.6358011945605643E-5</v>
      </c>
      <c r="BU7" s="34">
        <v>3.196260732248482E-5</v>
      </c>
      <c r="BV7" s="34">
        <v>2.5510226215865601E-5</v>
      </c>
      <c r="BW7" s="34">
        <v>1.1492254654958454E-5</v>
      </c>
      <c r="BX7" s="34">
        <v>1.1003247150209394E-5</v>
      </c>
      <c r="BY7" s="34">
        <v>3.9864541774487284E-6</v>
      </c>
      <c r="BZ7" s="34">
        <v>2.9629662677543221E-5</v>
      </c>
      <c r="CA7" s="34">
        <v>1.3240311638099751E-5</v>
      </c>
      <c r="CB7" s="34">
        <v>3.5955214293604465E-5</v>
      </c>
      <c r="CC7" s="34">
        <v>9.5999003748353414E-6</v>
      </c>
      <c r="CD7" s="34">
        <v>2.4056154768197781E-5</v>
      </c>
      <c r="CE7" s="34">
        <v>1.4918205725685355E-5</v>
      </c>
      <c r="CF7" s="34">
        <v>2.5338494800773122E-5</v>
      </c>
      <c r="CG7" s="34">
        <v>3.2467423483824565E-5</v>
      </c>
      <c r="CH7" s="34">
        <v>2.5395520525302738E-5</v>
      </c>
      <c r="CI7" s="34">
        <v>5.0442188869942122E-5</v>
      </c>
      <c r="CJ7" s="34">
        <v>4.6818830473270832E-5</v>
      </c>
      <c r="CK7" s="34">
        <v>3.7891745015122328E-5</v>
      </c>
      <c r="CL7" s="34">
        <v>4.21018127234201E-5</v>
      </c>
      <c r="CM7" s="34">
        <v>9.4062567958466399E-5</v>
      </c>
      <c r="CN7" s="34">
        <v>9.4810798645076052E-5</v>
      </c>
      <c r="CO7" s="34">
        <v>1.1570080262188218E-3</v>
      </c>
      <c r="CP7" s="34">
        <v>1.5820947974317769E-3</v>
      </c>
      <c r="CQ7" s="34">
        <v>8.907293874943331E-4</v>
      </c>
      <c r="CR7" s="34">
        <v>1.1965775496801349E-4</v>
      </c>
      <c r="CS7" s="34">
        <v>1.9293056527876309E-3</v>
      </c>
      <c r="CT7" s="34">
        <v>3.2207171650056104E-3</v>
      </c>
      <c r="CU7" s="34">
        <v>2.8298818482008802E-4</v>
      </c>
      <c r="CV7" s="34">
        <v>5.9750266828791113E-5</v>
      </c>
      <c r="CW7" s="34">
        <v>6.0475472438877339E-5</v>
      </c>
      <c r="CX7" s="34">
        <v>5.6108461807599565E-5</v>
      </c>
      <c r="CY7" s="34">
        <v>3.3248336812065459E-5</v>
      </c>
      <c r="CZ7" s="34">
        <v>9.5237943819460255E-3</v>
      </c>
      <c r="DA7" s="34">
        <v>2.0483307423455568E-2</v>
      </c>
      <c r="DB7" s="34">
        <v>9.9328326888651234E-5</v>
      </c>
      <c r="DC7" s="34">
        <v>1.0272856567854055E-4</v>
      </c>
      <c r="DD7" s="34">
        <v>5.397754614201325E-4</v>
      </c>
      <c r="DE7" s="34">
        <v>1.0617736262893305E-3</v>
      </c>
      <c r="DF7" s="34">
        <v>3.8222399024117053E-4</v>
      </c>
      <c r="DG7" s="34">
        <v>9.2473255883949507E-5</v>
      </c>
      <c r="DH7" s="28">
        <v>1.432237201812651</v>
      </c>
      <c r="DI7" s="28">
        <v>0.71445951730649959</v>
      </c>
    </row>
    <row r="8" spans="1:113">
      <c r="A8" s="10">
        <v>3</v>
      </c>
      <c r="B8" s="10" t="s">
        <v>90</v>
      </c>
      <c r="C8" s="12" t="s">
        <v>1</v>
      </c>
      <c r="D8" s="34">
        <v>5.0497867850762386E-2</v>
      </c>
      <c r="E8" s="34">
        <v>4.9153488034746139E-2</v>
      </c>
      <c r="F8" s="34">
        <v>1.0025936032721747</v>
      </c>
      <c r="G8" s="34">
        <v>1.1177233462382719E-3</v>
      </c>
      <c r="H8" s="34">
        <v>2.3466215487071107E-3</v>
      </c>
      <c r="I8" s="34">
        <v>0</v>
      </c>
      <c r="J8" s="34">
        <v>2.254953791640507E-5</v>
      </c>
      <c r="K8" s="34">
        <v>1.0733869260319091E-2</v>
      </c>
      <c r="L8" s="34">
        <v>2.4817407400265622E-3</v>
      </c>
      <c r="M8" s="34">
        <v>1.4568485127551843E-2</v>
      </c>
      <c r="N8" s="34">
        <v>0</v>
      </c>
      <c r="O8" s="34">
        <v>2.9088505854716704E-3</v>
      </c>
      <c r="P8" s="34">
        <v>7.6349277844897862E-4</v>
      </c>
      <c r="Q8" s="34">
        <v>1.7488562020115828E-4</v>
      </c>
      <c r="R8" s="34">
        <v>4.5086108935289813E-5</v>
      </c>
      <c r="S8" s="34">
        <v>9.7890722873993587E-5</v>
      </c>
      <c r="T8" s="34">
        <v>4.5794489416349287E-5</v>
      </c>
      <c r="U8" s="34">
        <v>2.4038415914169474E-5</v>
      </c>
      <c r="V8" s="34">
        <v>6.4627029113104414E-5</v>
      </c>
      <c r="W8" s="34">
        <v>1.7609522841890578E-5</v>
      </c>
      <c r="X8" s="34">
        <v>0</v>
      </c>
      <c r="Y8" s="34">
        <v>3.2850651738752348E-6</v>
      </c>
      <c r="Z8" s="34">
        <v>6.0985240627055975E-6</v>
      </c>
      <c r="AA8" s="34">
        <v>2.7275014624142924E-6</v>
      </c>
      <c r="AB8" s="34">
        <v>3.2298031113169615E-4</v>
      </c>
      <c r="AC8" s="34">
        <v>2.5229905441932944E-4</v>
      </c>
      <c r="AD8" s="34">
        <v>1.6880887110418203E-7</v>
      </c>
      <c r="AE8" s="34">
        <v>1.5107139780955383E-5</v>
      </c>
      <c r="AF8" s="34">
        <v>1.0410452258756182E-5</v>
      </c>
      <c r="AG8" s="34">
        <v>7.4197106662257509E-4</v>
      </c>
      <c r="AH8" s="34">
        <v>1.7586811658463874E-3</v>
      </c>
      <c r="AI8" s="34">
        <v>1.8379048326907398E-5</v>
      </c>
      <c r="AJ8" s="34">
        <v>1.2133870446677984E-5</v>
      </c>
      <c r="AK8" s="34">
        <v>2.9412287443837825E-5</v>
      </c>
      <c r="AL8" s="34">
        <v>5.2786321250613173E-5</v>
      </c>
      <c r="AM8" s="34">
        <v>0</v>
      </c>
      <c r="AN8" s="34">
        <v>0</v>
      </c>
      <c r="AO8" s="34">
        <v>9.0261061682123912E-6</v>
      </c>
      <c r="AP8" s="34">
        <v>2.7493982141644112E-6</v>
      </c>
      <c r="AQ8" s="34">
        <v>1.7264821693594906E-5</v>
      </c>
      <c r="AR8" s="34">
        <v>1.9590465395501495E-5</v>
      </c>
      <c r="AS8" s="34">
        <v>1.0798045063297507E-5</v>
      </c>
      <c r="AT8" s="34">
        <v>7.9790226234396166E-6</v>
      </c>
      <c r="AU8" s="34">
        <v>1.5559236402104138E-5</v>
      </c>
      <c r="AV8" s="34">
        <v>2.2223079300267423E-5</v>
      </c>
      <c r="AW8" s="34">
        <v>2.7341127938411565E-5</v>
      </c>
      <c r="AX8" s="34">
        <v>2.0470557621043123E-5</v>
      </c>
      <c r="AY8" s="34">
        <v>1.7640094162323033E-5</v>
      </c>
      <c r="AZ8" s="34">
        <v>1.9016367391939068E-5</v>
      </c>
      <c r="BA8" s="34">
        <v>3.1681373668118397E-5</v>
      </c>
      <c r="BB8" s="34">
        <v>1.402562246714036E-5</v>
      </c>
      <c r="BC8" s="34">
        <v>1.449807045145868E-5</v>
      </c>
      <c r="BD8" s="34">
        <v>2.0175835402468311E-5</v>
      </c>
      <c r="BE8" s="34">
        <v>1.5906356241833064E-5</v>
      </c>
      <c r="BF8" s="34">
        <v>0</v>
      </c>
      <c r="BG8" s="34">
        <v>3.9403513807148523E-5</v>
      </c>
      <c r="BH8" s="34">
        <v>3.4297211612623156E-5</v>
      </c>
      <c r="BI8" s="34">
        <v>1.5094510465852195E-5</v>
      </c>
      <c r="BJ8" s="34">
        <v>1.6129987247335614E-5</v>
      </c>
      <c r="BK8" s="34">
        <v>2.0663707068122351E-4</v>
      </c>
      <c r="BL8" s="34">
        <v>1.3056840150024786E-5</v>
      </c>
      <c r="BM8" s="34">
        <v>5.5357301773176223E-5</v>
      </c>
      <c r="BN8" s="34">
        <v>2.4034079005626894E-5</v>
      </c>
      <c r="BO8" s="34">
        <v>1.0296509707843219E-4</v>
      </c>
      <c r="BP8" s="34">
        <v>1.12255607808214E-4</v>
      </c>
      <c r="BQ8" s="34">
        <v>9.2117188234270956E-6</v>
      </c>
      <c r="BR8" s="34">
        <v>1.7585027835213157E-5</v>
      </c>
      <c r="BS8" s="34">
        <v>1.3715264627024822E-5</v>
      </c>
      <c r="BT8" s="34">
        <v>2.473653273184782E-5</v>
      </c>
      <c r="BU8" s="34">
        <v>1.8474584990870259E-5</v>
      </c>
      <c r="BV8" s="34">
        <v>7.2223725398854435E-6</v>
      </c>
      <c r="BW8" s="34">
        <v>3.5622698220281623E-6</v>
      </c>
      <c r="BX8" s="34">
        <v>3.4147753700028114E-6</v>
      </c>
      <c r="BY8" s="34">
        <v>1.5364539073449205E-6</v>
      </c>
      <c r="BZ8" s="34">
        <v>9.7919254759211708E-6</v>
      </c>
      <c r="CA8" s="34">
        <v>6.54709119845207E-6</v>
      </c>
      <c r="CB8" s="34">
        <v>2.5055612238181064E-5</v>
      </c>
      <c r="CC8" s="34">
        <v>3.9438964304039267E-6</v>
      </c>
      <c r="CD8" s="34">
        <v>9.372725074657219E-6</v>
      </c>
      <c r="CE8" s="34">
        <v>5.9777679396287115E-6</v>
      </c>
      <c r="CF8" s="34">
        <v>9.4532967818341943E-6</v>
      </c>
      <c r="CG8" s="34">
        <v>1.0010593774526564E-5</v>
      </c>
      <c r="CH8" s="34">
        <v>5.1916544660265329E-6</v>
      </c>
      <c r="CI8" s="34">
        <v>1.0096942280254586E-5</v>
      </c>
      <c r="CJ8" s="34">
        <v>1.412364609416847E-5</v>
      </c>
      <c r="CK8" s="34">
        <v>1.1337093687844595E-5</v>
      </c>
      <c r="CL8" s="34">
        <v>1.0075952748526983E-5</v>
      </c>
      <c r="CM8" s="34">
        <v>2.0920567227703175E-5</v>
      </c>
      <c r="CN8" s="34">
        <v>1.7562976341290512E-5</v>
      </c>
      <c r="CO8" s="34">
        <v>2.0851280435174127E-4</v>
      </c>
      <c r="CP8" s="34">
        <v>1.5415463765562664E-4</v>
      </c>
      <c r="CQ8" s="34">
        <v>1.8041350158632489E-4</v>
      </c>
      <c r="CR8" s="34">
        <v>3.5963653268840364E-5</v>
      </c>
      <c r="CS8" s="34">
        <v>3.2964027249596711E-4</v>
      </c>
      <c r="CT8" s="34">
        <v>5.3001616726338003E-4</v>
      </c>
      <c r="CU8" s="34">
        <v>1.5826138761338131E-4</v>
      </c>
      <c r="CV8" s="34">
        <v>2.2236395963962202E-5</v>
      </c>
      <c r="CW8" s="34">
        <v>1.5479823794156245E-5</v>
      </c>
      <c r="CX8" s="34">
        <v>5.1155260358708321E-5</v>
      </c>
      <c r="CY8" s="34">
        <v>8.8907622887143724E-6</v>
      </c>
      <c r="CZ8" s="34">
        <v>1.8037011662101485E-3</v>
      </c>
      <c r="DA8" s="34">
        <v>2.9394321028039312E-3</v>
      </c>
      <c r="DB8" s="34">
        <v>3.2164329557821407E-5</v>
      </c>
      <c r="DC8" s="34">
        <v>9.2203689323831303E-5</v>
      </c>
      <c r="DD8" s="34">
        <v>3.0356008267652798E-4</v>
      </c>
      <c r="DE8" s="34">
        <v>3.6919508957445371E-4</v>
      </c>
      <c r="DF8" s="34">
        <v>1.1623139614677683E-4</v>
      </c>
      <c r="DG8" s="34">
        <v>1.7234249267239487E-5</v>
      </c>
      <c r="DH8" s="28">
        <v>1.1494272089232012</v>
      </c>
      <c r="DI8" s="28">
        <v>0.5733821240133169</v>
      </c>
    </row>
    <row r="9" spans="1:113">
      <c r="A9" s="10">
        <v>4</v>
      </c>
      <c r="B9" s="10" t="s">
        <v>91</v>
      </c>
      <c r="C9" s="12" t="s">
        <v>220</v>
      </c>
      <c r="D9" s="34">
        <v>1.4832124499995769E-3</v>
      </c>
      <c r="E9" s="34">
        <v>3.1945992569462206E-3</v>
      </c>
      <c r="F9" s="34">
        <v>3.397844927045121E-4</v>
      </c>
      <c r="G9" s="34">
        <v>1.2673041673826191</v>
      </c>
      <c r="H9" s="34">
        <v>7.4181607887666265E-4</v>
      </c>
      <c r="I9" s="34">
        <v>0</v>
      </c>
      <c r="J9" s="34">
        <v>2.1889234220895981E-4</v>
      </c>
      <c r="K9" s="34">
        <v>1.8139613330364608E-3</v>
      </c>
      <c r="L9" s="34">
        <v>4.0865671110160281E-4</v>
      </c>
      <c r="M9" s="34">
        <v>4.4458847145716785E-3</v>
      </c>
      <c r="N9" s="34">
        <v>0</v>
      </c>
      <c r="O9" s="34">
        <v>1.8120349978120606E-4</v>
      </c>
      <c r="P9" s="34">
        <v>2.4989089886255243E-4</v>
      </c>
      <c r="Q9" s="34">
        <v>0.17231121934821161</v>
      </c>
      <c r="R9" s="34">
        <v>1.4241258486816909E-2</v>
      </c>
      <c r="S9" s="34">
        <v>1.8229154434402741E-4</v>
      </c>
      <c r="T9" s="34">
        <v>4.7820070072505846E-4</v>
      </c>
      <c r="U9" s="34">
        <v>9.1273356494072386E-5</v>
      </c>
      <c r="V9" s="34">
        <v>1.8890375391433832E-4</v>
      </c>
      <c r="W9" s="34">
        <v>6.5231083145553964E-4</v>
      </c>
      <c r="X9" s="34">
        <v>0</v>
      </c>
      <c r="Y9" s="34">
        <v>1.8735923209949118E-5</v>
      </c>
      <c r="Z9" s="34">
        <v>6.2425622665387471E-5</v>
      </c>
      <c r="AA9" s="34">
        <v>2.7450849197853949E-5</v>
      </c>
      <c r="AB9" s="34">
        <v>1.7895657663597153E-4</v>
      </c>
      <c r="AC9" s="34">
        <v>3.5043225569839846E-4</v>
      </c>
      <c r="AD9" s="34">
        <v>4.3793585247401177E-6</v>
      </c>
      <c r="AE9" s="34">
        <v>8.4086334088541426E-5</v>
      </c>
      <c r="AF9" s="34">
        <v>1.6300012716542555E-4</v>
      </c>
      <c r="AG9" s="34">
        <v>1.2769553591016912E-4</v>
      </c>
      <c r="AH9" s="34">
        <v>2.0518405547477734E-3</v>
      </c>
      <c r="AI9" s="34">
        <v>6.5363690803016037E-4</v>
      </c>
      <c r="AJ9" s="34">
        <v>1.0452818946401093E-4</v>
      </c>
      <c r="AK9" s="34">
        <v>3.8517155991220171E-3</v>
      </c>
      <c r="AL9" s="34">
        <v>3.2808741095833737E-4</v>
      </c>
      <c r="AM9" s="34">
        <v>0</v>
      </c>
      <c r="AN9" s="34">
        <v>0</v>
      </c>
      <c r="AO9" s="34">
        <v>1.1600371124107662E-4</v>
      </c>
      <c r="AP9" s="34">
        <v>2.9721318954512659E-5</v>
      </c>
      <c r="AQ9" s="34">
        <v>1.8172648666232668E-4</v>
      </c>
      <c r="AR9" s="34">
        <v>3.8331266693167565E-4</v>
      </c>
      <c r="AS9" s="34">
        <v>2.6630181581344781E-4</v>
      </c>
      <c r="AT9" s="34">
        <v>1.5652186345889313E-4</v>
      </c>
      <c r="AU9" s="34">
        <v>1.1481057647659162E-4</v>
      </c>
      <c r="AV9" s="34">
        <v>1.0917908154145544E-4</v>
      </c>
      <c r="AW9" s="34">
        <v>2.9696928893909954E-4</v>
      </c>
      <c r="AX9" s="34">
        <v>2.5908972595545666E-4</v>
      </c>
      <c r="AY9" s="34">
        <v>4.3411041821497353E-4</v>
      </c>
      <c r="AZ9" s="34">
        <v>1.9380735665139133E-4</v>
      </c>
      <c r="BA9" s="34">
        <v>2.2964668289599671E-4</v>
      </c>
      <c r="BB9" s="34">
        <v>2.066645890839119E-4</v>
      </c>
      <c r="BC9" s="34">
        <v>1.695659141710816E-4</v>
      </c>
      <c r="BD9" s="34">
        <v>2.349014561046251E-4</v>
      </c>
      <c r="BE9" s="34">
        <v>2.4167725556548434E-4</v>
      </c>
      <c r="BF9" s="34">
        <v>0</v>
      </c>
      <c r="BG9" s="34">
        <v>1.35033702271953E-4</v>
      </c>
      <c r="BH9" s="34">
        <v>1.6248578956854455E-4</v>
      </c>
      <c r="BI9" s="34">
        <v>8.05305745355621E-5</v>
      </c>
      <c r="BJ9" s="34">
        <v>1.9104378754157713E-4</v>
      </c>
      <c r="BK9" s="34">
        <v>4.2864843886189219E-3</v>
      </c>
      <c r="BL9" s="34">
        <v>7.7074364349807094E-5</v>
      </c>
      <c r="BM9" s="34">
        <v>1.2186185584777945E-2</v>
      </c>
      <c r="BN9" s="34">
        <v>3.0968606854339877E-3</v>
      </c>
      <c r="BO9" s="34">
        <v>4.1545394455506739E-4</v>
      </c>
      <c r="BP9" s="34">
        <v>6.910671588558077E-4</v>
      </c>
      <c r="BQ9" s="34">
        <v>1.3312008943617507E-4</v>
      </c>
      <c r="BR9" s="34">
        <v>2.2332823706139058E-4</v>
      </c>
      <c r="BS9" s="34">
        <v>2.9771684707686092E-4</v>
      </c>
      <c r="BT9" s="34">
        <v>1.1456992100940457E-4</v>
      </c>
      <c r="BU9" s="34">
        <v>1.8746010543425274E-4</v>
      </c>
      <c r="BV9" s="34">
        <v>1.1655545322694045E-4</v>
      </c>
      <c r="BW9" s="34">
        <v>5.6088807754658404E-5</v>
      </c>
      <c r="BX9" s="34">
        <v>1.0906631580270666E-4</v>
      </c>
      <c r="BY9" s="34">
        <v>6.1821264346644526E-5</v>
      </c>
      <c r="BZ9" s="34">
        <v>1.1977024827727152E-4</v>
      </c>
      <c r="CA9" s="34">
        <v>5.0406785921902148E-5</v>
      </c>
      <c r="CB9" s="34">
        <v>2.439786437263014E-4</v>
      </c>
      <c r="CC9" s="34">
        <v>1.1195543380813914E-4</v>
      </c>
      <c r="CD9" s="34">
        <v>2.8511158066096148E-4</v>
      </c>
      <c r="CE9" s="34">
        <v>7.290509603486987E-5</v>
      </c>
      <c r="CF9" s="34">
        <v>2.4524407738544683E-4</v>
      </c>
      <c r="CG9" s="34">
        <v>8.0138787544799532E-4</v>
      </c>
      <c r="CH9" s="34">
        <v>4.8440845591291544E-5</v>
      </c>
      <c r="CI9" s="34">
        <v>1.5049501780915986E-4</v>
      </c>
      <c r="CJ9" s="34">
        <v>1.6780762808089075E-4</v>
      </c>
      <c r="CK9" s="34">
        <v>1.462434140406816E-4</v>
      </c>
      <c r="CL9" s="34">
        <v>1.5123073669029197E-4</v>
      </c>
      <c r="CM9" s="34">
        <v>1.4072966050951088E-4</v>
      </c>
      <c r="CN9" s="34">
        <v>9.3194177558262909E-5</v>
      </c>
      <c r="CO9" s="34">
        <v>2.3634104935018956E-4</v>
      </c>
      <c r="CP9" s="34">
        <v>2.94159354713115E-4</v>
      </c>
      <c r="CQ9" s="34">
        <v>1.6243297892397742E-4</v>
      </c>
      <c r="CR9" s="34">
        <v>1.3338753045084243E-4</v>
      </c>
      <c r="CS9" s="34">
        <v>3.6845260822632067E-4</v>
      </c>
      <c r="CT9" s="34">
        <v>4.5684343875083294E-4</v>
      </c>
      <c r="CU9" s="34">
        <v>3.2682271298549925E-4</v>
      </c>
      <c r="CV9" s="34">
        <v>1.534783085674382E-4</v>
      </c>
      <c r="CW9" s="34">
        <v>1.4479030349019158E-4</v>
      </c>
      <c r="CX9" s="34">
        <v>1.2908196216835087E-4</v>
      </c>
      <c r="CY9" s="34">
        <v>1.2984181213523643E-4</v>
      </c>
      <c r="CZ9" s="34">
        <v>2.3810379848842791E-3</v>
      </c>
      <c r="DA9" s="34">
        <v>3.3977667698979986E-3</v>
      </c>
      <c r="DB9" s="34">
        <v>1.5208093631914171E-4</v>
      </c>
      <c r="DC9" s="34">
        <v>2.7471571019029522E-4</v>
      </c>
      <c r="DD9" s="34">
        <v>9.6295907754577722E-5</v>
      </c>
      <c r="DE9" s="34">
        <v>4.9025117139909189E-4</v>
      </c>
      <c r="DF9" s="34">
        <v>8.1010932540788948E-4</v>
      </c>
      <c r="DG9" s="34">
        <v>1.0354899908638046E-4</v>
      </c>
      <c r="DH9" s="28">
        <v>1.5158507957446556</v>
      </c>
      <c r="DI9" s="28">
        <v>0.7561694574514114</v>
      </c>
    </row>
    <row r="10" spans="1:113">
      <c r="A10" s="10">
        <v>5</v>
      </c>
      <c r="B10" s="10" t="s">
        <v>92</v>
      </c>
      <c r="C10" s="12" t="s">
        <v>221</v>
      </c>
      <c r="D10" s="34">
        <v>7.6595740736633768E-5</v>
      </c>
      <c r="E10" s="34">
        <v>1.9452043626560604E-3</v>
      </c>
      <c r="F10" s="34">
        <v>2.4657202430401542E-4</v>
      </c>
      <c r="G10" s="34">
        <v>1.0185388947352573E-3</v>
      </c>
      <c r="H10" s="34">
        <v>1.1052396916953635</v>
      </c>
      <c r="I10" s="34">
        <v>0</v>
      </c>
      <c r="J10" s="34">
        <v>2.6586367454049555E-5</v>
      </c>
      <c r="K10" s="34">
        <v>1.4148640786009879E-2</v>
      </c>
      <c r="L10" s="34">
        <v>2.0189769515418948E-3</v>
      </c>
      <c r="M10" s="34">
        <v>5.7138685284374938E-3</v>
      </c>
      <c r="N10" s="34">
        <v>0</v>
      </c>
      <c r="O10" s="34">
        <v>3.2441882896445118E-5</v>
      </c>
      <c r="P10" s="34">
        <v>2.2246632531828261E-4</v>
      </c>
      <c r="Q10" s="34">
        <v>1.8114935908209736E-4</v>
      </c>
      <c r="R10" s="34">
        <v>1.0955089113381611E-4</v>
      </c>
      <c r="S10" s="34">
        <v>1.4306228386473316E-4</v>
      </c>
      <c r="T10" s="34">
        <v>6.5094469506580733E-5</v>
      </c>
      <c r="U10" s="34">
        <v>3.2929472316906231E-5</v>
      </c>
      <c r="V10" s="34">
        <v>1.7406840153042547E-5</v>
      </c>
      <c r="W10" s="34">
        <v>1.9796197944529211E-5</v>
      </c>
      <c r="X10" s="34">
        <v>0</v>
      </c>
      <c r="Y10" s="34">
        <v>2.5378030016306311E-6</v>
      </c>
      <c r="Z10" s="34">
        <v>7.0261324046276647E-6</v>
      </c>
      <c r="AA10" s="34">
        <v>2.9434718208099864E-6</v>
      </c>
      <c r="AB10" s="34">
        <v>4.1356072945963006E-4</v>
      </c>
      <c r="AC10" s="34">
        <v>3.0120114766171187E-4</v>
      </c>
      <c r="AD10" s="34">
        <v>3.009345105919056E-7</v>
      </c>
      <c r="AE10" s="34">
        <v>1.9496560580832433E-5</v>
      </c>
      <c r="AF10" s="34">
        <v>1.3179249467956171E-5</v>
      </c>
      <c r="AG10" s="34">
        <v>1.5380814390874035E-5</v>
      </c>
      <c r="AH10" s="34">
        <v>4.4091277007069169E-4</v>
      </c>
      <c r="AI10" s="34">
        <v>3.7028016624866338E-5</v>
      </c>
      <c r="AJ10" s="34">
        <v>1.6384463862244128E-5</v>
      </c>
      <c r="AK10" s="34">
        <v>6.8809165311212173E-5</v>
      </c>
      <c r="AL10" s="34">
        <v>3.728508525133257E-5</v>
      </c>
      <c r="AM10" s="34">
        <v>0</v>
      </c>
      <c r="AN10" s="34">
        <v>0</v>
      </c>
      <c r="AO10" s="34">
        <v>4.0592284688638142E-5</v>
      </c>
      <c r="AP10" s="34">
        <v>4.6371275551197333E-6</v>
      </c>
      <c r="AQ10" s="34">
        <v>1.9121268786925116E-5</v>
      </c>
      <c r="AR10" s="34">
        <v>3.3634808480453006E-5</v>
      </c>
      <c r="AS10" s="34">
        <v>1.3291980353709205E-5</v>
      </c>
      <c r="AT10" s="34">
        <v>1.0843941067548171E-5</v>
      </c>
      <c r="AU10" s="34">
        <v>1.3890455286277856E-5</v>
      </c>
      <c r="AV10" s="34">
        <v>2.3917699319731197E-5</v>
      </c>
      <c r="AW10" s="34">
        <v>3.4632071805959694E-5</v>
      </c>
      <c r="AX10" s="34">
        <v>2.7397499211709468E-5</v>
      </c>
      <c r="AY10" s="34">
        <v>3.704337207413284E-5</v>
      </c>
      <c r="AZ10" s="34">
        <v>4.9086921578268272E-5</v>
      </c>
      <c r="BA10" s="34">
        <v>2.1395686387628915E-5</v>
      </c>
      <c r="BB10" s="34">
        <v>5.9290145854697287E-5</v>
      </c>
      <c r="BC10" s="34">
        <v>2.1379402181377289E-5</v>
      </c>
      <c r="BD10" s="34">
        <v>4.1432415993152542E-5</v>
      </c>
      <c r="BE10" s="34">
        <v>3.3017585844579777E-5</v>
      </c>
      <c r="BF10" s="34">
        <v>0</v>
      </c>
      <c r="BG10" s="34">
        <v>2.597706380719477E-5</v>
      </c>
      <c r="BH10" s="34">
        <v>2.5916358340233311E-5</v>
      </c>
      <c r="BI10" s="34">
        <v>1.4622698388509528E-5</v>
      </c>
      <c r="BJ10" s="34">
        <v>1.6063036953672681E-5</v>
      </c>
      <c r="BK10" s="34">
        <v>8.1613229951777999E-3</v>
      </c>
      <c r="BL10" s="34">
        <v>1.6114122139602159E-5</v>
      </c>
      <c r="BM10" s="34">
        <v>4.1938444093054191E-5</v>
      </c>
      <c r="BN10" s="34">
        <v>5.5310155309518105E-5</v>
      </c>
      <c r="BO10" s="34">
        <v>4.1381754375423174E-5</v>
      </c>
      <c r="BP10" s="34">
        <v>4.3510697096696633E-5</v>
      </c>
      <c r="BQ10" s="34">
        <v>1.4383593279672185E-5</v>
      </c>
      <c r="BR10" s="34">
        <v>1.5546540785013165E-5</v>
      </c>
      <c r="BS10" s="34">
        <v>2.9531971599167595E-5</v>
      </c>
      <c r="BT10" s="34">
        <v>2.082308029367035E-5</v>
      </c>
      <c r="BU10" s="34">
        <v>1.8072414443768037E-5</v>
      </c>
      <c r="BV10" s="34">
        <v>2.1780276152340224E-5</v>
      </c>
      <c r="BW10" s="34">
        <v>1.0026153213327E-5</v>
      </c>
      <c r="BX10" s="34">
        <v>9.3839291314218706E-6</v>
      </c>
      <c r="BY10" s="34">
        <v>3.0451341458257758E-6</v>
      </c>
      <c r="BZ10" s="34">
        <v>1.4308804672962905E-5</v>
      </c>
      <c r="CA10" s="34">
        <v>1.0031893208387227E-5</v>
      </c>
      <c r="CB10" s="34">
        <v>3.3177978089750479E-5</v>
      </c>
      <c r="CC10" s="34">
        <v>6.6554257433009776E-6</v>
      </c>
      <c r="CD10" s="34">
        <v>1.9718404118332632E-5</v>
      </c>
      <c r="CE10" s="34">
        <v>1.3204072066454005E-5</v>
      </c>
      <c r="CF10" s="34">
        <v>1.6852332593146709E-5</v>
      </c>
      <c r="CG10" s="34">
        <v>2.0028168969351279E-5</v>
      </c>
      <c r="CH10" s="34">
        <v>9.3524820801204735E-6</v>
      </c>
      <c r="CI10" s="34">
        <v>3.775381184354547E-5</v>
      </c>
      <c r="CJ10" s="34">
        <v>4.5789866294634224E-5</v>
      </c>
      <c r="CK10" s="34">
        <v>1.2886980354493148E-4</v>
      </c>
      <c r="CL10" s="34">
        <v>3.8264202730251055E-5</v>
      </c>
      <c r="CM10" s="34">
        <v>7.0129300423043788E-5</v>
      </c>
      <c r="CN10" s="34">
        <v>3.4321536815255224E-5</v>
      </c>
      <c r="CO10" s="34">
        <v>3.2774971634832686E-4</v>
      </c>
      <c r="CP10" s="34">
        <v>3.494507953760587E-4</v>
      </c>
      <c r="CQ10" s="34">
        <v>3.7852283972364387E-4</v>
      </c>
      <c r="CR10" s="34">
        <v>3.6540173573091486E-5</v>
      </c>
      <c r="CS10" s="34">
        <v>9.5099286072637419E-4</v>
      </c>
      <c r="CT10" s="34">
        <v>1.6618080258848423E-3</v>
      </c>
      <c r="CU10" s="34">
        <v>8.9883426355542607E-5</v>
      </c>
      <c r="CV10" s="34">
        <v>1.0317997716109574E-4</v>
      </c>
      <c r="CW10" s="34">
        <v>5.9150910117250743E-5</v>
      </c>
      <c r="CX10" s="34">
        <v>2.8451264315694937E-5</v>
      </c>
      <c r="CY10" s="34">
        <v>3.6077477990852716E-5</v>
      </c>
      <c r="CZ10" s="34">
        <v>7.3856072278568868E-3</v>
      </c>
      <c r="DA10" s="34">
        <v>1.026048432758794E-2</v>
      </c>
      <c r="DB10" s="34">
        <v>5.5119144194821467E-5</v>
      </c>
      <c r="DC10" s="34">
        <v>1.0740205768655689E-4</v>
      </c>
      <c r="DD10" s="34">
        <v>9.8265581051020309E-5</v>
      </c>
      <c r="DE10" s="34">
        <v>6.9170991838281011E-4</v>
      </c>
      <c r="DF10" s="34">
        <v>1.102683477354894E-3</v>
      </c>
      <c r="DG10" s="34">
        <v>2.3376010302533774E-5</v>
      </c>
      <c r="DH10" s="28">
        <v>1.1659488877982538</v>
      </c>
      <c r="DI10" s="28">
        <v>0.58162382496845455</v>
      </c>
    </row>
    <row r="11" spans="1:113">
      <c r="A11" s="10">
        <v>6</v>
      </c>
      <c r="B11" s="10" t="s">
        <v>93</v>
      </c>
      <c r="C11" s="12" t="s">
        <v>2</v>
      </c>
      <c r="D11" s="34">
        <v>3.0928657191125836E-2</v>
      </c>
      <c r="E11" s="34">
        <v>1.60563703689722E-2</v>
      </c>
      <c r="F11" s="34">
        <v>1.0551840416237647E-2</v>
      </c>
      <c r="G11" s="34">
        <v>2.3001513772973794E-2</v>
      </c>
      <c r="H11" s="34">
        <v>2.0891289204052241E-2</v>
      </c>
      <c r="I11" s="34">
        <v>1</v>
      </c>
      <c r="J11" s="34">
        <v>7.2775686135006151E-2</v>
      </c>
      <c r="K11" s="34">
        <v>1.4144580204084056E-2</v>
      </c>
      <c r="L11" s="34">
        <v>1.4180069097360982E-2</v>
      </c>
      <c r="M11" s="34">
        <v>1.7180207172987128E-2</v>
      </c>
      <c r="N11" s="34">
        <v>0</v>
      </c>
      <c r="O11" s="34">
        <v>1.6370776172865645E-2</v>
      </c>
      <c r="P11" s="34">
        <v>1.0866560557074703E-2</v>
      </c>
      <c r="Q11" s="34">
        <v>1.3736530675002592E-2</v>
      </c>
      <c r="R11" s="34">
        <v>8.9670406587549906E-3</v>
      </c>
      <c r="S11" s="34">
        <v>1.9059873290652736E-2</v>
      </c>
      <c r="T11" s="34">
        <v>1.0856223278620734E-2</v>
      </c>
      <c r="U11" s="34">
        <v>8.3869901132720606E-3</v>
      </c>
      <c r="V11" s="34">
        <v>0.12527246147496607</v>
      </c>
      <c r="W11" s="34">
        <v>2.3686761192908308E-2</v>
      </c>
      <c r="X11" s="34">
        <v>0</v>
      </c>
      <c r="Y11" s="34">
        <v>1.1662256533586687E-3</v>
      </c>
      <c r="Z11" s="34">
        <v>4.5473433066563554E-3</v>
      </c>
      <c r="AA11" s="34">
        <v>1.6375963304490928E-3</v>
      </c>
      <c r="AB11" s="34">
        <v>8.8734564854849752E-3</v>
      </c>
      <c r="AC11" s="34">
        <v>9.6608002450820005E-3</v>
      </c>
      <c r="AD11" s="34">
        <v>0.51794446633100266</v>
      </c>
      <c r="AE11" s="34">
        <v>0.13081944620909891</v>
      </c>
      <c r="AF11" s="34">
        <v>5.4460683459398454E-3</v>
      </c>
      <c r="AG11" s="34">
        <v>6.3066632838966437E-3</v>
      </c>
      <c r="AH11" s="34">
        <v>1.0308864181514756E-2</v>
      </c>
      <c r="AI11" s="34">
        <v>4.1036052465579988E-2</v>
      </c>
      <c r="AJ11" s="34">
        <v>2.2762165381993951E-2</v>
      </c>
      <c r="AK11" s="34">
        <v>5.2704505853038632E-2</v>
      </c>
      <c r="AL11" s="34">
        <v>3.0059962391021915E-2</v>
      </c>
      <c r="AM11" s="34">
        <v>0</v>
      </c>
      <c r="AN11" s="34">
        <v>0</v>
      </c>
      <c r="AO11" s="34">
        <v>1.3917451729876776E-2</v>
      </c>
      <c r="AP11" s="34">
        <v>3.193065471135465E-3</v>
      </c>
      <c r="AQ11" s="34">
        <v>3.491182026153733E-2</v>
      </c>
      <c r="AR11" s="34">
        <v>2.8511730645727366E-2</v>
      </c>
      <c r="AS11" s="34">
        <v>9.1855737864972326E-3</v>
      </c>
      <c r="AT11" s="34">
        <v>9.6590081354926381E-3</v>
      </c>
      <c r="AU11" s="34">
        <v>7.1641121100429785E-3</v>
      </c>
      <c r="AV11" s="34">
        <v>6.5588529510294371E-3</v>
      </c>
      <c r="AW11" s="34">
        <v>1.1211699178773141E-2</v>
      </c>
      <c r="AX11" s="34">
        <v>1.0286972489304021E-2</v>
      </c>
      <c r="AY11" s="34">
        <v>1.1646779814341104E-2</v>
      </c>
      <c r="AZ11" s="34">
        <v>8.9511830644635575E-3</v>
      </c>
      <c r="BA11" s="34">
        <v>7.5887383430875959E-3</v>
      </c>
      <c r="BB11" s="34">
        <v>7.5624089637817754E-3</v>
      </c>
      <c r="BC11" s="34">
        <v>1.1295044952839261E-2</v>
      </c>
      <c r="BD11" s="34">
        <v>8.183287259602481E-3</v>
      </c>
      <c r="BE11" s="34">
        <v>8.5488247635985056E-3</v>
      </c>
      <c r="BF11" s="34">
        <v>0</v>
      </c>
      <c r="BG11" s="34">
        <v>9.3284758933180559E-3</v>
      </c>
      <c r="BH11" s="34">
        <v>1.0613232370735174E-2</v>
      </c>
      <c r="BI11" s="34">
        <v>1.456708508875014E-2</v>
      </c>
      <c r="BJ11" s="34">
        <v>1.087834768237882E-2</v>
      </c>
      <c r="BK11" s="34">
        <v>1.4510817428725047E-2</v>
      </c>
      <c r="BL11" s="34">
        <v>3.0750283096777763E-2</v>
      </c>
      <c r="BM11" s="34">
        <v>1.1170945589942515E-2</v>
      </c>
      <c r="BN11" s="34">
        <v>1.196415298380389E-2</v>
      </c>
      <c r="BO11" s="34">
        <v>1.816829551940112E-2</v>
      </c>
      <c r="BP11" s="34">
        <v>1.2045541527363972E-2</v>
      </c>
      <c r="BQ11" s="34">
        <v>6.6260978206105318E-3</v>
      </c>
      <c r="BR11" s="34">
        <v>0.46682909551303842</v>
      </c>
      <c r="BS11" s="34">
        <v>1.3578181809784652E-2</v>
      </c>
      <c r="BT11" s="34">
        <v>1.5706341458016221E-2</v>
      </c>
      <c r="BU11" s="34">
        <v>1.1529423199842596E-2</v>
      </c>
      <c r="BV11" s="34">
        <v>4.9506297058669402E-3</v>
      </c>
      <c r="BW11" s="34">
        <v>3.490452070780233E-3</v>
      </c>
      <c r="BX11" s="34">
        <v>2.8579481054703815E-3</v>
      </c>
      <c r="BY11" s="34">
        <v>8.1340240154950997E-4</v>
      </c>
      <c r="BZ11" s="34">
        <v>5.3169700692600333E-3</v>
      </c>
      <c r="CA11" s="34">
        <v>2.8433726848473277E-2</v>
      </c>
      <c r="CB11" s="34">
        <v>0.15493061451308843</v>
      </c>
      <c r="CC11" s="34">
        <v>6.0796406258828477E-2</v>
      </c>
      <c r="CD11" s="34">
        <v>9.0547895293475733E-2</v>
      </c>
      <c r="CE11" s="34">
        <v>1.3104216634524319E-2</v>
      </c>
      <c r="CF11" s="34">
        <v>4.8901145361597287E-3</v>
      </c>
      <c r="CG11" s="34">
        <v>4.7491041306477475E-3</v>
      </c>
      <c r="CH11" s="34">
        <v>9.328363348370448E-3</v>
      </c>
      <c r="CI11" s="34">
        <v>5.6559486095733467E-3</v>
      </c>
      <c r="CJ11" s="34">
        <v>6.3783497058575124E-3</v>
      </c>
      <c r="CK11" s="34">
        <v>5.7355898823243604E-3</v>
      </c>
      <c r="CL11" s="34">
        <v>3.9633971733253727E-3</v>
      </c>
      <c r="CM11" s="34">
        <v>9.5892781638491111E-3</v>
      </c>
      <c r="CN11" s="34">
        <v>9.6792766945706585E-3</v>
      </c>
      <c r="CO11" s="34">
        <v>6.6758617660230652E-3</v>
      </c>
      <c r="CP11" s="34">
        <v>8.6159630476506759E-3</v>
      </c>
      <c r="CQ11" s="34">
        <v>6.9514645430223659E-3</v>
      </c>
      <c r="CR11" s="34">
        <v>1.191493904801391E-2</v>
      </c>
      <c r="CS11" s="34">
        <v>6.6739765446034802E-3</v>
      </c>
      <c r="CT11" s="34">
        <v>6.7876538569118941E-3</v>
      </c>
      <c r="CU11" s="34">
        <v>8.3483212463694462E-3</v>
      </c>
      <c r="CV11" s="34">
        <v>6.8104110468263134E-3</v>
      </c>
      <c r="CW11" s="34">
        <v>8.1061750064285003E-3</v>
      </c>
      <c r="CX11" s="34">
        <v>9.8338946601549352E-3</v>
      </c>
      <c r="CY11" s="34">
        <v>4.3829746711525003E-3</v>
      </c>
      <c r="CZ11" s="34">
        <v>2.3500789842589936E-2</v>
      </c>
      <c r="DA11" s="34">
        <v>1.388208460946677E-2</v>
      </c>
      <c r="DB11" s="34">
        <v>1.4032937885294767E-2</v>
      </c>
      <c r="DC11" s="34">
        <v>1.5195753439444596E-2</v>
      </c>
      <c r="DD11" s="34">
        <v>6.1765901631377663E-3</v>
      </c>
      <c r="DE11" s="34">
        <v>1.2618841019831854E-2</v>
      </c>
      <c r="DF11" s="34">
        <v>1.3426419999619037E-2</v>
      </c>
      <c r="DG11" s="34">
        <v>1.0307046847105976E-2</v>
      </c>
      <c r="DH11" s="28">
        <v>3.7762837017342989</v>
      </c>
      <c r="DI11" s="28">
        <v>1.8837674564931532</v>
      </c>
    </row>
    <row r="12" spans="1:113">
      <c r="A12" s="10">
        <v>7</v>
      </c>
      <c r="B12" s="10" t="s">
        <v>94</v>
      </c>
      <c r="C12" s="12" t="s">
        <v>254</v>
      </c>
      <c r="D12" s="34">
        <v>9.8204558419274319E-4</v>
      </c>
      <c r="E12" s="34">
        <v>9.7449697135621697E-4</v>
      </c>
      <c r="F12" s="34">
        <v>7.4074609929957618E-4</v>
      </c>
      <c r="G12" s="34">
        <v>5.3915142515882739E-4</v>
      </c>
      <c r="H12" s="34">
        <v>5.2428843906439501E-4</v>
      </c>
      <c r="I12" s="34">
        <v>0</v>
      </c>
      <c r="J12" s="34">
        <v>1.0006951620645634</v>
      </c>
      <c r="K12" s="34">
        <v>1.0525280359028194E-3</v>
      </c>
      <c r="L12" s="34">
        <v>1.6972461014979551E-3</v>
      </c>
      <c r="M12" s="34">
        <v>1.9664516859401191E-3</v>
      </c>
      <c r="N12" s="34">
        <v>0</v>
      </c>
      <c r="O12" s="34">
        <v>6.4012167229631108E-4</v>
      </c>
      <c r="P12" s="34">
        <v>5.4317344103706959E-4</v>
      </c>
      <c r="Q12" s="34">
        <v>6.6975995389818692E-4</v>
      </c>
      <c r="R12" s="34">
        <v>3.7917678565391219E-3</v>
      </c>
      <c r="S12" s="34">
        <v>1.6110187062645916E-3</v>
      </c>
      <c r="T12" s="34">
        <v>7.717966951968847E-4</v>
      </c>
      <c r="U12" s="34">
        <v>5.0817224287145438E-4</v>
      </c>
      <c r="V12" s="34">
        <v>8.5467035192445598E-3</v>
      </c>
      <c r="W12" s="34">
        <v>4.1425008841662656E-2</v>
      </c>
      <c r="X12" s="34">
        <v>0</v>
      </c>
      <c r="Y12" s="34">
        <v>2.1832365461162665E-4</v>
      </c>
      <c r="Z12" s="34">
        <v>1.8186958950055455E-3</v>
      </c>
      <c r="AA12" s="34">
        <v>2.1335230259622297E-4</v>
      </c>
      <c r="AB12" s="34">
        <v>3.1194648354702335E-3</v>
      </c>
      <c r="AC12" s="34">
        <v>3.8582879113106799E-3</v>
      </c>
      <c r="AD12" s="34">
        <v>4.9316382004741335E-6</v>
      </c>
      <c r="AE12" s="34">
        <v>4.5844097282959802E-2</v>
      </c>
      <c r="AF12" s="34">
        <v>1.3603571025479885E-3</v>
      </c>
      <c r="AG12" s="34">
        <v>1.3224300507864346E-3</v>
      </c>
      <c r="AH12" s="34">
        <v>9.0559686610458664E-4</v>
      </c>
      <c r="AI12" s="34">
        <v>5.3013437575649483E-2</v>
      </c>
      <c r="AJ12" s="34">
        <v>3.6292700692209627E-2</v>
      </c>
      <c r="AK12" s="34">
        <v>4.9449836499476679E-2</v>
      </c>
      <c r="AL12" s="34">
        <v>1.7961170248053621E-2</v>
      </c>
      <c r="AM12" s="34">
        <v>0</v>
      </c>
      <c r="AN12" s="34">
        <v>0</v>
      </c>
      <c r="AO12" s="34">
        <v>2.495886732732636E-3</v>
      </c>
      <c r="AP12" s="34">
        <v>3.4042716614851461E-5</v>
      </c>
      <c r="AQ12" s="34">
        <v>0.19188225705617643</v>
      </c>
      <c r="AR12" s="34">
        <v>0.10618815417633398</v>
      </c>
      <c r="AS12" s="34">
        <v>4.1482527973781772E-3</v>
      </c>
      <c r="AT12" s="34">
        <v>7.5693479763484046E-3</v>
      </c>
      <c r="AU12" s="34">
        <v>5.0652852680241264E-3</v>
      </c>
      <c r="AV12" s="34">
        <v>4.095470198344481E-3</v>
      </c>
      <c r="AW12" s="34">
        <v>1.1339136448590087E-2</v>
      </c>
      <c r="AX12" s="34">
        <v>6.3737758122366511E-3</v>
      </c>
      <c r="AY12" s="34">
        <v>1.6832861807737767E-2</v>
      </c>
      <c r="AZ12" s="34">
        <v>1.3511790695289719E-2</v>
      </c>
      <c r="BA12" s="34">
        <v>7.1239025557294526E-3</v>
      </c>
      <c r="BB12" s="34">
        <v>7.478091283996206E-3</v>
      </c>
      <c r="BC12" s="34">
        <v>2.2251602501555088E-2</v>
      </c>
      <c r="BD12" s="34">
        <v>1.1033681033121683E-2</v>
      </c>
      <c r="BE12" s="34">
        <v>7.0116046373938081E-3</v>
      </c>
      <c r="BF12" s="34">
        <v>0</v>
      </c>
      <c r="BG12" s="34">
        <v>7.1865598321504964E-3</v>
      </c>
      <c r="BH12" s="34">
        <v>1.0164608588004137E-2</v>
      </c>
      <c r="BI12" s="34">
        <v>3.5053197063805662E-3</v>
      </c>
      <c r="BJ12" s="34">
        <v>4.4848548162505992E-3</v>
      </c>
      <c r="BK12" s="34">
        <v>6.9253347894582123E-3</v>
      </c>
      <c r="BL12" s="34">
        <v>3.5211981723550574E-4</v>
      </c>
      <c r="BM12" s="34">
        <v>4.2566937391241757E-3</v>
      </c>
      <c r="BN12" s="34">
        <v>4.0485967193505269E-3</v>
      </c>
      <c r="BO12" s="34">
        <v>8.4816145155890907E-3</v>
      </c>
      <c r="BP12" s="34">
        <v>9.887804522558474E-3</v>
      </c>
      <c r="BQ12" s="34">
        <v>7.1253337841779222E-4</v>
      </c>
      <c r="BR12" s="34">
        <v>3.6264153368156511E-4</v>
      </c>
      <c r="BS12" s="34">
        <v>1.0966295243851917E-3</v>
      </c>
      <c r="BT12" s="34">
        <v>6.103880953099726E-4</v>
      </c>
      <c r="BU12" s="34">
        <v>2.2743660428134666E-4</v>
      </c>
      <c r="BV12" s="34">
        <v>1.6995075129329877E-4</v>
      </c>
      <c r="BW12" s="34">
        <v>1.1257770927947817E-4</v>
      </c>
      <c r="BX12" s="34">
        <v>1.547946945821932E-4</v>
      </c>
      <c r="BY12" s="34">
        <v>8.7787355385868403E-5</v>
      </c>
      <c r="BZ12" s="34">
        <v>5.7828676037977337E-4</v>
      </c>
      <c r="CA12" s="34">
        <v>2.1649909150683701E-4</v>
      </c>
      <c r="CB12" s="34">
        <v>1.177264988947232E-3</v>
      </c>
      <c r="CC12" s="34">
        <v>3.7608868970448337E-4</v>
      </c>
      <c r="CD12" s="34">
        <v>8.7858775507820342E-4</v>
      </c>
      <c r="CE12" s="34">
        <v>1.6694717728159533E-4</v>
      </c>
      <c r="CF12" s="34">
        <v>2.7617173922655147E-4</v>
      </c>
      <c r="CG12" s="34">
        <v>3.098017618926455E-4</v>
      </c>
      <c r="CH12" s="34">
        <v>1.1159879879825702E-4</v>
      </c>
      <c r="CI12" s="34">
        <v>2.4885353163802071E-4</v>
      </c>
      <c r="CJ12" s="34">
        <v>3.7109962441945316E-4</v>
      </c>
      <c r="CK12" s="34">
        <v>3.1678732822411929E-4</v>
      </c>
      <c r="CL12" s="34">
        <v>2.5583428325912295E-4</v>
      </c>
      <c r="CM12" s="34">
        <v>5.2353062833527316E-4</v>
      </c>
      <c r="CN12" s="34">
        <v>3.6493830005663019E-4</v>
      </c>
      <c r="CO12" s="34">
        <v>2.5219684253600965E-4</v>
      </c>
      <c r="CP12" s="34">
        <v>8.434485736770578E-4</v>
      </c>
      <c r="CQ12" s="34">
        <v>1.3196981496519781E-3</v>
      </c>
      <c r="CR12" s="34">
        <v>1.6226746473461729E-3</v>
      </c>
      <c r="CS12" s="34">
        <v>3.9237172346611663E-4</v>
      </c>
      <c r="CT12" s="34">
        <v>3.2329997407798476E-4</v>
      </c>
      <c r="CU12" s="34">
        <v>3.72461748297516E-4</v>
      </c>
      <c r="CV12" s="34">
        <v>8.459253889113032E-4</v>
      </c>
      <c r="CW12" s="34">
        <v>3.7022489414583701E-4</v>
      </c>
      <c r="CX12" s="34">
        <v>4.2997977279799031E-3</v>
      </c>
      <c r="CY12" s="34">
        <v>1.6666874301437867E-4</v>
      </c>
      <c r="CZ12" s="34">
        <v>5.7028268131150328E-4</v>
      </c>
      <c r="DA12" s="34">
        <v>5.5722771725670302E-4</v>
      </c>
      <c r="DB12" s="34">
        <v>5.1353429684709883E-4</v>
      </c>
      <c r="DC12" s="34">
        <v>4.8830505936743325E-4</v>
      </c>
      <c r="DD12" s="34">
        <v>6.9658781440277995E-4</v>
      </c>
      <c r="DE12" s="34">
        <v>4.9537732711382742E-4</v>
      </c>
      <c r="DF12" s="34">
        <v>2.5166441734379122E-3</v>
      </c>
      <c r="DG12" s="34">
        <v>7.9003069103191707E-4</v>
      </c>
      <c r="DH12" s="28">
        <v>1.7939347609139134</v>
      </c>
      <c r="DI12" s="28">
        <v>0.89488931144909745</v>
      </c>
    </row>
    <row r="13" spans="1:113">
      <c r="A13" s="10">
        <v>8</v>
      </c>
      <c r="B13" s="10" t="s">
        <v>95</v>
      </c>
      <c r="C13" s="12" t="s">
        <v>222</v>
      </c>
      <c r="D13" s="34">
        <v>4.626017434231704E-3</v>
      </c>
      <c r="E13" s="34">
        <v>0.12858317032753461</v>
      </c>
      <c r="F13" s="34">
        <v>1.5045939645382977E-2</v>
      </c>
      <c r="G13" s="34">
        <v>9.1002141701219008E-2</v>
      </c>
      <c r="H13" s="34">
        <v>7.1468394807995952E-2</v>
      </c>
      <c r="I13" s="34">
        <v>0</v>
      </c>
      <c r="J13" s="34">
        <v>3.692764595971175E-4</v>
      </c>
      <c r="K13" s="34">
        <v>1.3122947647442806</v>
      </c>
      <c r="L13" s="34">
        <v>0.18515733131518131</v>
      </c>
      <c r="M13" s="34">
        <v>0.35598765978787295</v>
      </c>
      <c r="N13" s="34">
        <v>0</v>
      </c>
      <c r="O13" s="34">
        <v>1.1036724694223304E-3</v>
      </c>
      <c r="P13" s="34">
        <v>6.1922942290401801E-3</v>
      </c>
      <c r="Q13" s="34">
        <v>1.375968923733562E-2</v>
      </c>
      <c r="R13" s="34">
        <v>2.4055874510674068E-3</v>
      </c>
      <c r="S13" s="34">
        <v>1.0442965682764449E-2</v>
      </c>
      <c r="T13" s="34">
        <v>4.472755523730546E-3</v>
      </c>
      <c r="U13" s="34">
        <v>2.1007589213485286E-3</v>
      </c>
      <c r="V13" s="34">
        <v>6.3660352772296701E-4</v>
      </c>
      <c r="W13" s="34">
        <v>1.0402229451849463E-3</v>
      </c>
      <c r="X13" s="34">
        <v>0</v>
      </c>
      <c r="Y13" s="34">
        <v>3.7324664624057372E-5</v>
      </c>
      <c r="Z13" s="34">
        <v>2.9374229865592111E-4</v>
      </c>
      <c r="AA13" s="34">
        <v>4.9897117283914934E-5</v>
      </c>
      <c r="AB13" s="34">
        <v>1.827886219571196E-2</v>
      </c>
      <c r="AC13" s="34">
        <v>2.6835004262172637E-2</v>
      </c>
      <c r="AD13" s="34">
        <v>4.0388281733592697E-6</v>
      </c>
      <c r="AE13" s="34">
        <v>1.0048453138757029E-3</v>
      </c>
      <c r="AF13" s="34">
        <v>3.865681723563016E-4</v>
      </c>
      <c r="AG13" s="34">
        <v>6.2824893505166726E-4</v>
      </c>
      <c r="AH13" s="34">
        <v>3.7412913926587334E-2</v>
      </c>
      <c r="AI13" s="34">
        <v>1.1382747922976304E-3</v>
      </c>
      <c r="AJ13" s="34">
        <v>4.0375947885919693E-4</v>
      </c>
      <c r="AK13" s="34">
        <v>1.9047552117291838E-3</v>
      </c>
      <c r="AL13" s="34">
        <v>1.2332439408269571E-3</v>
      </c>
      <c r="AM13" s="34">
        <v>0</v>
      </c>
      <c r="AN13" s="34">
        <v>0</v>
      </c>
      <c r="AO13" s="34">
        <v>3.3220723973307595E-4</v>
      </c>
      <c r="AP13" s="34">
        <v>5.5644056619307256E-5</v>
      </c>
      <c r="AQ13" s="34">
        <v>3.3041845240691398E-4</v>
      </c>
      <c r="AR13" s="34">
        <v>3.9305741742242832E-4</v>
      </c>
      <c r="AS13" s="34">
        <v>3.7637597101016998E-4</v>
      </c>
      <c r="AT13" s="34">
        <v>2.7970921876579319E-4</v>
      </c>
      <c r="AU13" s="34">
        <v>2.6668671785096701E-4</v>
      </c>
      <c r="AV13" s="34">
        <v>2.7328862624106037E-4</v>
      </c>
      <c r="AW13" s="34">
        <v>5.9159655186852105E-4</v>
      </c>
      <c r="AX13" s="34">
        <v>4.611054476892102E-4</v>
      </c>
      <c r="AY13" s="34">
        <v>5.7964447919855566E-4</v>
      </c>
      <c r="AZ13" s="34">
        <v>4.4596863829044864E-4</v>
      </c>
      <c r="BA13" s="34">
        <v>4.8744282637640056E-4</v>
      </c>
      <c r="BB13" s="34">
        <v>4.1138807695361161E-4</v>
      </c>
      <c r="BC13" s="34">
        <v>5.1196375583825661E-4</v>
      </c>
      <c r="BD13" s="34">
        <v>5.5260203882407386E-4</v>
      </c>
      <c r="BE13" s="34">
        <v>5.3465296978109889E-4</v>
      </c>
      <c r="BF13" s="34">
        <v>0</v>
      </c>
      <c r="BG13" s="34">
        <v>6.2833069529126225E-4</v>
      </c>
      <c r="BH13" s="34">
        <v>6.9674974466827787E-4</v>
      </c>
      <c r="BI13" s="34">
        <v>2.6170226037121634E-4</v>
      </c>
      <c r="BJ13" s="34">
        <v>2.7053121105085893E-4</v>
      </c>
      <c r="BK13" s="34">
        <v>4.6186198907870995E-3</v>
      </c>
      <c r="BL13" s="34">
        <v>1.6964842574977999E-4</v>
      </c>
      <c r="BM13" s="34">
        <v>1.391904181612557E-3</v>
      </c>
      <c r="BN13" s="34">
        <v>7.0591453833838893E-4</v>
      </c>
      <c r="BO13" s="34">
        <v>3.3732785893414679E-4</v>
      </c>
      <c r="BP13" s="34">
        <v>3.2792079642436091E-4</v>
      </c>
      <c r="BQ13" s="34">
        <v>1.70737738830051E-4</v>
      </c>
      <c r="BR13" s="34">
        <v>5.1667428536084829E-4</v>
      </c>
      <c r="BS13" s="34">
        <v>3.1467493928350273E-4</v>
      </c>
      <c r="BT13" s="34">
        <v>3.7183219955019988E-4</v>
      </c>
      <c r="BU13" s="34">
        <v>2.2189984518449448E-4</v>
      </c>
      <c r="BV13" s="34">
        <v>2.1067519315951915E-4</v>
      </c>
      <c r="BW13" s="34">
        <v>1.0422549388331541E-4</v>
      </c>
      <c r="BX13" s="34">
        <v>1.0263665582487447E-4</v>
      </c>
      <c r="BY13" s="34">
        <v>3.611767048458496E-5</v>
      </c>
      <c r="BZ13" s="34">
        <v>2.1993342210576715E-4</v>
      </c>
      <c r="CA13" s="34">
        <v>1.0470043891371692E-4</v>
      </c>
      <c r="CB13" s="34">
        <v>2.7659837762068035E-4</v>
      </c>
      <c r="CC13" s="34">
        <v>8.6585466585869359E-5</v>
      </c>
      <c r="CD13" s="34">
        <v>2.0094801059550467E-4</v>
      </c>
      <c r="CE13" s="34">
        <v>1.2686079638111802E-4</v>
      </c>
      <c r="CF13" s="34">
        <v>2.2617437770811922E-4</v>
      </c>
      <c r="CG13" s="34">
        <v>3.139025986295793E-4</v>
      </c>
      <c r="CH13" s="34">
        <v>1.135323568262805E-4</v>
      </c>
      <c r="CI13" s="34">
        <v>3.3379010049406049E-4</v>
      </c>
      <c r="CJ13" s="34">
        <v>4.1409658391648973E-4</v>
      </c>
      <c r="CK13" s="34">
        <v>3.4318391715616584E-4</v>
      </c>
      <c r="CL13" s="34">
        <v>3.4894991008274016E-4</v>
      </c>
      <c r="CM13" s="34">
        <v>1.125933843705281E-3</v>
      </c>
      <c r="CN13" s="34">
        <v>1.0462977813987203E-3</v>
      </c>
      <c r="CO13" s="34">
        <v>1.2356467414502857E-2</v>
      </c>
      <c r="CP13" s="34">
        <v>4.4702994339336308E-3</v>
      </c>
      <c r="CQ13" s="34">
        <v>1.0121109504455574E-2</v>
      </c>
      <c r="CR13" s="34">
        <v>1.1517252949825125E-3</v>
      </c>
      <c r="CS13" s="34">
        <v>1.9269010883267872E-2</v>
      </c>
      <c r="CT13" s="34">
        <v>3.1894865367523693E-2</v>
      </c>
      <c r="CU13" s="34">
        <v>2.6628489432379233E-3</v>
      </c>
      <c r="CV13" s="34">
        <v>3.5780017544191043E-4</v>
      </c>
      <c r="CW13" s="34">
        <v>6.2906966489970236E-4</v>
      </c>
      <c r="CX13" s="34">
        <v>5.0315436696283134E-4</v>
      </c>
      <c r="CY13" s="34">
        <v>3.0247695175256785E-4</v>
      </c>
      <c r="CZ13" s="34">
        <v>0.10107511402387655</v>
      </c>
      <c r="DA13" s="34">
        <v>0.22339918373548723</v>
      </c>
      <c r="DB13" s="34">
        <v>9.7090772116710403E-4</v>
      </c>
      <c r="DC13" s="34">
        <v>6.8483029327239366E-4</v>
      </c>
      <c r="DD13" s="34">
        <v>4.8523703402962417E-3</v>
      </c>
      <c r="DE13" s="34">
        <v>1.0724149606858779E-2</v>
      </c>
      <c r="DF13" s="34">
        <v>3.6906061793490373E-3</v>
      </c>
      <c r="DG13" s="34">
        <v>1.0012310344210227E-3</v>
      </c>
      <c r="DH13" s="28">
        <v>2.7500413103765884</v>
      </c>
      <c r="DI13" s="28">
        <v>1.371835045687916</v>
      </c>
    </row>
    <row r="14" spans="1:113">
      <c r="A14" s="10">
        <v>9</v>
      </c>
      <c r="B14" s="10" t="s">
        <v>96</v>
      </c>
      <c r="C14" s="12" t="s">
        <v>255</v>
      </c>
      <c r="D14" s="34">
        <v>8.0041385980146595E-5</v>
      </c>
      <c r="E14" s="34">
        <v>5.6004427561811643E-4</v>
      </c>
      <c r="F14" s="34">
        <v>7.1967677801506406E-5</v>
      </c>
      <c r="G14" s="34">
        <v>2.3443791691901816E-4</v>
      </c>
      <c r="H14" s="34">
        <v>2.5847581324984966E-4</v>
      </c>
      <c r="I14" s="34">
        <v>0</v>
      </c>
      <c r="J14" s="34">
        <v>4.6452401867664968E-5</v>
      </c>
      <c r="K14" s="34">
        <v>3.0473436299945276E-3</v>
      </c>
      <c r="L14" s="34">
        <v>1.067301163034168</v>
      </c>
      <c r="M14" s="34">
        <v>8.6699575745796805E-4</v>
      </c>
      <c r="N14" s="34">
        <v>0</v>
      </c>
      <c r="O14" s="34">
        <v>3.3924154817012565E-5</v>
      </c>
      <c r="P14" s="34">
        <v>5.5145657886644354E-5</v>
      </c>
      <c r="Q14" s="34">
        <v>8.4430150977122354E-5</v>
      </c>
      <c r="R14" s="34">
        <v>4.2023507485482545E-5</v>
      </c>
      <c r="S14" s="34">
        <v>7.3374860314874224E-5</v>
      </c>
      <c r="T14" s="34">
        <v>4.8658078544290999E-5</v>
      </c>
      <c r="U14" s="34">
        <v>3.4015598816348516E-5</v>
      </c>
      <c r="V14" s="34">
        <v>2.031961720560163E-5</v>
      </c>
      <c r="W14" s="34">
        <v>2.7525771116010419E-5</v>
      </c>
      <c r="X14" s="34">
        <v>0</v>
      </c>
      <c r="Y14" s="34">
        <v>8.9662163268947437E-6</v>
      </c>
      <c r="Z14" s="34">
        <v>1.9512698539276477E-5</v>
      </c>
      <c r="AA14" s="34">
        <v>1.2817156659900041E-5</v>
      </c>
      <c r="AB14" s="34">
        <v>1.7962166249235016E-4</v>
      </c>
      <c r="AC14" s="34">
        <v>9.5430372073427569E-5</v>
      </c>
      <c r="AD14" s="34">
        <v>5.4426375657237145E-7</v>
      </c>
      <c r="AE14" s="34">
        <v>9.7522214701037499E-5</v>
      </c>
      <c r="AF14" s="34">
        <v>2.9328077217453895E-5</v>
      </c>
      <c r="AG14" s="34">
        <v>4.2195615823662082E-5</v>
      </c>
      <c r="AH14" s="34">
        <v>1.407960427707057E-4</v>
      </c>
      <c r="AI14" s="34">
        <v>5.9149719508233652E-5</v>
      </c>
      <c r="AJ14" s="34">
        <v>7.4474262574539902E-5</v>
      </c>
      <c r="AK14" s="34">
        <v>3.8626146078495158E-5</v>
      </c>
      <c r="AL14" s="34">
        <v>8.9264985488372552E-5</v>
      </c>
      <c r="AM14" s="34">
        <v>0</v>
      </c>
      <c r="AN14" s="34">
        <v>0</v>
      </c>
      <c r="AO14" s="34">
        <v>8.2688896649800203E-5</v>
      </c>
      <c r="AP14" s="34">
        <v>4.2485341685441636E-5</v>
      </c>
      <c r="AQ14" s="34">
        <v>7.0673455559448501E-5</v>
      </c>
      <c r="AR14" s="34">
        <v>6.8709098210994915E-5</v>
      </c>
      <c r="AS14" s="34">
        <v>3.3921909667057944E-5</v>
      </c>
      <c r="AT14" s="34">
        <v>4.2242949873287861E-5</v>
      </c>
      <c r="AU14" s="34">
        <v>5.9702912839339381E-5</v>
      </c>
      <c r="AV14" s="34">
        <v>5.1553356889902613E-5</v>
      </c>
      <c r="AW14" s="34">
        <v>4.2415387152197101E-5</v>
      </c>
      <c r="AX14" s="34">
        <v>3.9615608723012019E-5</v>
      </c>
      <c r="AY14" s="34">
        <v>3.6274885178802983E-5</v>
      </c>
      <c r="AZ14" s="34">
        <v>4.3542037136249097E-5</v>
      </c>
      <c r="BA14" s="34">
        <v>3.5704042912561053E-5</v>
      </c>
      <c r="BB14" s="34">
        <v>3.3242036399513921E-5</v>
      </c>
      <c r="BC14" s="34">
        <v>5.3540146331513779E-5</v>
      </c>
      <c r="BD14" s="34">
        <v>3.995742522930224E-5</v>
      </c>
      <c r="BE14" s="34">
        <v>3.8855617510471291E-5</v>
      </c>
      <c r="BF14" s="34">
        <v>0</v>
      </c>
      <c r="BG14" s="34">
        <v>3.193467334395325E-5</v>
      </c>
      <c r="BH14" s="34">
        <v>3.77020674188301E-5</v>
      </c>
      <c r="BI14" s="34">
        <v>4.8504733535871552E-5</v>
      </c>
      <c r="BJ14" s="34">
        <v>5.4887795863637916E-5</v>
      </c>
      <c r="BK14" s="34">
        <v>5.1830803568055206E-5</v>
      </c>
      <c r="BL14" s="34">
        <v>2.7872559614170044E-5</v>
      </c>
      <c r="BM14" s="34">
        <v>8.6521243055076452E-5</v>
      </c>
      <c r="BN14" s="34">
        <v>1.017048996849638E-4</v>
      </c>
      <c r="BO14" s="34">
        <v>7.9821737628165993E-5</v>
      </c>
      <c r="BP14" s="34">
        <v>8.6180492952965263E-5</v>
      </c>
      <c r="BQ14" s="34">
        <v>3.3131661125067091E-5</v>
      </c>
      <c r="BR14" s="34">
        <v>2.6146020922408418E-5</v>
      </c>
      <c r="BS14" s="34">
        <v>5.8956164314354674E-5</v>
      </c>
      <c r="BT14" s="34">
        <v>4.8516836835697296E-5</v>
      </c>
      <c r="BU14" s="34">
        <v>1.2553149791337287E-4</v>
      </c>
      <c r="BV14" s="34">
        <v>6.0770058695026245E-5</v>
      </c>
      <c r="BW14" s="34">
        <v>5.9174425001392884E-5</v>
      </c>
      <c r="BX14" s="34">
        <v>5.0445260022375094E-5</v>
      </c>
      <c r="BY14" s="34">
        <v>8.3856032766691122E-6</v>
      </c>
      <c r="BZ14" s="34">
        <v>4.8696439725769674E-5</v>
      </c>
      <c r="CA14" s="34">
        <v>1.7210083875891868E-5</v>
      </c>
      <c r="CB14" s="34">
        <v>4.0578380420722074E-5</v>
      </c>
      <c r="CC14" s="34">
        <v>1.5007520997053522E-5</v>
      </c>
      <c r="CD14" s="34">
        <v>3.540520716039028E-5</v>
      </c>
      <c r="CE14" s="34">
        <v>3.9879765375170267E-5</v>
      </c>
      <c r="CF14" s="34">
        <v>3.0478770368052812E-5</v>
      </c>
      <c r="CG14" s="34">
        <v>2.4141266694013859E-5</v>
      </c>
      <c r="CH14" s="34">
        <v>1.2308775367943529E-5</v>
      </c>
      <c r="CI14" s="34">
        <v>6.0690838866655356E-5</v>
      </c>
      <c r="CJ14" s="34">
        <v>5.2099340119465439E-5</v>
      </c>
      <c r="CK14" s="34">
        <v>2.8073253173566561E-5</v>
      </c>
      <c r="CL14" s="34">
        <v>8.7384039742642054E-5</v>
      </c>
      <c r="CM14" s="34">
        <v>4.4884159513238317E-5</v>
      </c>
      <c r="CN14" s="34">
        <v>7.9477732338546425E-5</v>
      </c>
      <c r="CO14" s="34">
        <v>1.0497812110588658E-3</v>
      </c>
      <c r="CP14" s="34">
        <v>9.0955620144149627E-5</v>
      </c>
      <c r="CQ14" s="34">
        <v>1.008418921571186E-3</v>
      </c>
      <c r="CR14" s="34">
        <v>1.0430197695101338E-4</v>
      </c>
      <c r="CS14" s="34">
        <v>2.1410726466272352E-3</v>
      </c>
      <c r="CT14" s="34">
        <v>3.6915209879308485E-3</v>
      </c>
      <c r="CU14" s="34">
        <v>8.2312827318493722E-5</v>
      </c>
      <c r="CV14" s="34">
        <v>4.132480735078746E-5</v>
      </c>
      <c r="CW14" s="34">
        <v>5.2555201560128567E-5</v>
      </c>
      <c r="CX14" s="34">
        <v>5.6526032807033783E-5</v>
      </c>
      <c r="CY14" s="34">
        <v>3.9486846045924319E-5</v>
      </c>
      <c r="CZ14" s="34">
        <v>2.3622383816936789E-2</v>
      </c>
      <c r="DA14" s="34">
        <v>6.7576374496622238E-2</v>
      </c>
      <c r="DB14" s="34">
        <v>6.2430251436684241E-5</v>
      </c>
      <c r="DC14" s="34">
        <v>2.9171991262750125E-5</v>
      </c>
      <c r="DD14" s="34">
        <v>1.7685247182754637E-4</v>
      </c>
      <c r="DE14" s="34">
        <v>1.9181088036587333E-3</v>
      </c>
      <c r="DF14" s="34">
        <v>6.9870383075145288E-5</v>
      </c>
      <c r="DG14" s="34">
        <v>4.1544969257507431E-3</v>
      </c>
      <c r="DH14" s="28">
        <v>1.1822519941606258</v>
      </c>
      <c r="DI14" s="28">
        <v>0.58975649285860232</v>
      </c>
    </row>
    <row r="15" spans="1:113">
      <c r="A15" s="10">
        <v>10</v>
      </c>
      <c r="B15" s="10" t="s">
        <v>97</v>
      </c>
      <c r="C15" s="12" t="s">
        <v>3</v>
      </c>
      <c r="D15" s="34">
        <v>9.1403402251032523E-3</v>
      </c>
      <c r="E15" s="34">
        <v>0.30936696033408728</v>
      </c>
      <c r="F15" s="34">
        <v>4.0566503788161207E-2</v>
      </c>
      <c r="G15" s="34">
        <v>1.6232298036084187E-2</v>
      </c>
      <c r="H15" s="34">
        <v>0.15897783127662329</v>
      </c>
      <c r="I15" s="34">
        <v>0</v>
      </c>
      <c r="J15" s="34">
        <v>4.3740543656197485E-5</v>
      </c>
      <c r="K15" s="34">
        <v>2.851454521117042E-2</v>
      </c>
      <c r="L15" s="34">
        <v>4.2111515912751432E-3</v>
      </c>
      <c r="M15" s="34">
        <v>1.0531969148283211</v>
      </c>
      <c r="N15" s="34">
        <v>0</v>
      </c>
      <c r="O15" s="34">
        <v>1.4571139918242719E-3</v>
      </c>
      <c r="P15" s="34">
        <v>5.8327705097635236E-4</v>
      </c>
      <c r="Q15" s="34">
        <v>2.2524314817688714E-3</v>
      </c>
      <c r="R15" s="34">
        <v>2.4740266141326717E-4</v>
      </c>
      <c r="S15" s="34">
        <v>2.5334529998930698E-4</v>
      </c>
      <c r="T15" s="34">
        <v>1.1998858174603E-4</v>
      </c>
      <c r="U15" s="34">
        <v>5.7607277435685305E-5</v>
      </c>
      <c r="V15" s="34">
        <v>7.0802441068730873E-4</v>
      </c>
      <c r="W15" s="34">
        <v>4.612386388854881E-5</v>
      </c>
      <c r="X15" s="34">
        <v>0</v>
      </c>
      <c r="Y15" s="34">
        <v>5.2895503174648536E-6</v>
      </c>
      <c r="Z15" s="34">
        <v>1.3321420870905525E-5</v>
      </c>
      <c r="AA15" s="34">
        <v>7.5438104765165562E-6</v>
      </c>
      <c r="AB15" s="34">
        <v>4.7955294086920053E-4</v>
      </c>
      <c r="AC15" s="34">
        <v>6.0638772026238219E-4</v>
      </c>
      <c r="AD15" s="34">
        <v>2.7497558911606927E-7</v>
      </c>
      <c r="AE15" s="34">
        <v>3.2910081482320601E-5</v>
      </c>
      <c r="AF15" s="34">
        <v>2.1892009310656866E-5</v>
      </c>
      <c r="AG15" s="34">
        <v>1.6218009850209775E-4</v>
      </c>
      <c r="AH15" s="34">
        <v>9.051300412205969E-3</v>
      </c>
      <c r="AI15" s="34">
        <v>4.5724822968807594E-5</v>
      </c>
      <c r="AJ15" s="34">
        <v>2.0258600720732399E-5</v>
      </c>
      <c r="AK15" s="34">
        <v>1.1127698444214869E-4</v>
      </c>
      <c r="AL15" s="34">
        <v>5.210124102305413E-5</v>
      </c>
      <c r="AM15" s="34">
        <v>0</v>
      </c>
      <c r="AN15" s="34">
        <v>0</v>
      </c>
      <c r="AO15" s="34">
        <v>2.2572917517128534E-5</v>
      </c>
      <c r="AP15" s="34">
        <v>6.1120258145960892E-6</v>
      </c>
      <c r="AQ15" s="34">
        <v>2.6541015226401959E-5</v>
      </c>
      <c r="AR15" s="34">
        <v>3.3352785553348494E-5</v>
      </c>
      <c r="AS15" s="34">
        <v>2.3232731034088333E-5</v>
      </c>
      <c r="AT15" s="34">
        <v>1.5177662702071495E-5</v>
      </c>
      <c r="AU15" s="34">
        <v>1.8271005492331015E-5</v>
      </c>
      <c r="AV15" s="34">
        <v>2.3537719202147352E-5</v>
      </c>
      <c r="AW15" s="34">
        <v>7.2455170523077602E-5</v>
      </c>
      <c r="AX15" s="34">
        <v>3.3439016874701875E-5</v>
      </c>
      <c r="AY15" s="34">
        <v>3.8712099602290877E-5</v>
      </c>
      <c r="AZ15" s="34">
        <v>3.1941103374364839E-5</v>
      </c>
      <c r="BA15" s="34">
        <v>3.6848557930061489E-5</v>
      </c>
      <c r="BB15" s="34">
        <v>3.2744142960523699E-5</v>
      </c>
      <c r="BC15" s="34">
        <v>2.6955771769548058E-5</v>
      </c>
      <c r="BD15" s="34">
        <v>3.8655037981221482E-5</v>
      </c>
      <c r="BE15" s="34">
        <v>3.2257921321837323E-5</v>
      </c>
      <c r="BF15" s="34">
        <v>0</v>
      </c>
      <c r="BG15" s="34">
        <v>3.350289382007229E-5</v>
      </c>
      <c r="BH15" s="34">
        <v>3.7119134137987076E-5</v>
      </c>
      <c r="BI15" s="34">
        <v>1.781606579504394E-5</v>
      </c>
      <c r="BJ15" s="34">
        <v>1.9166808003414305E-5</v>
      </c>
      <c r="BK15" s="34">
        <v>1.4184862810836349E-3</v>
      </c>
      <c r="BL15" s="34">
        <v>1.4123296381081165E-5</v>
      </c>
      <c r="BM15" s="34">
        <v>1.8818053652593826E-4</v>
      </c>
      <c r="BN15" s="34">
        <v>7.1662897185613189E-5</v>
      </c>
      <c r="BO15" s="34">
        <v>1.265414201275536E-4</v>
      </c>
      <c r="BP15" s="34">
        <v>4.7990912384691703E-5</v>
      </c>
      <c r="BQ15" s="34">
        <v>1.2823257451574108E-5</v>
      </c>
      <c r="BR15" s="34">
        <v>6.6628173149715296E-5</v>
      </c>
      <c r="BS15" s="34">
        <v>2.3803075905214462E-5</v>
      </c>
      <c r="BT15" s="34">
        <v>2.3152553634898632E-5</v>
      </c>
      <c r="BU15" s="34">
        <v>7.8687638349390654E-5</v>
      </c>
      <c r="BV15" s="34">
        <v>1.5491251485259373E-5</v>
      </c>
      <c r="BW15" s="34">
        <v>7.3578491044457591E-6</v>
      </c>
      <c r="BX15" s="34">
        <v>7.8600873226882607E-6</v>
      </c>
      <c r="BY15" s="34">
        <v>2.8335040055838442E-6</v>
      </c>
      <c r="BZ15" s="34">
        <v>1.8245088689249801E-5</v>
      </c>
      <c r="CA15" s="34">
        <v>8.2545452177413507E-6</v>
      </c>
      <c r="CB15" s="34">
        <v>2.9378748549746136E-5</v>
      </c>
      <c r="CC15" s="34">
        <v>7.8329292824563671E-6</v>
      </c>
      <c r="CD15" s="34">
        <v>1.6423834156364589E-5</v>
      </c>
      <c r="CE15" s="34">
        <v>9.5954377329498972E-6</v>
      </c>
      <c r="CF15" s="34">
        <v>1.5398632990499884E-5</v>
      </c>
      <c r="CG15" s="34">
        <v>2.4300844794372014E-5</v>
      </c>
      <c r="CH15" s="34">
        <v>1.0640646876134874E-5</v>
      </c>
      <c r="CI15" s="34">
        <v>3.0693564087058428E-5</v>
      </c>
      <c r="CJ15" s="34">
        <v>6.6285423210931584E-5</v>
      </c>
      <c r="CK15" s="34">
        <v>3.7513983210865919E-5</v>
      </c>
      <c r="CL15" s="34">
        <v>2.9620959775574122E-5</v>
      </c>
      <c r="CM15" s="34">
        <v>8.1709688621849606E-5</v>
      </c>
      <c r="CN15" s="34">
        <v>3.5935391716642495E-5</v>
      </c>
      <c r="CO15" s="34">
        <v>9.8204258946801826E-4</v>
      </c>
      <c r="CP15" s="34">
        <v>4.0474791291488449E-3</v>
      </c>
      <c r="CQ15" s="34">
        <v>3.9155163315860347E-4</v>
      </c>
      <c r="CR15" s="34">
        <v>4.8328595886717718E-5</v>
      </c>
      <c r="CS15" s="34">
        <v>7.6997552982878913E-4</v>
      </c>
      <c r="CT15" s="34">
        <v>1.206885165775458E-3</v>
      </c>
      <c r="CU15" s="34">
        <v>1.2052286770655214E-4</v>
      </c>
      <c r="CV15" s="34">
        <v>4.0029645712089767E-5</v>
      </c>
      <c r="CW15" s="34">
        <v>6.3969870386838799E-5</v>
      </c>
      <c r="CX15" s="34">
        <v>3.5438311818191664E-5</v>
      </c>
      <c r="CY15" s="34">
        <v>1.9464169822917971E-5</v>
      </c>
      <c r="CZ15" s="34">
        <v>3.8923989950566278E-3</v>
      </c>
      <c r="DA15" s="34">
        <v>7.4082016865622755E-3</v>
      </c>
      <c r="DB15" s="34">
        <v>4.6043354451312349E-5</v>
      </c>
      <c r="DC15" s="34">
        <v>9.3090809180942067E-4</v>
      </c>
      <c r="DD15" s="34">
        <v>8.5710781136392189E-3</v>
      </c>
      <c r="DE15" s="34">
        <v>4.4659153147010689E-4</v>
      </c>
      <c r="DF15" s="34">
        <v>3.0656902937492873E-4</v>
      </c>
      <c r="DG15" s="34">
        <v>3.5549173241245E-5</v>
      </c>
      <c r="DH15" s="28">
        <v>1.6690965066472185</v>
      </c>
      <c r="DI15" s="28">
        <v>0.83261479520843085</v>
      </c>
    </row>
    <row r="16" spans="1:113">
      <c r="A16" s="10">
        <v>11</v>
      </c>
      <c r="B16" s="10" t="s">
        <v>98</v>
      </c>
      <c r="C16" s="12" t="s">
        <v>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1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>
        <v>0</v>
      </c>
      <c r="AW16" s="34">
        <v>0</v>
      </c>
      <c r="AX16" s="34">
        <v>0</v>
      </c>
      <c r="AY16" s="34">
        <v>0</v>
      </c>
      <c r="AZ16" s="34">
        <v>0</v>
      </c>
      <c r="BA16" s="34">
        <v>0</v>
      </c>
      <c r="BB16" s="34">
        <v>0</v>
      </c>
      <c r="BC16" s="34">
        <v>0</v>
      </c>
      <c r="BD16" s="34">
        <v>0</v>
      </c>
      <c r="BE16" s="34">
        <v>0</v>
      </c>
      <c r="BF16" s="34">
        <v>0</v>
      </c>
      <c r="BG16" s="34">
        <v>0</v>
      </c>
      <c r="BH16" s="34">
        <v>0</v>
      </c>
      <c r="BI16" s="34">
        <v>0</v>
      </c>
      <c r="BJ16" s="34">
        <v>0</v>
      </c>
      <c r="BK16" s="34">
        <v>0</v>
      </c>
      <c r="BL16" s="34">
        <v>0</v>
      </c>
      <c r="BM16" s="34">
        <v>0</v>
      </c>
      <c r="BN16" s="34">
        <v>0</v>
      </c>
      <c r="BO16" s="34">
        <v>0</v>
      </c>
      <c r="BP16" s="34">
        <v>0</v>
      </c>
      <c r="BQ16" s="34">
        <v>0</v>
      </c>
      <c r="BR16" s="34">
        <v>0</v>
      </c>
      <c r="BS16" s="34">
        <v>0</v>
      </c>
      <c r="BT16" s="34">
        <v>0</v>
      </c>
      <c r="BU16" s="34">
        <v>0</v>
      </c>
      <c r="BV16" s="34">
        <v>0</v>
      </c>
      <c r="BW16" s="34">
        <v>0</v>
      </c>
      <c r="BX16" s="34">
        <v>0</v>
      </c>
      <c r="BY16" s="34">
        <v>0</v>
      </c>
      <c r="BZ16" s="34">
        <v>0</v>
      </c>
      <c r="CA16" s="34">
        <v>0</v>
      </c>
      <c r="CB16" s="34">
        <v>0</v>
      </c>
      <c r="CC16" s="34">
        <v>0</v>
      </c>
      <c r="CD16" s="34">
        <v>0</v>
      </c>
      <c r="CE16" s="34">
        <v>0</v>
      </c>
      <c r="CF16" s="34">
        <v>0</v>
      </c>
      <c r="CG16" s="34">
        <v>0</v>
      </c>
      <c r="CH16" s="34">
        <v>0</v>
      </c>
      <c r="CI16" s="34">
        <v>0</v>
      </c>
      <c r="CJ16" s="34">
        <v>0</v>
      </c>
      <c r="CK16" s="34">
        <v>0</v>
      </c>
      <c r="CL16" s="34">
        <v>0</v>
      </c>
      <c r="CM16" s="34">
        <v>0</v>
      </c>
      <c r="CN16" s="34">
        <v>0</v>
      </c>
      <c r="CO16" s="34">
        <v>0</v>
      </c>
      <c r="CP16" s="34">
        <v>0</v>
      </c>
      <c r="CQ16" s="34">
        <v>0</v>
      </c>
      <c r="CR16" s="34">
        <v>0</v>
      </c>
      <c r="CS16" s="34">
        <v>0</v>
      </c>
      <c r="CT16" s="34">
        <v>0</v>
      </c>
      <c r="CU16" s="34">
        <v>0</v>
      </c>
      <c r="CV16" s="34">
        <v>0</v>
      </c>
      <c r="CW16" s="34">
        <v>0</v>
      </c>
      <c r="CX16" s="34">
        <v>0</v>
      </c>
      <c r="CY16" s="34">
        <v>0</v>
      </c>
      <c r="CZ16" s="34">
        <v>0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28">
        <v>1</v>
      </c>
      <c r="DI16" s="28">
        <v>0.49884161394654031</v>
      </c>
    </row>
    <row r="17" spans="1:113">
      <c r="A17" s="10">
        <v>12</v>
      </c>
      <c r="B17" s="10" t="s">
        <v>99</v>
      </c>
      <c r="C17" s="12" t="s">
        <v>223</v>
      </c>
      <c r="D17" s="34">
        <v>1.4781646276397012E-3</v>
      </c>
      <c r="E17" s="34">
        <v>8.8235915853134635E-4</v>
      </c>
      <c r="F17" s="34">
        <v>1.8593316843862589E-3</v>
      </c>
      <c r="G17" s="34">
        <v>4.3634639027296069E-3</v>
      </c>
      <c r="H17" s="34">
        <v>1.3981113352571203E-3</v>
      </c>
      <c r="I17" s="34">
        <v>0</v>
      </c>
      <c r="J17" s="34">
        <v>1.5625646105247076E-3</v>
      </c>
      <c r="K17" s="34">
        <v>1.0260893075913018E-3</v>
      </c>
      <c r="L17" s="34">
        <v>8.9050961606377676E-4</v>
      </c>
      <c r="M17" s="34">
        <v>8.8708949291121421E-4</v>
      </c>
      <c r="N17" s="34">
        <v>0</v>
      </c>
      <c r="O17" s="34">
        <v>1.1406882184793243</v>
      </c>
      <c r="P17" s="34">
        <v>0.23817595799822086</v>
      </c>
      <c r="Q17" s="34">
        <v>2.0754058940871739E-3</v>
      </c>
      <c r="R17" s="34">
        <v>5.1934472966442252E-3</v>
      </c>
      <c r="S17" s="34">
        <v>2.4591251659308705E-3</v>
      </c>
      <c r="T17" s="34">
        <v>1.6379372891295874E-3</v>
      </c>
      <c r="U17" s="34">
        <v>1.0451532277247857E-3</v>
      </c>
      <c r="V17" s="34">
        <v>3.6084420370075835E-3</v>
      </c>
      <c r="W17" s="34">
        <v>8.4744529564882904E-4</v>
      </c>
      <c r="X17" s="34">
        <v>0</v>
      </c>
      <c r="Y17" s="34">
        <v>1.6991844302439771E-4</v>
      </c>
      <c r="Z17" s="34">
        <v>2.8086825641464845E-4</v>
      </c>
      <c r="AA17" s="34">
        <v>1.9505886362140246E-4</v>
      </c>
      <c r="AB17" s="34">
        <v>1.106309685469768E-3</v>
      </c>
      <c r="AC17" s="34">
        <v>6.8435475542014243E-4</v>
      </c>
      <c r="AD17" s="34">
        <v>2.6645815795374687E-5</v>
      </c>
      <c r="AE17" s="34">
        <v>5.4381655723779033E-4</v>
      </c>
      <c r="AF17" s="34">
        <v>1.1275955958875527E-3</v>
      </c>
      <c r="AG17" s="34">
        <v>9.0879615461357567E-3</v>
      </c>
      <c r="AH17" s="34">
        <v>6.4430208068781705E-2</v>
      </c>
      <c r="AI17" s="34">
        <v>1.4496440466975921E-3</v>
      </c>
      <c r="AJ17" s="34">
        <v>7.8936244293242375E-4</v>
      </c>
      <c r="AK17" s="34">
        <v>1.8663155323295074E-3</v>
      </c>
      <c r="AL17" s="34">
        <v>3.0162082315201635E-3</v>
      </c>
      <c r="AM17" s="34">
        <v>0</v>
      </c>
      <c r="AN17" s="34">
        <v>0</v>
      </c>
      <c r="AO17" s="34">
        <v>6.9836915409727163E-4</v>
      </c>
      <c r="AP17" s="34">
        <v>3.3668675060621401E-4</v>
      </c>
      <c r="AQ17" s="34">
        <v>1.4282714664649767E-3</v>
      </c>
      <c r="AR17" s="34">
        <v>2.7388668562741002E-3</v>
      </c>
      <c r="AS17" s="34">
        <v>8.4455675113253757E-4</v>
      </c>
      <c r="AT17" s="34">
        <v>9.8294531817246693E-4</v>
      </c>
      <c r="AU17" s="34">
        <v>1.0311149719418721E-3</v>
      </c>
      <c r="AV17" s="34">
        <v>1.7113499901013972E-3</v>
      </c>
      <c r="AW17" s="34">
        <v>1.9816232466566401E-3</v>
      </c>
      <c r="AX17" s="34">
        <v>3.2211437704560146E-3</v>
      </c>
      <c r="AY17" s="34">
        <v>2.4587421514672518E-3</v>
      </c>
      <c r="AZ17" s="34">
        <v>1.4104274979660724E-3</v>
      </c>
      <c r="BA17" s="34">
        <v>5.9815234941708205E-3</v>
      </c>
      <c r="BB17" s="34">
        <v>1.6338605929103903E-3</v>
      </c>
      <c r="BC17" s="34">
        <v>1.4868440067990452E-3</v>
      </c>
      <c r="BD17" s="34">
        <v>1.9736645417604871E-3</v>
      </c>
      <c r="BE17" s="34">
        <v>1.7416721137470715E-3</v>
      </c>
      <c r="BF17" s="34">
        <v>0</v>
      </c>
      <c r="BG17" s="34">
        <v>1.5540147977573134E-3</v>
      </c>
      <c r="BH17" s="34">
        <v>2.1322970841851328E-3</v>
      </c>
      <c r="BI17" s="34">
        <v>6.9323689248344312E-4</v>
      </c>
      <c r="BJ17" s="34">
        <v>1.2704674147648153E-3</v>
      </c>
      <c r="BK17" s="34">
        <v>7.1905968101147856E-3</v>
      </c>
      <c r="BL17" s="34">
        <v>1.0457117988855616E-3</v>
      </c>
      <c r="BM17" s="34">
        <v>2.2183393761341756E-3</v>
      </c>
      <c r="BN17" s="34">
        <v>4.1293440328003519E-3</v>
      </c>
      <c r="BO17" s="34">
        <v>1.7548600876866056E-3</v>
      </c>
      <c r="BP17" s="34">
        <v>1.3501547914251907E-3</v>
      </c>
      <c r="BQ17" s="34">
        <v>6.2562047769173764E-4</v>
      </c>
      <c r="BR17" s="34">
        <v>9.9186382335665212E-4</v>
      </c>
      <c r="BS17" s="34">
        <v>1.1756073004523238E-3</v>
      </c>
      <c r="BT17" s="34">
        <v>1.3346106469179636E-3</v>
      </c>
      <c r="BU17" s="34">
        <v>1.7046977547628584E-3</v>
      </c>
      <c r="BV17" s="34">
        <v>8.3302698622831598E-4</v>
      </c>
      <c r="BW17" s="34">
        <v>3.2196602407716238E-4</v>
      </c>
      <c r="BX17" s="34">
        <v>3.1487036260857205E-4</v>
      </c>
      <c r="BY17" s="34">
        <v>1.3696015230803277E-4</v>
      </c>
      <c r="BZ17" s="34">
        <v>1.4534803724697851E-3</v>
      </c>
      <c r="CA17" s="34">
        <v>5.722913025771291E-4</v>
      </c>
      <c r="CB17" s="34">
        <v>1.3742400741185809E-3</v>
      </c>
      <c r="CC17" s="34">
        <v>3.536844264817541E-4</v>
      </c>
      <c r="CD17" s="34">
        <v>1.1939024697168695E-3</v>
      </c>
      <c r="CE17" s="34">
        <v>8.9314384775474672E-4</v>
      </c>
      <c r="CF17" s="34">
        <v>1.4921656845409831E-3</v>
      </c>
      <c r="CG17" s="34">
        <v>1.3915183518759459E-3</v>
      </c>
      <c r="CH17" s="34">
        <v>6.9579686620131493E-4</v>
      </c>
      <c r="CI17" s="34">
        <v>7.2832049091467997E-4</v>
      </c>
      <c r="CJ17" s="34">
        <v>9.9582809148393808E-4</v>
      </c>
      <c r="CK17" s="34">
        <v>1.1693344826648347E-3</v>
      </c>
      <c r="CL17" s="34">
        <v>8.493637366644212E-4</v>
      </c>
      <c r="CM17" s="34">
        <v>1.2411703145559503E-3</v>
      </c>
      <c r="CN17" s="34">
        <v>1.5519986646910264E-3</v>
      </c>
      <c r="CO17" s="34">
        <v>3.700161171265439E-4</v>
      </c>
      <c r="CP17" s="34">
        <v>1.0252230289003567E-3</v>
      </c>
      <c r="CQ17" s="34">
        <v>1.4244485341171631E-3</v>
      </c>
      <c r="CR17" s="34">
        <v>6.4249680761291903E-3</v>
      </c>
      <c r="CS17" s="34">
        <v>1.8181423296024814E-3</v>
      </c>
      <c r="CT17" s="34">
        <v>1.1770180519583603E-3</v>
      </c>
      <c r="CU17" s="34">
        <v>6.3067648465380171E-3</v>
      </c>
      <c r="CV17" s="34">
        <v>1.6857452200721463E-3</v>
      </c>
      <c r="CW17" s="34">
        <v>9.7360940420400778E-4</v>
      </c>
      <c r="CX17" s="34">
        <v>1.7477244001309501E-3</v>
      </c>
      <c r="CY17" s="34">
        <v>1.1813808487856731E-3</v>
      </c>
      <c r="CZ17" s="34">
        <v>3.1449838823407105E-3</v>
      </c>
      <c r="DA17" s="34">
        <v>9.6155350601753828E-4</v>
      </c>
      <c r="DB17" s="34">
        <v>3.5470754241181466E-3</v>
      </c>
      <c r="DC17" s="34">
        <v>4.8131584781156327E-3</v>
      </c>
      <c r="DD17" s="34">
        <v>2.5748839480177321E-3</v>
      </c>
      <c r="DE17" s="34">
        <v>1.6758246705708326E-3</v>
      </c>
      <c r="DF17" s="34">
        <v>2.0455913107349299E-2</v>
      </c>
      <c r="DG17" s="34">
        <v>6.0891595268721906E-4</v>
      </c>
      <c r="DH17" s="28">
        <v>1.6351665825534818</v>
      </c>
      <c r="DI17" s="28">
        <v>0.81568913711242763</v>
      </c>
    </row>
    <row r="18" spans="1:113">
      <c r="A18" s="10">
        <v>13</v>
      </c>
      <c r="B18" s="10" t="s">
        <v>100</v>
      </c>
      <c r="C18" s="12" t="s">
        <v>256</v>
      </c>
      <c r="D18" s="34">
        <v>4.6465356807877277E-3</v>
      </c>
      <c r="E18" s="34">
        <v>2.5994025507664622E-3</v>
      </c>
      <c r="F18" s="34">
        <v>6.369072864322485E-3</v>
      </c>
      <c r="G18" s="34">
        <v>1.5669518096288395E-3</v>
      </c>
      <c r="H18" s="34">
        <v>3.2238716662872269E-3</v>
      </c>
      <c r="I18" s="34">
        <v>0</v>
      </c>
      <c r="J18" s="34">
        <v>4.4195977808814697E-3</v>
      </c>
      <c r="K18" s="34">
        <v>3.0797142596261859E-3</v>
      </c>
      <c r="L18" s="34">
        <v>2.3972063537380547E-3</v>
      </c>
      <c r="M18" s="34">
        <v>2.5226730426225106E-3</v>
      </c>
      <c r="N18" s="34">
        <v>0</v>
      </c>
      <c r="O18" s="34">
        <v>3.83510905031558E-3</v>
      </c>
      <c r="P18" s="34">
        <v>1.0204231222981441</v>
      </c>
      <c r="Q18" s="34">
        <v>2.5876440491556219E-3</v>
      </c>
      <c r="R18" s="34">
        <v>3.0257453668021393E-3</v>
      </c>
      <c r="S18" s="34">
        <v>4.2616080070108754E-3</v>
      </c>
      <c r="T18" s="34">
        <v>3.476796432740526E-3</v>
      </c>
      <c r="U18" s="34">
        <v>1.9030064894622124E-3</v>
      </c>
      <c r="V18" s="34">
        <v>8.5074572297124985E-3</v>
      </c>
      <c r="W18" s="34">
        <v>2.4845331064349704E-3</v>
      </c>
      <c r="X18" s="34">
        <v>0</v>
      </c>
      <c r="Y18" s="34">
        <v>3.9252182315820729E-4</v>
      </c>
      <c r="Z18" s="34">
        <v>6.4542470377835354E-4</v>
      </c>
      <c r="AA18" s="34">
        <v>5.0995381077173117E-4</v>
      </c>
      <c r="AB18" s="34">
        <v>3.3927359039066115E-3</v>
      </c>
      <c r="AC18" s="34">
        <v>1.8927151363647172E-3</v>
      </c>
      <c r="AD18" s="34">
        <v>4.774382988412303E-5</v>
      </c>
      <c r="AE18" s="34">
        <v>1.3347526161599486E-3</v>
      </c>
      <c r="AF18" s="34">
        <v>2.1470141032563514E-3</v>
      </c>
      <c r="AG18" s="34">
        <v>3.4391411836369153E-3</v>
      </c>
      <c r="AH18" s="34">
        <v>7.1942745144331086E-3</v>
      </c>
      <c r="AI18" s="34">
        <v>4.791256003317524E-3</v>
      </c>
      <c r="AJ18" s="34">
        <v>1.9960850427306722E-3</v>
      </c>
      <c r="AK18" s="34">
        <v>6.1153924504138502E-3</v>
      </c>
      <c r="AL18" s="34">
        <v>3.3855711447853213E-3</v>
      </c>
      <c r="AM18" s="34">
        <v>0</v>
      </c>
      <c r="AN18" s="34">
        <v>0</v>
      </c>
      <c r="AO18" s="34">
        <v>1.9883730807724346E-3</v>
      </c>
      <c r="AP18" s="34">
        <v>1.0951586763342767E-3</v>
      </c>
      <c r="AQ18" s="34">
        <v>3.7946625357085186E-3</v>
      </c>
      <c r="AR18" s="34">
        <v>4.3051153517080047E-3</v>
      </c>
      <c r="AS18" s="34">
        <v>2.0711177718851009E-3</v>
      </c>
      <c r="AT18" s="34">
        <v>1.8027749502197343E-3</v>
      </c>
      <c r="AU18" s="34">
        <v>2.6937234704257872E-3</v>
      </c>
      <c r="AV18" s="34">
        <v>2.0442040192953348E-3</v>
      </c>
      <c r="AW18" s="34">
        <v>3.3335145726834459E-3</v>
      </c>
      <c r="AX18" s="34">
        <v>5.2287869155138306E-3</v>
      </c>
      <c r="AY18" s="34">
        <v>7.5939658973249412E-3</v>
      </c>
      <c r="AZ18" s="34">
        <v>3.4229913294766988E-3</v>
      </c>
      <c r="BA18" s="34">
        <v>8.5894678787043141E-3</v>
      </c>
      <c r="BB18" s="34">
        <v>3.8425711480213421E-3</v>
      </c>
      <c r="BC18" s="34">
        <v>2.4116223859988379E-3</v>
      </c>
      <c r="BD18" s="34">
        <v>4.217659313889446E-3</v>
      </c>
      <c r="BE18" s="34">
        <v>3.9228516866605658E-3</v>
      </c>
      <c r="BF18" s="34">
        <v>0</v>
      </c>
      <c r="BG18" s="34">
        <v>1.8855659858751021E-3</v>
      </c>
      <c r="BH18" s="34">
        <v>2.582489765431112E-3</v>
      </c>
      <c r="BI18" s="34">
        <v>1.5587539744480808E-3</v>
      </c>
      <c r="BJ18" s="34">
        <v>1.5743834852376939E-3</v>
      </c>
      <c r="BK18" s="34">
        <v>9.2669597709551313E-3</v>
      </c>
      <c r="BL18" s="34">
        <v>3.1360576556568463E-3</v>
      </c>
      <c r="BM18" s="34">
        <v>5.391169921140011E-3</v>
      </c>
      <c r="BN18" s="34">
        <v>3.2107781114258343E-3</v>
      </c>
      <c r="BO18" s="34">
        <v>3.0764785347192824E-3</v>
      </c>
      <c r="BP18" s="34">
        <v>3.2517328856687161E-3</v>
      </c>
      <c r="BQ18" s="34">
        <v>1.3927692678693819E-3</v>
      </c>
      <c r="BR18" s="34">
        <v>1.4141786768750032E-3</v>
      </c>
      <c r="BS18" s="34">
        <v>2.5293143769032091E-3</v>
      </c>
      <c r="BT18" s="34">
        <v>3.645679533095152E-3</v>
      </c>
      <c r="BU18" s="34">
        <v>4.9435015312253323E-3</v>
      </c>
      <c r="BV18" s="34">
        <v>2.3770116342173874E-3</v>
      </c>
      <c r="BW18" s="34">
        <v>7.9098339336821006E-4</v>
      </c>
      <c r="BX18" s="34">
        <v>6.3326305693045819E-4</v>
      </c>
      <c r="BY18" s="34">
        <v>2.4766767790335099E-4</v>
      </c>
      <c r="BZ18" s="34">
        <v>1.6970359180743218E-3</v>
      </c>
      <c r="CA18" s="34">
        <v>1.3989682678869513E-3</v>
      </c>
      <c r="CB18" s="34">
        <v>3.1198948742122991E-3</v>
      </c>
      <c r="CC18" s="34">
        <v>8.2861627190379604E-4</v>
      </c>
      <c r="CD18" s="34">
        <v>3.1964226391298272E-3</v>
      </c>
      <c r="CE18" s="34">
        <v>8.7009748718463922E-4</v>
      </c>
      <c r="CF18" s="34">
        <v>2.6736544735108908E-3</v>
      </c>
      <c r="CG18" s="34">
        <v>2.9562042260009584E-3</v>
      </c>
      <c r="CH18" s="34">
        <v>1.9354544081712538E-3</v>
      </c>
      <c r="CI18" s="34">
        <v>1.532349294746831E-3</v>
      </c>
      <c r="CJ18" s="34">
        <v>2.0268327627296547E-3</v>
      </c>
      <c r="CK18" s="34">
        <v>1.8647845659216225E-3</v>
      </c>
      <c r="CL18" s="34">
        <v>2.0596714136242832E-3</v>
      </c>
      <c r="CM18" s="34">
        <v>2.5275804396528725E-3</v>
      </c>
      <c r="CN18" s="34">
        <v>5.2851189701744053E-3</v>
      </c>
      <c r="CO18" s="34">
        <v>7.4076694677997627E-4</v>
      </c>
      <c r="CP18" s="34">
        <v>2.2972036665767884E-3</v>
      </c>
      <c r="CQ18" s="34">
        <v>4.5832729596607504E-3</v>
      </c>
      <c r="CR18" s="34">
        <v>1.3952259655365153E-2</v>
      </c>
      <c r="CS18" s="34">
        <v>6.2170434315300073E-3</v>
      </c>
      <c r="CT18" s="34">
        <v>3.7660050171237081E-3</v>
      </c>
      <c r="CU18" s="34">
        <v>2.429447818438189E-2</v>
      </c>
      <c r="CV18" s="34">
        <v>4.8038738387891225E-3</v>
      </c>
      <c r="CW18" s="34">
        <v>1.9940292951489869E-3</v>
      </c>
      <c r="CX18" s="34">
        <v>3.0842529567022556E-3</v>
      </c>
      <c r="CY18" s="34">
        <v>2.4957772941708485E-3</v>
      </c>
      <c r="CZ18" s="34">
        <v>7.3513814329460164E-3</v>
      </c>
      <c r="DA18" s="34">
        <v>2.9464393542236863E-3</v>
      </c>
      <c r="DB18" s="34">
        <v>1.3134579162223905E-2</v>
      </c>
      <c r="DC18" s="34">
        <v>4.7229181945428944E-3</v>
      </c>
      <c r="DD18" s="34">
        <v>9.8781774866176161E-3</v>
      </c>
      <c r="DE18" s="34">
        <v>3.9846766990855641E-3</v>
      </c>
      <c r="DF18" s="34">
        <v>1.0174794523384999E-2</v>
      </c>
      <c r="DG18" s="34">
        <v>1.2638451550146383E-3</v>
      </c>
      <c r="DH18" s="28">
        <v>1.3895403917958005</v>
      </c>
      <c r="DI18" s="28">
        <v>0.69316057168732503</v>
      </c>
    </row>
    <row r="19" spans="1:113">
      <c r="A19" s="10">
        <v>14</v>
      </c>
      <c r="B19" s="10" t="s">
        <v>101</v>
      </c>
      <c r="C19" s="12" t="s">
        <v>257</v>
      </c>
      <c r="D19" s="34">
        <v>1.5461330372505484E-3</v>
      </c>
      <c r="E19" s="34">
        <v>1.6292771920576505E-2</v>
      </c>
      <c r="F19" s="34">
        <v>1.5911635182916408E-3</v>
      </c>
      <c r="G19" s="34">
        <v>9.9508706796103186E-2</v>
      </c>
      <c r="H19" s="34">
        <v>2.6287461287726249E-3</v>
      </c>
      <c r="I19" s="34">
        <v>0</v>
      </c>
      <c r="J19" s="34">
        <v>1.4480749543849206E-3</v>
      </c>
      <c r="K19" s="34">
        <v>2.6653410348830967E-3</v>
      </c>
      <c r="L19" s="34">
        <v>1.2116086701657971E-3</v>
      </c>
      <c r="M19" s="34">
        <v>1.5147240292979283E-2</v>
      </c>
      <c r="N19" s="34">
        <v>0</v>
      </c>
      <c r="O19" s="34">
        <v>6.9731979573404274E-4</v>
      </c>
      <c r="P19" s="34">
        <v>1.3977636947880298E-3</v>
      </c>
      <c r="Q19" s="34">
        <v>1.1875902071971405</v>
      </c>
      <c r="R19" s="34">
        <v>9.8036150603820219E-2</v>
      </c>
      <c r="S19" s="34">
        <v>1.1291724059535187E-3</v>
      </c>
      <c r="T19" s="34">
        <v>3.2043637152783682E-3</v>
      </c>
      <c r="U19" s="34">
        <v>5.5262742278173376E-4</v>
      </c>
      <c r="V19" s="34">
        <v>1.0603991639589168E-3</v>
      </c>
      <c r="W19" s="34">
        <v>6.739684889919248E-4</v>
      </c>
      <c r="X19" s="34">
        <v>0</v>
      </c>
      <c r="Y19" s="34">
        <v>1.2501053719955253E-4</v>
      </c>
      <c r="Z19" s="34">
        <v>3.7575382342361574E-4</v>
      </c>
      <c r="AA19" s="34">
        <v>1.8226083660530693E-4</v>
      </c>
      <c r="AB19" s="34">
        <v>8.89828205978426E-4</v>
      </c>
      <c r="AC19" s="34">
        <v>8.8220390421801787E-4</v>
      </c>
      <c r="AD19" s="34">
        <v>2.9775748292155611E-5</v>
      </c>
      <c r="AE19" s="34">
        <v>5.1035763337573317E-4</v>
      </c>
      <c r="AF19" s="34">
        <v>1.0740352547941908E-3</v>
      </c>
      <c r="AG19" s="34">
        <v>6.7867819981164081E-4</v>
      </c>
      <c r="AH19" s="34">
        <v>1.7859796668312673E-3</v>
      </c>
      <c r="AI19" s="34">
        <v>4.3145828509965154E-3</v>
      </c>
      <c r="AJ19" s="34">
        <v>6.8539180101441066E-4</v>
      </c>
      <c r="AK19" s="34">
        <v>2.641256645998212E-2</v>
      </c>
      <c r="AL19" s="34">
        <v>2.1981707554448401E-3</v>
      </c>
      <c r="AM19" s="34">
        <v>0</v>
      </c>
      <c r="AN19" s="34">
        <v>0</v>
      </c>
      <c r="AO19" s="34">
        <v>7.5538427605401591E-4</v>
      </c>
      <c r="AP19" s="34">
        <v>1.9858044902953804E-4</v>
      </c>
      <c r="AQ19" s="34">
        <v>1.1489309296174174E-3</v>
      </c>
      <c r="AR19" s="34">
        <v>2.5564349037385677E-3</v>
      </c>
      <c r="AS19" s="34">
        <v>1.7790191532163497E-3</v>
      </c>
      <c r="AT19" s="34">
        <v>1.0515080215998866E-3</v>
      </c>
      <c r="AU19" s="34">
        <v>7.6059643086341655E-4</v>
      </c>
      <c r="AV19" s="34">
        <v>7.1642134367455135E-4</v>
      </c>
      <c r="AW19" s="34">
        <v>1.9358887646830369E-3</v>
      </c>
      <c r="AX19" s="34">
        <v>1.7099235490562897E-3</v>
      </c>
      <c r="AY19" s="34">
        <v>2.9208186887333095E-3</v>
      </c>
      <c r="AZ19" s="34">
        <v>1.2811376767489155E-3</v>
      </c>
      <c r="BA19" s="34">
        <v>1.5321141391577647E-3</v>
      </c>
      <c r="BB19" s="34">
        <v>1.3629272967269645E-3</v>
      </c>
      <c r="BC19" s="34">
        <v>1.0539571493248024E-3</v>
      </c>
      <c r="BD19" s="34">
        <v>1.5409637378938057E-3</v>
      </c>
      <c r="BE19" s="34">
        <v>1.5984231324321393E-3</v>
      </c>
      <c r="BF19" s="34">
        <v>0</v>
      </c>
      <c r="BG19" s="34">
        <v>8.730947043578297E-4</v>
      </c>
      <c r="BH19" s="34">
        <v>1.0582016785541223E-3</v>
      </c>
      <c r="BI19" s="34">
        <v>5.2756241519580133E-4</v>
      </c>
      <c r="BJ19" s="34">
        <v>1.2859777515440104E-3</v>
      </c>
      <c r="BK19" s="34">
        <v>2.6570516624924819E-2</v>
      </c>
      <c r="BL19" s="34">
        <v>5.0986109775695901E-4</v>
      </c>
      <c r="BM19" s="34">
        <v>8.3859307278974574E-2</v>
      </c>
      <c r="BN19" s="34">
        <v>2.0932931325392173E-2</v>
      </c>
      <c r="BO19" s="34">
        <v>2.2423246258255337E-3</v>
      </c>
      <c r="BP19" s="34">
        <v>4.4399032684104382E-3</v>
      </c>
      <c r="BQ19" s="34">
        <v>8.9437031869944847E-4</v>
      </c>
      <c r="BR19" s="34">
        <v>1.4290679934209334E-3</v>
      </c>
      <c r="BS19" s="34">
        <v>1.973092717881258E-3</v>
      </c>
      <c r="BT19" s="34">
        <v>7.360642046089765E-4</v>
      </c>
      <c r="BU19" s="34">
        <v>1.2710176319631859E-3</v>
      </c>
      <c r="BV19" s="34">
        <v>7.8378399503118876E-4</v>
      </c>
      <c r="BW19" s="34">
        <v>3.7429177337017786E-4</v>
      </c>
      <c r="BX19" s="34">
        <v>7.3579770813552434E-4</v>
      </c>
      <c r="BY19" s="34">
        <v>4.169726459826833E-4</v>
      </c>
      <c r="BZ19" s="34">
        <v>7.9621246037471375E-4</v>
      </c>
      <c r="CA19" s="34">
        <v>3.3645747311094768E-4</v>
      </c>
      <c r="CB19" s="34">
        <v>1.6400958120921956E-3</v>
      </c>
      <c r="CC19" s="34">
        <v>7.6311152603907831E-4</v>
      </c>
      <c r="CD19" s="34">
        <v>1.9441571298331854E-3</v>
      </c>
      <c r="CE19" s="34">
        <v>4.8998123944809157E-4</v>
      </c>
      <c r="CF19" s="34">
        <v>1.6674419043607156E-3</v>
      </c>
      <c r="CG19" s="34">
        <v>5.4955716051091775E-3</v>
      </c>
      <c r="CH19" s="34">
        <v>3.2001657457116816E-4</v>
      </c>
      <c r="CI19" s="34">
        <v>9.9643926102230404E-4</v>
      </c>
      <c r="CJ19" s="34">
        <v>1.1137139575861895E-3</v>
      </c>
      <c r="CK19" s="34">
        <v>9.4637586188090275E-4</v>
      </c>
      <c r="CL19" s="34">
        <v>1.0041231136492757E-3</v>
      </c>
      <c r="CM19" s="34">
        <v>9.12725111569058E-4</v>
      </c>
      <c r="CN19" s="34">
        <v>5.9667995147350537E-4</v>
      </c>
      <c r="CO19" s="34">
        <v>7.2708347930066101E-4</v>
      </c>
      <c r="CP19" s="34">
        <v>1.3893839851793926E-3</v>
      </c>
      <c r="CQ19" s="34">
        <v>7.3891264855109444E-4</v>
      </c>
      <c r="CR19" s="34">
        <v>7.95175681970943E-4</v>
      </c>
      <c r="CS19" s="34">
        <v>1.2236275403196837E-3</v>
      </c>
      <c r="CT19" s="34">
        <v>8.0301787896503623E-4</v>
      </c>
      <c r="CU19" s="34">
        <v>2.1517440072010086E-3</v>
      </c>
      <c r="CV19" s="34">
        <v>9.9269768089169769E-4</v>
      </c>
      <c r="CW19" s="34">
        <v>9.451729710230638E-4</v>
      </c>
      <c r="CX19" s="34">
        <v>8.3486494212662524E-4</v>
      </c>
      <c r="CY19" s="34">
        <v>8.6678986689784731E-4</v>
      </c>
      <c r="CZ19" s="34">
        <v>1.6969272900997305E-3</v>
      </c>
      <c r="DA19" s="34">
        <v>2.2885682271579122E-3</v>
      </c>
      <c r="DB19" s="34">
        <v>9.6369348851510657E-4</v>
      </c>
      <c r="DC19" s="34">
        <v>1.8173048002186804E-3</v>
      </c>
      <c r="DD19" s="34">
        <v>4.5050426755181199E-4</v>
      </c>
      <c r="DE19" s="34">
        <v>1.7260065128340252E-3</v>
      </c>
      <c r="DF19" s="34">
        <v>5.1169787825744882E-3</v>
      </c>
      <c r="DG19" s="34">
        <v>6.7519093625136939E-4</v>
      </c>
      <c r="DH19" s="28">
        <v>1.6965702718921523</v>
      </c>
      <c r="DI19" s="28">
        <v>0.8463198526044019</v>
      </c>
    </row>
    <row r="20" spans="1:113">
      <c r="A20" s="10">
        <v>15</v>
      </c>
      <c r="B20" s="10" t="s">
        <v>102</v>
      </c>
      <c r="C20" s="12" t="s">
        <v>5</v>
      </c>
      <c r="D20" s="34">
        <v>1.1025525503355772E-3</v>
      </c>
      <c r="E20" s="34">
        <v>1.0786765259451691E-3</v>
      </c>
      <c r="F20" s="34">
        <v>9.950134699768375E-4</v>
      </c>
      <c r="G20" s="34">
        <v>1.00224624600939E-3</v>
      </c>
      <c r="H20" s="34">
        <v>1.1482264064066358E-3</v>
      </c>
      <c r="I20" s="34">
        <v>0</v>
      </c>
      <c r="J20" s="34">
        <v>1.5748031139512829E-3</v>
      </c>
      <c r="K20" s="34">
        <v>1.5350657339980494E-3</v>
      </c>
      <c r="L20" s="34">
        <v>2.0326051076720239E-3</v>
      </c>
      <c r="M20" s="34">
        <v>1.1342220631053764E-3</v>
      </c>
      <c r="N20" s="34">
        <v>0</v>
      </c>
      <c r="O20" s="34">
        <v>1.7402623956707169E-3</v>
      </c>
      <c r="P20" s="34">
        <v>2.1231544279024339E-3</v>
      </c>
      <c r="Q20" s="34">
        <v>1.5933843910383486E-3</v>
      </c>
      <c r="R20" s="34">
        <v>1.0178071868562013</v>
      </c>
      <c r="S20" s="34">
        <v>3.0258880776402723E-3</v>
      </c>
      <c r="T20" s="34">
        <v>2.9016612710300901E-3</v>
      </c>
      <c r="U20" s="34">
        <v>1.5945999765568171E-3</v>
      </c>
      <c r="V20" s="34">
        <v>2.1907328404613007E-3</v>
      </c>
      <c r="W20" s="34">
        <v>2.0976764675326135E-3</v>
      </c>
      <c r="X20" s="34">
        <v>0</v>
      </c>
      <c r="Y20" s="34">
        <v>2.5306520262363485E-4</v>
      </c>
      <c r="Z20" s="34">
        <v>6.631290100736891E-4</v>
      </c>
      <c r="AA20" s="34">
        <v>3.6107029497691563E-4</v>
      </c>
      <c r="AB20" s="34">
        <v>3.2637950449040426E-3</v>
      </c>
      <c r="AC20" s="34">
        <v>1.4997687985049408E-3</v>
      </c>
      <c r="AD20" s="34">
        <v>6.2371613430081853E-5</v>
      </c>
      <c r="AE20" s="34">
        <v>1.3265400619905453E-3</v>
      </c>
      <c r="AF20" s="34">
        <v>1.8617799025434029E-3</v>
      </c>
      <c r="AG20" s="34">
        <v>2.0564198755033598E-3</v>
      </c>
      <c r="AH20" s="34">
        <v>2.8042133116758174E-3</v>
      </c>
      <c r="AI20" s="34">
        <v>1.0946845795527503E-3</v>
      </c>
      <c r="AJ20" s="34">
        <v>1.5280291561110271E-3</v>
      </c>
      <c r="AK20" s="34">
        <v>5.8621498088017093E-3</v>
      </c>
      <c r="AL20" s="34">
        <v>2.3095023901310401E-3</v>
      </c>
      <c r="AM20" s="34">
        <v>0</v>
      </c>
      <c r="AN20" s="34">
        <v>0</v>
      </c>
      <c r="AO20" s="34">
        <v>1.9278286973746627E-3</v>
      </c>
      <c r="AP20" s="34">
        <v>4.5810495497135468E-4</v>
      </c>
      <c r="AQ20" s="34">
        <v>2.9077708732308948E-3</v>
      </c>
      <c r="AR20" s="34">
        <v>3.5665982200403503E-3</v>
      </c>
      <c r="AS20" s="34">
        <v>1.0057104691944137E-3</v>
      </c>
      <c r="AT20" s="34">
        <v>1.1243478780246187E-3</v>
      </c>
      <c r="AU20" s="34">
        <v>1.5587913311030613E-3</v>
      </c>
      <c r="AV20" s="34">
        <v>1.4634957246111467E-3</v>
      </c>
      <c r="AW20" s="34">
        <v>2.3307405080919522E-3</v>
      </c>
      <c r="AX20" s="34">
        <v>3.8441921064871643E-3</v>
      </c>
      <c r="AY20" s="34">
        <v>4.5918894479384234E-3</v>
      </c>
      <c r="AZ20" s="34">
        <v>2.1178569527214833E-3</v>
      </c>
      <c r="BA20" s="34">
        <v>2.683905641184869E-3</v>
      </c>
      <c r="BB20" s="34">
        <v>2.9355135376219563E-3</v>
      </c>
      <c r="BC20" s="34">
        <v>1.8760296215420262E-3</v>
      </c>
      <c r="BD20" s="34">
        <v>3.7816165869797727E-3</v>
      </c>
      <c r="BE20" s="34">
        <v>5.3953699497724687E-3</v>
      </c>
      <c r="BF20" s="34">
        <v>0</v>
      </c>
      <c r="BG20" s="34">
        <v>2.2781361052315961E-3</v>
      </c>
      <c r="BH20" s="34">
        <v>2.2082003735530153E-3</v>
      </c>
      <c r="BI20" s="34">
        <v>1.0438387863546455E-3</v>
      </c>
      <c r="BJ20" s="34">
        <v>2.1505318100443174E-3</v>
      </c>
      <c r="BK20" s="34">
        <v>3.650542003560978E-3</v>
      </c>
      <c r="BL20" s="34">
        <v>1.3047301069192571E-3</v>
      </c>
      <c r="BM20" s="34">
        <v>1.2266449369821639E-2</v>
      </c>
      <c r="BN20" s="34">
        <v>2.2670785978637205E-2</v>
      </c>
      <c r="BO20" s="34">
        <v>1.1669983398938895E-3</v>
      </c>
      <c r="BP20" s="34">
        <v>1.1525895145020296E-3</v>
      </c>
      <c r="BQ20" s="34">
        <v>2.4253899699845185E-3</v>
      </c>
      <c r="BR20" s="34">
        <v>2.4430952458846418E-3</v>
      </c>
      <c r="BS20" s="34">
        <v>6.5824215185250542E-3</v>
      </c>
      <c r="BT20" s="34">
        <v>4.194994759779201E-3</v>
      </c>
      <c r="BU20" s="34">
        <v>1.9294101317015343E-3</v>
      </c>
      <c r="BV20" s="34">
        <v>3.7912033123474456E-3</v>
      </c>
      <c r="BW20" s="34">
        <v>1.4141249489658838E-3</v>
      </c>
      <c r="BX20" s="34">
        <v>2.9411472595547278E-3</v>
      </c>
      <c r="BY20" s="34">
        <v>8.0639434938881485E-4</v>
      </c>
      <c r="BZ20" s="34">
        <v>1.7248849671156008E-3</v>
      </c>
      <c r="CA20" s="34">
        <v>9.3064674608447798E-4</v>
      </c>
      <c r="CB20" s="34">
        <v>2.5131475104661683E-3</v>
      </c>
      <c r="CC20" s="34">
        <v>1.0012843395598996E-3</v>
      </c>
      <c r="CD20" s="34">
        <v>2.2117925373029488E-3</v>
      </c>
      <c r="CE20" s="34">
        <v>1.2091847579894796E-3</v>
      </c>
      <c r="CF20" s="34">
        <v>3.4928103520845844E-3</v>
      </c>
      <c r="CG20" s="34">
        <v>4.8378345661797178E-3</v>
      </c>
      <c r="CH20" s="34">
        <v>7.1168062532898056E-4</v>
      </c>
      <c r="CI20" s="34">
        <v>4.9913082607151264E-3</v>
      </c>
      <c r="CJ20" s="34">
        <v>2.7102594031410943E-3</v>
      </c>
      <c r="CK20" s="34">
        <v>3.3313580375838076E-3</v>
      </c>
      <c r="CL20" s="34">
        <v>5.0662070379663407E-3</v>
      </c>
      <c r="CM20" s="34">
        <v>2.8781235742787502E-3</v>
      </c>
      <c r="CN20" s="34">
        <v>1.900432388848194E-3</v>
      </c>
      <c r="CO20" s="34">
        <v>2.6573192946607572E-3</v>
      </c>
      <c r="CP20" s="34">
        <v>5.4723077884249937E-3</v>
      </c>
      <c r="CQ20" s="34">
        <v>3.3434054227170105E-3</v>
      </c>
      <c r="CR20" s="34">
        <v>1.7820884925434954E-3</v>
      </c>
      <c r="CS20" s="34">
        <v>7.3528276041819069E-3</v>
      </c>
      <c r="CT20" s="34">
        <v>3.8362567924799065E-3</v>
      </c>
      <c r="CU20" s="34">
        <v>1.5983925842174958E-2</v>
      </c>
      <c r="CV20" s="34">
        <v>3.4024672410985853E-3</v>
      </c>
      <c r="CW20" s="34">
        <v>3.1907400054500463E-3</v>
      </c>
      <c r="CX20" s="34">
        <v>1.7187647612811813E-3</v>
      </c>
      <c r="CY20" s="34">
        <v>2.5678103366376364E-3</v>
      </c>
      <c r="CZ20" s="34">
        <v>3.490852625792545E-3</v>
      </c>
      <c r="DA20" s="34">
        <v>3.6233251357209082E-3</v>
      </c>
      <c r="DB20" s="34">
        <v>1.5509907828764895E-3</v>
      </c>
      <c r="DC20" s="34">
        <v>5.8472666064170158E-3</v>
      </c>
      <c r="DD20" s="34">
        <v>9.0059903079445897E-4</v>
      </c>
      <c r="DE20" s="34">
        <v>2.8801672415484135E-3</v>
      </c>
      <c r="DF20" s="34">
        <v>2.637621635195409E-3</v>
      </c>
      <c r="DG20" s="34">
        <v>1.3073759401843476E-3</v>
      </c>
      <c r="DH20" s="28">
        <v>1.3046722910426238</v>
      </c>
      <c r="DI20" s="28">
        <v>0.65082483133503288</v>
      </c>
    </row>
    <row r="21" spans="1:113">
      <c r="A21" s="10">
        <v>16</v>
      </c>
      <c r="B21" s="10" t="s">
        <v>103</v>
      </c>
      <c r="C21" s="12" t="s">
        <v>224</v>
      </c>
      <c r="D21" s="34">
        <v>3.7504113757928545E-2</v>
      </c>
      <c r="E21" s="34">
        <v>1.4034100760875554E-2</v>
      </c>
      <c r="F21" s="34">
        <v>2.9268316174906002E-2</v>
      </c>
      <c r="G21" s="34">
        <v>1.6496363519864474E-2</v>
      </c>
      <c r="H21" s="34">
        <v>5.782766636548857E-3</v>
      </c>
      <c r="I21" s="34">
        <v>0</v>
      </c>
      <c r="J21" s="34">
        <v>5.0364229264260041E-3</v>
      </c>
      <c r="K21" s="34">
        <v>2.4905446254249088E-2</v>
      </c>
      <c r="L21" s="34">
        <v>2.781541852044252E-2</v>
      </c>
      <c r="M21" s="34">
        <v>1.7030340262702903E-2</v>
      </c>
      <c r="N21" s="34">
        <v>0</v>
      </c>
      <c r="O21" s="34">
        <v>7.7416638065003728E-3</v>
      </c>
      <c r="P21" s="34">
        <v>1.0677951297835215E-2</v>
      </c>
      <c r="Q21" s="34">
        <v>1.4803834237616113E-2</v>
      </c>
      <c r="R21" s="34">
        <v>1.4605521217430348E-2</v>
      </c>
      <c r="S21" s="34">
        <v>1.8534421761310707</v>
      </c>
      <c r="T21" s="34">
        <v>0.63147718181180768</v>
      </c>
      <c r="U21" s="34">
        <v>0.19736931985320541</v>
      </c>
      <c r="V21" s="34">
        <v>5.6286791029670352E-3</v>
      </c>
      <c r="W21" s="34">
        <v>4.3042534652024097E-3</v>
      </c>
      <c r="X21" s="34">
        <v>0</v>
      </c>
      <c r="Y21" s="34">
        <v>8.5852471735382407E-4</v>
      </c>
      <c r="Z21" s="34">
        <v>1.7044659025548484E-3</v>
      </c>
      <c r="AA21" s="34">
        <v>1.0726609573962103E-3</v>
      </c>
      <c r="AB21" s="34">
        <v>3.4809799842244853E-2</v>
      </c>
      <c r="AC21" s="34">
        <v>1.9525128577264975E-2</v>
      </c>
      <c r="AD21" s="34">
        <v>2.6382196530028347E-4</v>
      </c>
      <c r="AE21" s="34">
        <v>2.8295637984255173E-3</v>
      </c>
      <c r="AF21" s="34">
        <v>8.9529158300029506E-3</v>
      </c>
      <c r="AG21" s="34">
        <v>1.4404551984752491E-2</v>
      </c>
      <c r="AH21" s="34">
        <v>1.1455765045672349E-2</v>
      </c>
      <c r="AI21" s="34">
        <v>6.0413534010104214E-2</v>
      </c>
      <c r="AJ21" s="34">
        <v>3.9453908379631104E-3</v>
      </c>
      <c r="AK21" s="34">
        <v>5.0907973276872978E-2</v>
      </c>
      <c r="AL21" s="34">
        <v>1.0454200336315047E-2</v>
      </c>
      <c r="AM21" s="34">
        <v>0</v>
      </c>
      <c r="AN21" s="34">
        <v>0</v>
      </c>
      <c r="AO21" s="34">
        <v>3.1202271526005231E-3</v>
      </c>
      <c r="AP21" s="34">
        <v>2.1675719421384455E-3</v>
      </c>
      <c r="AQ21" s="34">
        <v>5.6970523856267252E-3</v>
      </c>
      <c r="AR21" s="34">
        <v>8.5358731617300176E-3</v>
      </c>
      <c r="AS21" s="34">
        <v>3.3848517803445272E-3</v>
      </c>
      <c r="AT21" s="34">
        <v>5.3358651564234822E-3</v>
      </c>
      <c r="AU21" s="34">
        <v>5.7922048108618278E-3</v>
      </c>
      <c r="AV21" s="34">
        <v>4.9095216416990784E-3</v>
      </c>
      <c r="AW21" s="34">
        <v>1.128285792702095E-2</v>
      </c>
      <c r="AX21" s="34">
        <v>1.2282647629861584E-2</v>
      </c>
      <c r="AY21" s="34">
        <v>1.6763531206108257E-2</v>
      </c>
      <c r="AZ21" s="34">
        <v>1.8483249564136339E-2</v>
      </c>
      <c r="BA21" s="34">
        <v>1.9072944944224537E-2</v>
      </c>
      <c r="BB21" s="34">
        <v>8.3958209645628255E-3</v>
      </c>
      <c r="BC21" s="34">
        <v>1.9677723217549452E-2</v>
      </c>
      <c r="BD21" s="34">
        <v>1.5737989150148467E-2</v>
      </c>
      <c r="BE21" s="34">
        <v>1.0910507512213084E-2</v>
      </c>
      <c r="BF21" s="34">
        <v>0</v>
      </c>
      <c r="BG21" s="34">
        <v>6.7490278990415386E-3</v>
      </c>
      <c r="BH21" s="34">
        <v>7.7963253089232826E-3</v>
      </c>
      <c r="BI21" s="34">
        <v>4.5320266538367944E-3</v>
      </c>
      <c r="BJ21" s="34">
        <v>5.806911872561586E-3</v>
      </c>
      <c r="BK21" s="34">
        <v>2.8807263345394435E-2</v>
      </c>
      <c r="BL21" s="34">
        <v>6.226345899467153E-3</v>
      </c>
      <c r="BM21" s="34">
        <v>1.6035645080435052E-2</v>
      </c>
      <c r="BN21" s="34">
        <v>1.3530225953104135E-2</v>
      </c>
      <c r="BO21" s="34">
        <v>5.3477086689632611E-3</v>
      </c>
      <c r="BP21" s="34">
        <v>3.9498462162132026E-3</v>
      </c>
      <c r="BQ21" s="34">
        <v>4.4391722098898164E-3</v>
      </c>
      <c r="BR21" s="34">
        <v>4.6356662664666318E-3</v>
      </c>
      <c r="BS21" s="34">
        <v>7.0112220362388974E-3</v>
      </c>
      <c r="BT21" s="34">
        <v>6.5618445563478817E-3</v>
      </c>
      <c r="BU21" s="34">
        <v>8.4433630538332284E-3</v>
      </c>
      <c r="BV21" s="34">
        <v>1.1353724412225224E-2</v>
      </c>
      <c r="BW21" s="34">
        <v>3.9010867895194552E-3</v>
      </c>
      <c r="BX21" s="34">
        <v>3.5825915361490991E-3</v>
      </c>
      <c r="BY21" s="34">
        <v>1.2613215730371478E-3</v>
      </c>
      <c r="BZ21" s="34">
        <v>4.8345858042468702E-3</v>
      </c>
      <c r="CA21" s="34">
        <v>3.8551286967592403E-3</v>
      </c>
      <c r="CB21" s="34">
        <v>7.2305019909555887E-3</v>
      </c>
      <c r="CC21" s="34">
        <v>3.7007895271291553E-3</v>
      </c>
      <c r="CD21" s="34">
        <v>8.6965619511065011E-3</v>
      </c>
      <c r="CE21" s="34">
        <v>8.1090578388295642E-3</v>
      </c>
      <c r="CF21" s="34">
        <v>1.4774030056815881E-2</v>
      </c>
      <c r="CG21" s="34">
        <v>1.8257693236158241E-2</v>
      </c>
      <c r="CH21" s="34">
        <v>4.4435560441865611E-3</v>
      </c>
      <c r="CI21" s="34">
        <v>9.5219596338384956E-3</v>
      </c>
      <c r="CJ21" s="34">
        <v>2.8219131076216687E-2</v>
      </c>
      <c r="CK21" s="34">
        <v>1.6355640281692341E-2</v>
      </c>
      <c r="CL21" s="34">
        <v>1.0892502716138036E-2</v>
      </c>
      <c r="CM21" s="34">
        <v>0.12903784875762067</v>
      </c>
      <c r="CN21" s="34">
        <v>5.9809042572394507E-3</v>
      </c>
      <c r="CO21" s="34">
        <v>9.1157454191339408E-3</v>
      </c>
      <c r="CP21" s="34">
        <v>2.3529362371531873E-2</v>
      </c>
      <c r="CQ21" s="34">
        <v>1.2435983246675603E-2</v>
      </c>
      <c r="CR21" s="34">
        <v>2.28342898659111E-2</v>
      </c>
      <c r="CS21" s="34">
        <v>1.2780277987171953E-2</v>
      </c>
      <c r="CT21" s="34">
        <v>1.0485264074063833E-2</v>
      </c>
      <c r="CU21" s="34">
        <v>1.9628390326564771E-2</v>
      </c>
      <c r="CV21" s="34">
        <v>5.9516660991266101E-3</v>
      </c>
      <c r="CW21" s="34">
        <v>4.1939276171410439E-2</v>
      </c>
      <c r="CX21" s="34">
        <v>7.7220579527687242E-3</v>
      </c>
      <c r="CY21" s="34">
        <v>1.3466386870965937E-2</v>
      </c>
      <c r="CZ21" s="34">
        <v>1.0898139166841254E-2</v>
      </c>
      <c r="DA21" s="34">
        <v>1.1947687503264812E-2</v>
      </c>
      <c r="DB21" s="34">
        <v>7.9625028092539345E-3</v>
      </c>
      <c r="DC21" s="34">
        <v>9.0850050324909944E-3</v>
      </c>
      <c r="DD21" s="34">
        <v>7.2967732849366692E-3</v>
      </c>
      <c r="DE21" s="34">
        <v>5.8936125974296417E-3</v>
      </c>
      <c r="DF21" s="34">
        <v>0.43221950486967187</v>
      </c>
      <c r="DG21" s="34">
        <v>4.0294237739613662E-3</v>
      </c>
      <c r="DH21" s="28">
        <v>4.4041751675908092</v>
      </c>
      <c r="DI21" s="28">
        <v>2.1969858487042737</v>
      </c>
    </row>
    <row r="22" spans="1:113">
      <c r="A22" s="10">
        <v>17</v>
      </c>
      <c r="B22" s="10" t="s">
        <v>104</v>
      </c>
      <c r="C22" s="12" t="s">
        <v>225</v>
      </c>
      <c r="D22" s="34">
        <v>5.5882294519873255E-2</v>
      </c>
      <c r="E22" s="34">
        <v>1.7995127637714579E-2</v>
      </c>
      <c r="F22" s="34">
        <v>4.2270638148138626E-2</v>
      </c>
      <c r="G22" s="34">
        <v>2.108182661194102E-2</v>
      </c>
      <c r="H22" s="34">
        <v>5.1393226945802718E-3</v>
      </c>
      <c r="I22" s="34">
        <v>0</v>
      </c>
      <c r="J22" s="34">
        <v>2.1930667494753958E-3</v>
      </c>
      <c r="K22" s="34">
        <v>3.0788770915434523E-2</v>
      </c>
      <c r="L22" s="34">
        <v>3.4349504978385265E-2</v>
      </c>
      <c r="M22" s="34">
        <v>2.1939484425518813E-2</v>
      </c>
      <c r="N22" s="34">
        <v>0</v>
      </c>
      <c r="O22" s="34">
        <v>6.5538419336274804E-3</v>
      </c>
      <c r="P22" s="34">
        <v>6.2466467471018992E-3</v>
      </c>
      <c r="Q22" s="34">
        <v>6.7252551472738618E-3</v>
      </c>
      <c r="R22" s="34">
        <v>8.0706606318682907E-3</v>
      </c>
      <c r="S22" s="34">
        <v>3.4941581415697432E-3</v>
      </c>
      <c r="T22" s="34">
        <v>1.0045015303487121</v>
      </c>
      <c r="U22" s="34">
        <v>3.4340772249724788E-3</v>
      </c>
      <c r="V22" s="34">
        <v>4.1145794029238368E-3</v>
      </c>
      <c r="W22" s="34">
        <v>2.824318606224817E-3</v>
      </c>
      <c r="X22" s="34">
        <v>0</v>
      </c>
      <c r="Y22" s="34">
        <v>5.0909356441809414E-4</v>
      </c>
      <c r="Z22" s="34">
        <v>9.5890685751533536E-4</v>
      </c>
      <c r="AA22" s="34">
        <v>7.1585102848722732E-4</v>
      </c>
      <c r="AB22" s="34">
        <v>3.1028614533546429E-2</v>
      </c>
      <c r="AC22" s="34">
        <v>1.9975296074210658E-2</v>
      </c>
      <c r="AD22" s="34">
        <v>6.569105363207295E-5</v>
      </c>
      <c r="AE22" s="34">
        <v>1.601592488321176E-3</v>
      </c>
      <c r="AF22" s="34">
        <v>5.1451979228102334E-3</v>
      </c>
      <c r="AG22" s="34">
        <v>5.1306854046331311E-3</v>
      </c>
      <c r="AH22" s="34">
        <v>9.5081383189731493E-3</v>
      </c>
      <c r="AI22" s="34">
        <v>2.3572723646657332E-2</v>
      </c>
      <c r="AJ22" s="34">
        <v>1.7915088061473564E-3</v>
      </c>
      <c r="AK22" s="34">
        <v>2.4997755898851941E-2</v>
      </c>
      <c r="AL22" s="34">
        <v>4.4515324773364423E-3</v>
      </c>
      <c r="AM22" s="34">
        <v>0</v>
      </c>
      <c r="AN22" s="34">
        <v>0</v>
      </c>
      <c r="AO22" s="34">
        <v>1.3379568540832845E-3</v>
      </c>
      <c r="AP22" s="34">
        <v>1.3348882614620534E-3</v>
      </c>
      <c r="AQ22" s="34">
        <v>2.5221580532884978E-3</v>
      </c>
      <c r="AR22" s="34">
        <v>3.1834192694082959E-3</v>
      </c>
      <c r="AS22" s="34">
        <v>1.6916475170712785E-3</v>
      </c>
      <c r="AT22" s="34">
        <v>3.4400049489881328E-3</v>
      </c>
      <c r="AU22" s="34">
        <v>2.3384068562344084E-3</v>
      </c>
      <c r="AV22" s="34">
        <v>2.2053487086927536E-3</v>
      </c>
      <c r="AW22" s="34">
        <v>6.6601760782782852E-3</v>
      </c>
      <c r="AX22" s="34">
        <v>4.9072706443571571E-3</v>
      </c>
      <c r="AY22" s="34">
        <v>6.2340930122087735E-3</v>
      </c>
      <c r="AZ22" s="34">
        <v>4.4645600106991735E-3</v>
      </c>
      <c r="BA22" s="34">
        <v>1.1161533366674836E-2</v>
      </c>
      <c r="BB22" s="34">
        <v>3.5106907086341703E-3</v>
      </c>
      <c r="BC22" s="34">
        <v>7.667202805822196E-3</v>
      </c>
      <c r="BD22" s="34">
        <v>7.1831394567908853E-3</v>
      </c>
      <c r="BE22" s="34">
        <v>4.610071567476841E-3</v>
      </c>
      <c r="BF22" s="34">
        <v>0</v>
      </c>
      <c r="BG22" s="34">
        <v>2.6674368576442152E-3</v>
      </c>
      <c r="BH22" s="34">
        <v>3.2820216132019419E-3</v>
      </c>
      <c r="BI22" s="34">
        <v>1.8005937407154188E-3</v>
      </c>
      <c r="BJ22" s="34">
        <v>2.2540623171086057E-3</v>
      </c>
      <c r="BK22" s="34">
        <v>6.9373115501116314E-3</v>
      </c>
      <c r="BL22" s="34">
        <v>3.1833858776904329E-3</v>
      </c>
      <c r="BM22" s="34">
        <v>2.5807658252904779E-3</v>
      </c>
      <c r="BN22" s="34">
        <v>3.1219582222845928E-3</v>
      </c>
      <c r="BO22" s="34">
        <v>2.2402790020706908E-3</v>
      </c>
      <c r="BP22" s="34">
        <v>1.6123280080168447E-3</v>
      </c>
      <c r="BQ22" s="34">
        <v>1.0052952533620317E-3</v>
      </c>
      <c r="BR22" s="34">
        <v>1.0013581487457559E-3</v>
      </c>
      <c r="BS22" s="34">
        <v>1.9258901920174594E-3</v>
      </c>
      <c r="BT22" s="34">
        <v>3.2158176326012354E-3</v>
      </c>
      <c r="BU22" s="34">
        <v>7.9621336516639812E-3</v>
      </c>
      <c r="BV22" s="34">
        <v>3.5713075735591755E-3</v>
      </c>
      <c r="BW22" s="34">
        <v>1.1047553411212075E-3</v>
      </c>
      <c r="BX22" s="34">
        <v>9.1846576951808232E-4</v>
      </c>
      <c r="BY22" s="34">
        <v>3.4154288176356827E-4</v>
      </c>
      <c r="BZ22" s="34">
        <v>2.0730193257479171E-3</v>
      </c>
      <c r="CA22" s="34">
        <v>1.7033892797826888E-3</v>
      </c>
      <c r="CB22" s="34">
        <v>3.3632835631410545E-3</v>
      </c>
      <c r="CC22" s="34">
        <v>1.5637170042698931E-3</v>
      </c>
      <c r="CD22" s="34">
        <v>3.6574614836338243E-3</v>
      </c>
      <c r="CE22" s="34">
        <v>2.5409957755420723E-3</v>
      </c>
      <c r="CF22" s="34">
        <v>3.678699003396086E-3</v>
      </c>
      <c r="CG22" s="34">
        <v>8.3613938141862028E-3</v>
      </c>
      <c r="CH22" s="34">
        <v>1.915753050322988E-3</v>
      </c>
      <c r="CI22" s="34">
        <v>2.486313907336652E-3</v>
      </c>
      <c r="CJ22" s="34">
        <v>2.3692004302000632E-3</v>
      </c>
      <c r="CK22" s="34">
        <v>2.1376296446073387E-3</v>
      </c>
      <c r="CL22" s="34">
        <v>2.3950155925478505E-3</v>
      </c>
      <c r="CM22" s="34">
        <v>2.7057998749859214E-3</v>
      </c>
      <c r="CN22" s="34">
        <v>1.8943574003081457E-3</v>
      </c>
      <c r="CO22" s="34">
        <v>2.4745146385409451E-3</v>
      </c>
      <c r="CP22" s="34">
        <v>5.7717399692964137E-3</v>
      </c>
      <c r="CQ22" s="34">
        <v>1.00841822707597E-2</v>
      </c>
      <c r="CR22" s="34">
        <v>9.0772539136632253E-3</v>
      </c>
      <c r="CS22" s="34">
        <v>8.4048432150823776E-3</v>
      </c>
      <c r="CT22" s="34">
        <v>9.7149736818052963E-3</v>
      </c>
      <c r="CU22" s="34">
        <v>4.9822733618882752E-3</v>
      </c>
      <c r="CV22" s="34">
        <v>1.9427573444399063E-3</v>
      </c>
      <c r="CW22" s="34">
        <v>2.9976577824075783E-3</v>
      </c>
      <c r="CX22" s="34">
        <v>3.2508166410082453E-3</v>
      </c>
      <c r="CY22" s="34">
        <v>2.1175599632492982E-3</v>
      </c>
      <c r="CZ22" s="34">
        <v>8.1166270811713244E-3</v>
      </c>
      <c r="DA22" s="34">
        <v>1.2814739861761903E-2</v>
      </c>
      <c r="DB22" s="34">
        <v>3.510873865188403E-3</v>
      </c>
      <c r="DC22" s="34">
        <v>2.5686784601844335E-3</v>
      </c>
      <c r="DD22" s="34">
        <v>5.1844612338128888E-3</v>
      </c>
      <c r="DE22" s="34">
        <v>3.6035200213574764E-3</v>
      </c>
      <c r="DF22" s="34">
        <v>0.31410556999303629</v>
      </c>
      <c r="DG22" s="34">
        <v>1.4580727758699867E-3</v>
      </c>
      <c r="DH22" s="28">
        <v>1.9872641157440685</v>
      </c>
      <c r="DI22" s="28">
        <v>0.99133003883581539</v>
      </c>
    </row>
    <row r="23" spans="1:113">
      <c r="A23" s="10">
        <v>18</v>
      </c>
      <c r="B23" s="10" t="s">
        <v>105</v>
      </c>
      <c r="C23" s="12" t="s">
        <v>258</v>
      </c>
      <c r="D23" s="34">
        <v>2.8533829408209791E-3</v>
      </c>
      <c r="E23" s="34">
        <v>3.7221286186789461E-3</v>
      </c>
      <c r="F23" s="34">
        <v>2.5854724811565813E-3</v>
      </c>
      <c r="G23" s="34">
        <v>3.531495879238465E-3</v>
      </c>
      <c r="H23" s="34">
        <v>2.7652923404334192E-3</v>
      </c>
      <c r="I23" s="34">
        <v>0</v>
      </c>
      <c r="J23" s="34">
        <v>4.2564177208810087E-3</v>
      </c>
      <c r="K23" s="34">
        <v>1.3783055449898567E-2</v>
      </c>
      <c r="L23" s="34">
        <v>9.6016003040065891E-3</v>
      </c>
      <c r="M23" s="34">
        <v>5.5814884036930884E-3</v>
      </c>
      <c r="N23" s="34">
        <v>0</v>
      </c>
      <c r="O23" s="34">
        <v>2.4390252054339078E-3</v>
      </c>
      <c r="P23" s="34">
        <v>3.9166574471151986E-3</v>
      </c>
      <c r="Q23" s="34">
        <v>3.251063340847024E-3</v>
      </c>
      <c r="R23" s="34">
        <v>3.727526168652383E-3</v>
      </c>
      <c r="S23" s="34">
        <v>5.1791456731231679E-3</v>
      </c>
      <c r="T23" s="34">
        <v>5.676956292153851E-3</v>
      </c>
      <c r="U23" s="34">
        <v>1.0431414403796611</v>
      </c>
      <c r="V23" s="34">
        <v>2.9792434335385492E-3</v>
      </c>
      <c r="W23" s="34">
        <v>2.7811527342336303E-3</v>
      </c>
      <c r="X23" s="34">
        <v>0</v>
      </c>
      <c r="Y23" s="34">
        <v>7.3875121137961688E-4</v>
      </c>
      <c r="Z23" s="34">
        <v>1.4948313002807331E-3</v>
      </c>
      <c r="AA23" s="34">
        <v>1.0573250586029274E-3</v>
      </c>
      <c r="AB23" s="34">
        <v>1.1345646634967363E-2</v>
      </c>
      <c r="AC23" s="34">
        <v>9.8447116493757345E-3</v>
      </c>
      <c r="AD23" s="34">
        <v>6.4755260404893205E-5</v>
      </c>
      <c r="AE23" s="34">
        <v>1.9902880910584249E-3</v>
      </c>
      <c r="AF23" s="34">
        <v>3.2731438409602568E-3</v>
      </c>
      <c r="AG23" s="34">
        <v>2.1802225225510063E-3</v>
      </c>
      <c r="AH23" s="34">
        <v>3.9287994470148082E-3</v>
      </c>
      <c r="AI23" s="34">
        <v>6.661765241730737E-3</v>
      </c>
      <c r="AJ23" s="34">
        <v>2.5577853747339547E-3</v>
      </c>
      <c r="AK23" s="34">
        <v>4.4032341473218481E-3</v>
      </c>
      <c r="AL23" s="34">
        <v>2.7976166080143543E-3</v>
      </c>
      <c r="AM23" s="34">
        <v>0</v>
      </c>
      <c r="AN23" s="34">
        <v>0</v>
      </c>
      <c r="AO23" s="34">
        <v>3.8004182270293383E-3</v>
      </c>
      <c r="AP23" s="34">
        <v>1.0274355624690444E-3</v>
      </c>
      <c r="AQ23" s="34">
        <v>4.6665668996520278E-3</v>
      </c>
      <c r="AR23" s="34">
        <v>5.2061890436275104E-3</v>
      </c>
      <c r="AS23" s="34">
        <v>2.1028676713642932E-3</v>
      </c>
      <c r="AT23" s="34">
        <v>2.4898945732207745E-3</v>
      </c>
      <c r="AU23" s="34">
        <v>3.5368037971153822E-3</v>
      </c>
      <c r="AV23" s="34">
        <v>3.2145117931955737E-3</v>
      </c>
      <c r="AW23" s="34">
        <v>5.9349690558152708E-3</v>
      </c>
      <c r="AX23" s="34">
        <v>7.4456133037107894E-3</v>
      </c>
      <c r="AY23" s="34">
        <v>4.4497278084842853E-3</v>
      </c>
      <c r="AZ23" s="34">
        <v>3.7932160395799863E-3</v>
      </c>
      <c r="BA23" s="34">
        <v>1.4434326920009273E-2</v>
      </c>
      <c r="BB23" s="34">
        <v>4.4404737380007615E-3</v>
      </c>
      <c r="BC23" s="34">
        <v>3.3190153308745524E-3</v>
      </c>
      <c r="BD23" s="34">
        <v>8.6373569170172717E-3</v>
      </c>
      <c r="BE23" s="34">
        <v>6.8327553141344652E-3</v>
      </c>
      <c r="BF23" s="34">
        <v>0</v>
      </c>
      <c r="BG23" s="34">
        <v>4.0450066824828613E-3</v>
      </c>
      <c r="BH23" s="34">
        <v>3.6476654416951683E-3</v>
      </c>
      <c r="BI23" s="34">
        <v>4.6524810346397901E-3</v>
      </c>
      <c r="BJ23" s="34">
        <v>6.3304904373876671E-3</v>
      </c>
      <c r="BK23" s="34">
        <v>8.877482582476743E-3</v>
      </c>
      <c r="BL23" s="34">
        <v>5.970321642810526E-3</v>
      </c>
      <c r="BM23" s="34">
        <v>3.4086758552886675E-3</v>
      </c>
      <c r="BN23" s="34">
        <v>3.4149876298221115E-3</v>
      </c>
      <c r="BO23" s="34">
        <v>3.2493048518964151E-3</v>
      </c>
      <c r="BP23" s="34">
        <v>2.7674560941655605E-3</v>
      </c>
      <c r="BQ23" s="34">
        <v>4.6608847171847488E-3</v>
      </c>
      <c r="BR23" s="34">
        <v>8.0102174475549324E-3</v>
      </c>
      <c r="BS23" s="34">
        <v>7.1667673439674744E-3</v>
      </c>
      <c r="BT23" s="34">
        <v>7.344948844058871E-3</v>
      </c>
      <c r="BU23" s="34">
        <v>8.5452312860425112E-3</v>
      </c>
      <c r="BV23" s="34">
        <v>2.0472264270426414E-2</v>
      </c>
      <c r="BW23" s="34">
        <v>4.4266833053904549E-3</v>
      </c>
      <c r="BX23" s="34">
        <v>3.974345316059765E-3</v>
      </c>
      <c r="BY23" s="34">
        <v>1.6056250964658202E-3</v>
      </c>
      <c r="BZ23" s="34">
        <v>4.4030445670754067E-3</v>
      </c>
      <c r="CA23" s="34">
        <v>2.9033975350659632E-3</v>
      </c>
      <c r="CB23" s="34">
        <v>4.8105022141164975E-3</v>
      </c>
      <c r="CC23" s="34">
        <v>3.0200187526310423E-3</v>
      </c>
      <c r="CD23" s="34">
        <v>5.3063998133460908E-3</v>
      </c>
      <c r="CE23" s="34">
        <v>3.6410352981314023E-3</v>
      </c>
      <c r="CF23" s="34">
        <v>3.6262945826740205E-3</v>
      </c>
      <c r="CG23" s="34">
        <v>8.3303700066112533E-3</v>
      </c>
      <c r="CH23" s="34">
        <v>7.0295316061432184E-3</v>
      </c>
      <c r="CI23" s="34">
        <v>1.3500837943323407E-2</v>
      </c>
      <c r="CJ23" s="34">
        <v>2.3966640898119673E-2</v>
      </c>
      <c r="CK23" s="34">
        <v>8.9481444022482277E-3</v>
      </c>
      <c r="CL23" s="34">
        <v>1.4661799076974685E-2</v>
      </c>
      <c r="CM23" s="34">
        <v>0.10439274029112638</v>
      </c>
      <c r="CN23" s="34">
        <v>7.9250623630334645E-3</v>
      </c>
      <c r="CO23" s="34">
        <v>5.3644931197837911E-3</v>
      </c>
      <c r="CP23" s="34">
        <v>2.7469837194932324E-2</v>
      </c>
      <c r="CQ23" s="34">
        <v>6.4502876822766977E-3</v>
      </c>
      <c r="CR23" s="34">
        <v>1.212408461797824E-2</v>
      </c>
      <c r="CS23" s="34">
        <v>8.5145642072073785E-3</v>
      </c>
      <c r="CT23" s="34">
        <v>3.1399072604450088E-3</v>
      </c>
      <c r="CU23" s="34">
        <v>3.8219446683138009E-2</v>
      </c>
      <c r="CV23" s="34">
        <v>4.7202765913143289E-3</v>
      </c>
      <c r="CW23" s="34">
        <v>5.8332076067813231E-2</v>
      </c>
      <c r="CX23" s="34">
        <v>4.5239130698835417E-3</v>
      </c>
      <c r="CY23" s="34">
        <v>6.5828045885807504E-3</v>
      </c>
      <c r="CZ23" s="34">
        <v>5.9974948523118165E-3</v>
      </c>
      <c r="DA23" s="34">
        <v>6.3516902781313063E-3</v>
      </c>
      <c r="DB23" s="34">
        <v>4.9449088953252033E-3</v>
      </c>
      <c r="DC23" s="34">
        <v>9.5950936668947519E-3</v>
      </c>
      <c r="DD23" s="34">
        <v>3.3229766068314094E-3</v>
      </c>
      <c r="DE23" s="34">
        <v>4.5752224216308859E-3</v>
      </c>
      <c r="DF23" s="34">
        <v>6.3596861350104696E-3</v>
      </c>
      <c r="DG23" s="34">
        <v>3.2661120643642429E-3</v>
      </c>
      <c r="DH23" s="28">
        <v>1.8083350984315545</v>
      </c>
      <c r="DI23" s="28">
        <v>0.90207279905777249</v>
      </c>
    </row>
    <row r="24" spans="1:113">
      <c r="A24" s="10">
        <v>19</v>
      </c>
      <c r="B24" s="10" t="s">
        <v>106</v>
      </c>
      <c r="C24" s="12" t="s">
        <v>6</v>
      </c>
      <c r="D24" s="34">
        <v>3.9325124731299267E-2</v>
      </c>
      <c r="E24" s="34">
        <v>7.7630649468877159E-3</v>
      </c>
      <c r="F24" s="34">
        <v>2.6084741054216614E-3</v>
      </c>
      <c r="G24" s="34">
        <v>7.4499919065849896E-4</v>
      </c>
      <c r="H24" s="34">
        <v>1.6749237955480162E-3</v>
      </c>
      <c r="I24" s="34">
        <v>0</v>
      </c>
      <c r="J24" s="34">
        <v>4.9000168271583975E-5</v>
      </c>
      <c r="K24" s="34">
        <v>5.9745260471983658E-3</v>
      </c>
      <c r="L24" s="34">
        <v>1.7738180810243772E-3</v>
      </c>
      <c r="M24" s="34">
        <v>1.0243994072901079E-2</v>
      </c>
      <c r="N24" s="34">
        <v>0</v>
      </c>
      <c r="O24" s="34">
        <v>2.3171910629713661E-3</v>
      </c>
      <c r="P24" s="34">
        <v>6.5077088276804568E-4</v>
      </c>
      <c r="Q24" s="34">
        <v>2.331592769918106E-4</v>
      </c>
      <c r="R24" s="34">
        <v>2.0832844190778435E-4</v>
      </c>
      <c r="S24" s="34">
        <v>1.3543875025539439E-4</v>
      </c>
      <c r="T24" s="34">
        <v>1.4503446166811565E-4</v>
      </c>
      <c r="U24" s="34">
        <v>1.5193201999601192E-4</v>
      </c>
      <c r="V24" s="34">
        <v>1.2308967487988223</v>
      </c>
      <c r="W24" s="34">
        <v>1.3001363877816684E-2</v>
      </c>
      <c r="X24" s="34">
        <v>0</v>
      </c>
      <c r="Y24" s="34">
        <v>7.7637450612234242E-6</v>
      </c>
      <c r="Z24" s="34">
        <v>1.5158195764819251E-4</v>
      </c>
      <c r="AA24" s="34">
        <v>1.4388930588946764E-5</v>
      </c>
      <c r="AB24" s="34">
        <v>2.2447580662947548E-3</v>
      </c>
      <c r="AC24" s="34">
        <v>3.5632231608396961E-3</v>
      </c>
      <c r="AD24" s="34">
        <v>5.7493116892692327E-7</v>
      </c>
      <c r="AE24" s="34">
        <v>1.5013739063398217E-4</v>
      </c>
      <c r="AF24" s="34">
        <v>1.2318056328096923E-4</v>
      </c>
      <c r="AG24" s="34">
        <v>7.7308940228608966E-4</v>
      </c>
      <c r="AH24" s="34">
        <v>5.7729815761517413E-4</v>
      </c>
      <c r="AI24" s="34">
        <v>5.7770504901499462E-4</v>
      </c>
      <c r="AJ24" s="34">
        <v>7.8714617946790559E-5</v>
      </c>
      <c r="AK24" s="34">
        <v>3.0516105495316124E-4</v>
      </c>
      <c r="AL24" s="34">
        <v>2.8168787027025319E-4</v>
      </c>
      <c r="AM24" s="34">
        <v>0</v>
      </c>
      <c r="AN24" s="34">
        <v>0</v>
      </c>
      <c r="AO24" s="34">
        <v>7.4129816786683015E-5</v>
      </c>
      <c r="AP24" s="34">
        <v>1.3474708271476215E-5</v>
      </c>
      <c r="AQ24" s="34">
        <v>2.9678913978884662E-4</v>
      </c>
      <c r="AR24" s="34">
        <v>2.1764701097215421E-4</v>
      </c>
      <c r="AS24" s="34">
        <v>1.3483177688575435E-4</v>
      </c>
      <c r="AT24" s="34">
        <v>6.1101827069650813E-5</v>
      </c>
      <c r="AU24" s="34">
        <v>7.4019866892712587E-5</v>
      </c>
      <c r="AV24" s="34">
        <v>8.2374256635752737E-5</v>
      </c>
      <c r="AW24" s="34">
        <v>1.1776416913365262E-4</v>
      </c>
      <c r="AX24" s="34">
        <v>1.949216055888377E-4</v>
      </c>
      <c r="AY24" s="34">
        <v>1.5508209839492249E-4</v>
      </c>
      <c r="AZ24" s="34">
        <v>1.0292369871943495E-4</v>
      </c>
      <c r="BA24" s="34">
        <v>1.1986411487781896E-4</v>
      </c>
      <c r="BB24" s="34">
        <v>1.0976414555571467E-4</v>
      </c>
      <c r="BC24" s="34">
        <v>5.9855568497904643E-4</v>
      </c>
      <c r="BD24" s="34">
        <v>1.6826746172929959E-4</v>
      </c>
      <c r="BE24" s="34">
        <v>1.5339351804632262E-4</v>
      </c>
      <c r="BF24" s="34">
        <v>0</v>
      </c>
      <c r="BG24" s="34">
        <v>1.3413550472805337E-4</v>
      </c>
      <c r="BH24" s="34">
        <v>1.400512589597021E-4</v>
      </c>
      <c r="BI24" s="34">
        <v>5.6208856630477518E-5</v>
      </c>
      <c r="BJ24" s="34">
        <v>7.3566997323076317E-5</v>
      </c>
      <c r="BK24" s="34">
        <v>3.0226284398799524E-4</v>
      </c>
      <c r="BL24" s="34">
        <v>3.7093669471558633E-5</v>
      </c>
      <c r="BM24" s="34">
        <v>1.1096305172253302E-4</v>
      </c>
      <c r="BN24" s="34">
        <v>9.6760656734068984E-5</v>
      </c>
      <c r="BO24" s="34">
        <v>3.9147854439492764E-4</v>
      </c>
      <c r="BP24" s="34">
        <v>3.7532045565509558E-4</v>
      </c>
      <c r="BQ24" s="34">
        <v>2.6459033141306304E-5</v>
      </c>
      <c r="BR24" s="34">
        <v>2.2757934819237245E-4</v>
      </c>
      <c r="BS24" s="34">
        <v>1.4891455834095511E-4</v>
      </c>
      <c r="BT24" s="34">
        <v>1.426624447619319E-4</v>
      </c>
      <c r="BU24" s="34">
        <v>2.8890663449978948E-5</v>
      </c>
      <c r="BV24" s="34">
        <v>2.4706009988900624E-5</v>
      </c>
      <c r="BW24" s="34">
        <v>2.2473383975212174E-5</v>
      </c>
      <c r="BX24" s="34">
        <v>1.6799063703295876E-5</v>
      </c>
      <c r="BY24" s="34">
        <v>4.8154231281004968E-6</v>
      </c>
      <c r="BZ24" s="34">
        <v>3.0845065091591189E-5</v>
      </c>
      <c r="CA24" s="34">
        <v>1.6115341025154863E-5</v>
      </c>
      <c r="CB24" s="34">
        <v>5.4569067819133331E-5</v>
      </c>
      <c r="CC24" s="34">
        <v>1.2028430975484273E-5</v>
      </c>
      <c r="CD24" s="34">
        <v>2.9981206507826189E-5</v>
      </c>
      <c r="CE24" s="34">
        <v>1.7081600345227928E-5</v>
      </c>
      <c r="CF24" s="34">
        <v>3.219614545990769E-5</v>
      </c>
      <c r="CG24" s="34">
        <v>2.9750643159491757E-5</v>
      </c>
      <c r="CH24" s="34">
        <v>1.1743077678271082E-5</v>
      </c>
      <c r="CI24" s="34">
        <v>2.8479835856199433E-5</v>
      </c>
      <c r="CJ24" s="34">
        <v>4.3903545608668884E-5</v>
      </c>
      <c r="CK24" s="34">
        <v>2.6903676640472114E-5</v>
      </c>
      <c r="CL24" s="34">
        <v>3.2217383264456935E-5</v>
      </c>
      <c r="CM24" s="34">
        <v>7.1107332461007599E-5</v>
      </c>
      <c r="CN24" s="34">
        <v>3.4936717985132921E-5</v>
      </c>
      <c r="CO24" s="34">
        <v>1.5279976017238593E-4</v>
      </c>
      <c r="CP24" s="34">
        <v>2.1863871816023866E-4</v>
      </c>
      <c r="CQ24" s="34">
        <v>6.0931387752603968E-4</v>
      </c>
      <c r="CR24" s="34">
        <v>3.8789854662276649E-4</v>
      </c>
      <c r="CS24" s="34">
        <v>2.6554708104599087E-4</v>
      </c>
      <c r="CT24" s="34">
        <v>3.6851020648804699E-4</v>
      </c>
      <c r="CU24" s="34">
        <v>1.5438007092914385E-4</v>
      </c>
      <c r="CV24" s="34">
        <v>5.1422081022984989E-5</v>
      </c>
      <c r="CW24" s="34">
        <v>6.1728981466680188E-5</v>
      </c>
      <c r="CX24" s="34">
        <v>1.3098018487807701E-4</v>
      </c>
      <c r="CY24" s="34">
        <v>3.1295196447942743E-5</v>
      </c>
      <c r="CZ24" s="34">
        <v>1.2189901359564938E-3</v>
      </c>
      <c r="DA24" s="34">
        <v>1.8009873718800194E-3</v>
      </c>
      <c r="DB24" s="34">
        <v>1.6018609167723285E-4</v>
      </c>
      <c r="DC24" s="34">
        <v>2.4844927471732753E-4</v>
      </c>
      <c r="DD24" s="34">
        <v>4.8556837403342519E-4</v>
      </c>
      <c r="DE24" s="34">
        <v>9.8160909137849639E-4</v>
      </c>
      <c r="DF24" s="34">
        <v>2.0127515915974682E-4</v>
      </c>
      <c r="DG24" s="34">
        <v>6.2123797203174878E-4</v>
      </c>
      <c r="DH24" s="28">
        <v>1.340405881524102</v>
      </c>
      <c r="DI24" s="28">
        <v>0.66865023328291817</v>
      </c>
    </row>
    <row r="25" spans="1:113">
      <c r="A25" s="10">
        <v>20</v>
      </c>
      <c r="B25" s="10" t="s">
        <v>107</v>
      </c>
      <c r="C25" s="12" t="s">
        <v>259</v>
      </c>
      <c r="D25" s="34">
        <v>7.0217078758950131E-3</v>
      </c>
      <c r="E25" s="34">
        <v>5.2982021910367135E-3</v>
      </c>
      <c r="F25" s="34">
        <v>1.6536480428998345E-3</v>
      </c>
      <c r="G25" s="34">
        <v>1.5849772459710391E-3</v>
      </c>
      <c r="H25" s="34">
        <v>3.610240351651669E-3</v>
      </c>
      <c r="I25" s="34">
        <v>0</v>
      </c>
      <c r="J25" s="34">
        <v>9.9490850725402489E-4</v>
      </c>
      <c r="K25" s="34">
        <v>9.7349140561478163E-3</v>
      </c>
      <c r="L25" s="34">
        <v>1.0098708399553192E-2</v>
      </c>
      <c r="M25" s="34">
        <v>7.362997561256219E-3</v>
      </c>
      <c r="N25" s="34">
        <v>0</v>
      </c>
      <c r="O25" s="34">
        <v>9.6722535601793114E-3</v>
      </c>
      <c r="P25" s="34">
        <v>4.2488944314323018E-3</v>
      </c>
      <c r="Q25" s="34">
        <v>2.6256533138468681E-3</v>
      </c>
      <c r="R25" s="34">
        <v>4.7714715715410933E-3</v>
      </c>
      <c r="S25" s="34">
        <v>4.2104194414271127E-3</v>
      </c>
      <c r="T25" s="34">
        <v>3.4878291675809795E-3</v>
      </c>
      <c r="U25" s="34">
        <v>2.7596531967437913E-3</v>
      </c>
      <c r="V25" s="34">
        <v>6.3855899672315669E-2</v>
      </c>
      <c r="W25" s="34">
        <v>1.1732565582894989</v>
      </c>
      <c r="X25" s="34">
        <v>0</v>
      </c>
      <c r="Y25" s="34">
        <v>2.0775824394759259E-4</v>
      </c>
      <c r="Z25" s="34">
        <v>1.0716682162971388E-2</v>
      </c>
      <c r="AA25" s="34">
        <v>7.7308507505564319E-4</v>
      </c>
      <c r="AB25" s="34">
        <v>4.2883429823921161E-2</v>
      </c>
      <c r="AC25" s="34">
        <v>5.326860135044862E-2</v>
      </c>
      <c r="AD25" s="34">
        <v>2.2968612177618681E-5</v>
      </c>
      <c r="AE25" s="34">
        <v>2.5222567726876574E-3</v>
      </c>
      <c r="AF25" s="34">
        <v>7.896486389258146E-3</v>
      </c>
      <c r="AG25" s="34">
        <v>1.3511201088483058E-2</v>
      </c>
      <c r="AH25" s="34">
        <v>4.6701536444485577E-3</v>
      </c>
      <c r="AI25" s="34">
        <v>4.8264417190546693E-2</v>
      </c>
      <c r="AJ25" s="34">
        <v>2.2100833835601752E-3</v>
      </c>
      <c r="AK25" s="34">
        <v>2.3868081795283626E-2</v>
      </c>
      <c r="AL25" s="34">
        <v>3.9981984432640918E-3</v>
      </c>
      <c r="AM25" s="34">
        <v>0</v>
      </c>
      <c r="AN25" s="34">
        <v>0</v>
      </c>
      <c r="AO25" s="34">
        <v>2.7015162199552278E-3</v>
      </c>
      <c r="AP25" s="34">
        <v>3.6942101334575884E-4</v>
      </c>
      <c r="AQ25" s="34">
        <v>2.255143218448942E-2</v>
      </c>
      <c r="AR25" s="34">
        <v>1.5236816114850001E-2</v>
      </c>
      <c r="AS25" s="34">
        <v>8.530471069683505E-3</v>
      </c>
      <c r="AT25" s="34">
        <v>2.5549251763775978E-3</v>
      </c>
      <c r="AU25" s="34">
        <v>3.3716658999547885E-3</v>
      </c>
      <c r="AV25" s="34">
        <v>2.5541738920239012E-3</v>
      </c>
      <c r="AW25" s="34">
        <v>6.3005919150345121E-3</v>
      </c>
      <c r="AX25" s="34">
        <v>1.2757066707198325E-2</v>
      </c>
      <c r="AY25" s="34">
        <v>9.2161932969364903E-3</v>
      </c>
      <c r="AZ25" s="34">
        <v>4.9028428690744644E-3</v>
      </c>
      <c r="BA25" s="34">
        <v>5.7950152476856105E-3</v>
      </c>
      <c r="BB25" s="34">
        <v>6.056481042962988E-3</v>
      </c>
      <c r="BC25" s="34">
        <v>2.6165719890838993E-2</v>
      </c>
      <c r="BD25" s="34">
        <v>1.0083560890172424E-2</v>
      </c>
      <c r="BE25" s="34">
        <v>8.72293906427196E-3</v>
      </c>
      <c r="BF25" s="34">
        <v>0</v>
      </c>
      <c r="BG25" s="34">
        <v>3.8245820356531133E-3</v>
      </c>
      <c r="BH25" s="34">
        <v>4.3163106172917163E-3</v>
      </c>
      <c r="BI25" s="34">
        <v>1.7306219821730416E-3</v>
      </c>
      <c r="BJ25" s="34">
        <v>3.1185604885510952E-3</v>
      </c>
      <c r="BK25" s="34">
        <v>6.1849183673051899E-3</v>
      </c>
      <c r="BL25" s="34">
        <v>1.4959837515981875E-3</v>
      </c>
      <c r="BM25" s="34">
        <v>2.3448414871240063E-3</v>
      </c>
      <c r="BN25" s="34">
        <v>2.8272929108792704E-3</v>
      </c>
      <c r="BO25" s="34">
        <v>2.0595857569664119E-3</v>
      </c>
      <c r="BP25" s="34">
        <v>2.6892569340552798E-3</v>
      </c>
      <c r="BQ25" s="34">
        <v>6.2368124538641969E-4</v>
      </c>
      <c r="BR25" s="34">
        <v>7.8570007215934996E-4</v>
      </c>
      <c r="BS25" s="34">
        <v>1.0478971572794194E-2</v>
      </c>
      <c r="BT25" s="34">
        <v>8.4944165532442883E-3</v>
      </c>
      <c r="BU25" s="34">
        <v>4.0572306068968806E-4</v>
      </c>
      <c r="BV25" s="34">
        <v>3.8785944068245076E-4</v>
      </c>
      <c r="BW25" s="34">
        <v>2.0554338446155933E-4</v>
      </c>
      <c r="BX25" s="34">
        <v>2.1868351503335175E-4</v>
      </c>
      <c r="BY25" s="34">
        <v>8.6839136037219575E-5</v>
      </c>
      <c r="BZ25" s="34">
        <v>1.036660058893154E-3</v>
      </c>
      <c r="CA25" s="34">
        <v>3.9284699465356733E-4</v>
      </c>
      <c r="CB25" s="34">
        <v>1.4453789049300814E-3</v>
      </c>
      <c r="CC25" s="34">
        <v>3.1916597607854042E-4</v>
      </c>
      <c r="CD25" s="34">
        <v>9.0319858248749359E-4</v>
      </c>
      <c r="CE25" s="34">
        <v>2.8998779482128015E-4</v>
      </c>
      <c r="CF25" s="34">
        <v>1.2862422819466465E-3</v>
      </c>
      <c r="CG25" s="34">
        <v>8.9431259215634531E-4</v>
      </c>
      <c r="CH25" s="34">
        <v>2.2813698629988946E-4</v>
      </c>
      <c r="CI25" s="34">
        <v>5.9869701643513237E-4</v>
      </c>
      <c r="CJ25" s="34">
        <v>7.1463664202677587E-4</v>
      </c>
      <c r="CK25" s="34">
        <v>5.2472833697732551E-4</v>
      </c>
      <c r="CL25" s="34">
        <v>4.8192089788216103E-4</v>
      </c>
      <c r="CM25" s="34">
        <v>1.4235809829366681E-3</v>
      </c>
      <c r="CN25" s="34">
        <v>9.3062381232996122E-4</v>
      </c>
      <c r="CO25" s="34">
        <v>5.8278887250478282E-4</v>
      </c>
      <c r="CP25" s="34">
        <v>8.8906799559904277E-3</v>
      </c>
      <c r="CQ25" s="34">
        <v>1.1014155854526369E-2</v>
      </c>
      <c r="CR25" s="34">
        <v>2.4079041802146036E-2</v>
      </c>
      <c r="CS25" s="34">
        <v>1.8258814251836584E-3</v>
      </c>
      <c r="CT25" s="34">
        <v>1.5048014229376223E-3</v>
      </c>
      <c r="CU25" s="34">
        <v>8.4375265124221718E-4</v>
      </c>
      <c r="CV25" s="34">
        <v>1.0262739435210899E-3</v>
      </c>
      <c r="CW25" s="34">
        <v>1.1999971245616329E-3</v>
      </c>
      <c r="CX25" s="34">
        <v>3.956793548666117E-3</v>
      </c>
      <c r="CY25" s="34">
        <v>4.7722663766228395E-4</v>
      </c>
      <c r="CZ25" s="34">
        <v>2.5921448401265692E-3</v>
      </c>
      <c r="DA25" s="34">
        <v>3.4014338445891388E-3</v>
      </c>
      <c r="DB25" s="34">
        <v>4.3785748315410718E-3</v>
      </c>
      <c r="DC25" s="34">
        <v>1.8590284022304601E-3</v>
      </c>
      <c r="DD25" s="34">
        <v>9.421381518638125E-3</v>
      </c>
      <c r="DE25" s="34">
        <v>1.3471405526823551E-3</v>
      </c>
      <c r="DF25" s="34">
        <v>4.087056434629149E-3</v>
      </c>
      <c r="DG25" s="34">
        <v>1.3833802603858204E-3</v>
      </c>
      <c r="DH25" s="28">
        <v>1.8265541974438468</v>
      </c>
      <c r="DI25" s="28">
        <v>0.91116124381371622</v>
      </c>
    </row>
    <row r="26" spans="1:113">
      <c r="A26" s="10">
        <v>21</v>
      </c>
      <c r="B26" s="10" t="s">
        <v>108</v>
      </c>
      <c r="C26" s="12" t="s">
        <v>260</v>
      </c>
      <c r="D26" s="34">
        <v>4.2461442689450766E-3</v>
      </c>
      <c r="E26" s="34">
        <v>2.1373032169266209E-3</v>
      </c>
      <c r="F26" s="34">
        <v>1.6127785474696408E-3</v>
      </c>
      <c r="G26" s="34">
        <v>2.1933183368302626E-3</v>
      </c>
      <c r="H26" s="34">
        <v>8.7373175346842707E-4</v>
      </c>
      <c r="I26" s="34">
        <v>0</v>
      </c>
      <c r="J26" s="34">
        <v>1.0951442853147357E-3</v>
      </c>
      <c r="K26" s="34">
        <v>4.4322927398535057E-3</v>
      </c>
      <c r="L26" s="34">
        <v>6.2582758516831916E-3</v>
      </c>
      <c r="M26" s="34">
        <v>2.6968781901010428E-3</v>
      </c>
      <c r="N26" s="34">
        <v>0</v>
      </c>
      <c r="O26" s="34">
        <v>1.6142965671465573E-2</v>
      </c>
      <c r="P26" s="34">
        <v>1.0109838346745115E-2</v>
      </c>
      <c r="Q26" s="34">
        <v>4.2227763992511687E-3</v>
      </c>
      <c r="R26" s="34">
        <v>6.0211021905170808E-3</v>
      </c>
      <c r="S26" s="34">
        <v>4.0772605616501388E-3</v>
      </c>
      <c r="T26" s="34">
        <v>3.5230938266529776E-3</v>
      </c>
      <c r="U26" s="34">
        <v>4.4259937739227727E-3</v>
      </c>
      <c r="V26" s="34">
        <v>2.4292934387155931E-2</v>
      </c>
      <c r="W26" s="34">
        <v>5.3757081821585503E-3</v>
      </c>
      <c r="X26" s="34">
        <v>1</v>
      </c>
      <c r="Y26" s="34">
        <v>0.29187368002803588</v>
      </c>
      <c r="Z26" s="34">
        <v>0.17895269506021921</v>
      </c>
      <c r="AA26" s="34">
        <v>6.5985293262781367E-2</v>
      </c>
      <c r="AB26" s="34">
        <v>2.9108674729719088E-2</v>
      </c>
      <c r="AC26" s="34">
        <v>5.754835191103945E-2</v>
      </c>
      <c r="AD26" s="34">
        <v>9.4087098748182366E-6</v>
      </c>
      <c r="AE26" s="34">
        <v>3.7813636733639772E-3</v>
      </c>
      <c r="AF26" s="34">
        <v>4.2822770015026095E-2</v>
      </c>
      <c r="AG26" s="34">
        <v>2.5274735410218921E-2</v>
      </c>
      <c r="AH26" s="34">
        <v>8.1987133519126395E-3</v>
      </c>
      <c r="AI26" s="34">
        <v>4.7415470030861741E-3</v>
      </c>
      <c r="AJ26" s="34">
        <v>1.9865867603118021E-3</v>
      </c>
      <c r="AK26" s="34">
        <v>1.8637452909050158E-3</v>
      </c>
      <c r="AL26" s="34">
        <v>2.5180718622743875E-2</v>
      </c>
      <c r="AM26" s="34">
        <v>0</v>
      </c>
      <c r="AN26" s="34">
        <v>0</v>
      </c>
      <c r="AO26" s="34">
        <v>1.0772972692937705E-3</v>
      </c>
      <c r="AP26" s="34">
        <v>1.1790488281599393E-4</v>
      </c>
      <c r="AQ26" s="34">
        <v>3.0968552817116153E-3</v>
      </c>
      <c r="AR26" s="34">
        <v>4.3447878107737608E-3</v>
      </c>
      <c r="AS26" s="34">
        <v>1.2261017170761607E-3</v>
      </c>
      <c r="AT26" s="34">
        <v>1.1309373198122225E-3</v>
      </c>
      <c r="AU26" s="34">
        <v>1.6731991145830258E-3</v>
      </c>
      <c r="AV26" s="34">
        <v>1.6526212580319243E-3</v>
      </c>
      <c r="AW26" s="34">
        <v>4.2615656691751798E-3</v>
      </c>
      <c r="AX26" s="34">
        <v>5.6050611147209295E-3</v>
      </c>
      <c r="AY26" s="34">
        <v>3.4941449034724334E-3</v>
      </c>
      <c r="AZ26" s="34">
        <v>3.6185951989717823E-3</v>
      </c>
      <c r="BA26" s="34">
        <v>6.5619918467187122E-3</v>
      </c>
      <c r="BB26" s="34">
        <v>3.0534112953716983E-3</v>
      </c>
      <c r="BC26" s="34">
        <v>5.5307073756131172E-3</v>
      </c>
      <c r="BD26" s="34">
        <v>4.7909179341966944E-3</v>
      </c>
      <c r="BE26" s="34">
        <v>4.3884161313374201E-3</v>
      </c>
      <c r="BF26" s="34">
        <v>0</v>
      </c>
      <c r="BG26" s="34">
        <v>4.5749866553529963E-3</v>
      </c>
      <c r="BH26" s="34">
        <v>5.8063649647533072E-3</v>
      </c>
      <c r="BI26" s="34">
        <v>1.7584802620358409E-3</v>
      </c>
      <c r="BJ26" s="34">
        <v>2.3879644564786338E-3</v>
      </c>
      <c r="BK26" s="34">
        <v>6.3618587762518134E-3</v>
      </c>
      <c r="BL26" s="34">
        <v>6.6585981483109299E-4</v>
      </c>
      <c r="BM26" s="34">
        <v>2.0030276269405096E-3</v>
      </c>
      <c r="BN26" s="34">
        <v>2.2889726489322164E-3</v>
      </c>
      <c r="BO26" s="34">
        <v>1.6672523612591289E-3</v>
      </c>
      <c r="BP26" s="34">
        <v>1.6514011962111047E-3</v>
      </c>
      <c r="BQ26" s="34">
        <v>5.8852116322934286E-4</v>
      </c>
      <c r="BR26" s="34">
        <v>1.0397578113830891E-3</v>
      </c>
      <c r="BS26" s="34">
        <v>2.6522737113963413E-3</v>
      </c>
      <c r="BT26" s="34">
        <v>1.3168532446893512E-3</v>
      </c>
      <c r="BU26" s="34">
        <v>6.0243589694714472E-4</v>
      </c>
      <c r="BV26" s="34">
        <v>4.7810581772366021E-4</v>
      </c>
      <c r="BW26" s="34">
        <v>2.1358592372730431E-4</v>
      </c>
      <c r="BX26" s="34">
        <v>2.7996377829815058E-4</v>
      </c>
      <c r="BY26" s="34">
        <v>9.8847762333297289E-5</v>
      </c>
      <c r="BZ26" s="34">
        <v>4.9456588702315076E-4</v>
      </c>
      <c r="CA26" s="34">
        <v>3.3184218059685984E-4</v>
      </c>
      <c r="CB26" s="34">
        <v>1.4058821537152725E-3</v>
      </c>
      <c r="CC26" s="34">
        <v>3.0555635824846991E-4</v>
      </c>
      <c r="CD26" s="34">
        <v>7.2275832492934287E-4</v>
      </c>
      <c r="CE26" s="34">
        <v>3.181359606599003E-4</v>
      </c>
      <c r="CF26" s="34">
        <v>5.2688775298982173E-4</v>
      </c>
      <c r="CG26" s="34">
        <v>6.5860060701582884E-4</v>
      </c>
      <c r="CH26" s="34">
        <v>2.1286710396358562E-4</v>
      </c>
      <c r="CI26" s="34">
        <v>4.3335103375620362E-4</v>
      </c>
      <c r="CJ26" s="34">
        <v>6.4261086857307929E-4</v>
      </c>
      <c r="CK26" s="34">
        <v>8.3922964969812802E-4</v>
      </c>
      <c r="CL26" s="34">
        <v>4.671858312554132E-4</v>
      </c>
      <c r="CM26" s="34">
        <v>1.4473141206884355E-3</v>
      </c>
      <c r="CN26" s="34">
        <v>4.8791827840699109E-4</v>
      </c>
      <c r="CO26" s="34">
        <v>5.7076039852236964E-4</v>
      </c>
      <c r="CP26" s="34">
        <v>4.1203786236727411E-3</v>
      </c>
      <c r="CQ26" s="34">
        <v>7.4925636907681968E-3</v>
      </c>
      <c r="CR26" s="34">
        <v>2.8537848077940945E-3</v>
      </c>
      <c r="CS26" s="34">
        <v>1.0801284466207619E-3</v>
      </c>
      <c r="CT26" s="34">
        <v>8.2072713792741584E-4</v>
      </c>
      <c r="CU26" s="34">
        <v>1.1772111696527307E-3</v>
      </c>
      <c r="CV26" s="34">
        <v>1.0424246775279063E-3</v>
      </c>
      <c r="CW26" s="34">
        <v>1.1288764778150796E-3</v>
      </c>
      <c r="CX26" s="34">
        <v>3.7773636126807873E-3</v>
      </c>
      <c r="CY26" s="34">
        <v>5.4454570124808511E-4</v>
      </c>
      <c r="CZ26" s="34">
        <v>1.4217029199686995E-3</v>
      </c>
      <c r="DA26" s="34">
        <v>1.6671100116237864E-3</v>
      </c>
      <c r="DB26" s="34">
        <v>2.3137422604572219E-3</v>
      </c>
      <c r="DC26" s="34">
        <v>9.8482178120369774E-4</v>
      </c>
      <c r="DD26" s="34">
        <v>3.7659494990483142E-3</v>
      </c>
      <c r="DE26" s="34">
        <v>1.0799948814921678E-3</v>
      </c>
      <c r="DF26" s="34">
        <v>5.5555135586470815E-3</v>
      </c>
      <c r="DG26" s="34">
        <v>6.0624084975351925E-4</v>
      </c>
      <c r="DH26" s="28">
        <v>1.9844254009737461</v>
      </c>
      <c r="DI26" s="28">
        <v>0.98991396977825385</v>
      </c>
    </row>
    <row r="27" spans="1:113">
      <c r="A27" s="10">
        <v>22</v>
      </c>
      <c r="B27" s="10" t="s">
        <v>109</v>
      </c>
      <c r="C27" s="12" t="s">
        <v>261</v>
      </c>
      <c r="D27" s="34">
        <v>1.4413347525180642E-2</v>
      </c>
      <c r="E27" s="34">
        <v>8.4606097263577543E-3</v>
      </c>
      <c r="F27" s="34">
        <v>6.5451950133851933E-3</v>
      </c>
      <c r="G27" s="34">
        <v>9.2393422817524749E-3</v>
      </c>
      <c r="H27" s="34">
        <v>3.5982451815070858E-3</v>
      </c>
      <c r="I27" s="34">
        <v>0</v>
      </c>
      <c r="J27" s="34">
        <v>4.6022672641785438E-3</v>
      </c>
      <c r="K27" s="34">
        <v>1.8743284691352353E-2</v>
      </c>
      <c r="L27" s="34">
        <v>2.6935803507373155E-2</v>
      </c>
      <c r="M27" s="34">
        <v>1.0748722593151782E-2</v>
      </c>
      <c r="N27" s="34">
        <v>0</v>
      </c>
      <c r="O27" s="34">
        <v>7.1286979114722607E-2</v>
      </c>
      <c r="P27" s="34">
        <v>4.4469878848090928E-2</v>
      </c>
      <c r="Q27" s="34">
        <v>1.7365112231607738E-2</v>
      </c>
      <c r="R27" s="34">
        <v>2.4591635729400638E-2</v>
      </c>
      <c r="S27" s="34">
        <v>1.7959167019642733E-2</v>
      </c>
      <c r="T27" s="34">
        <v>1.4611327247312055E-2</v>
      </c>
      <c r="U27" s="34">
        <v>1.790904837621041E-2</v>
      </c>
      <c r="V27" s="34">
        <v>1.8604986174829894E-2</v>
      </c>
      <c r="W27" s="34">
        <v>2.2573414385514943E-2</v>
      </c>
      <c r="X27" s="34">
        <v>0</v>
      </c>
      <c r="Y27" s="34">
        <v>1.3342081719298775</v>
      </c>
      <c r="Z27" s="34">
        <v>0.73436916185146062</v>
      </c>
      <c r="AA27" s="34">
        <v>0.29637488226883263</v>
      </c>
      <c r="AB27" s="34">
        <v>0.12928959109584937</v>
      </c>
      <c r="AC27" s="34">
        <v>0.21782468028747895</v>
      </c>
      <c r="AD27" s="34">
        <v>3.9467806407754605E-5</v>
      </c>
      <c r="AE27" s="34">
        <v>1.5687032519268243E-2</v>
      </c>
      <c r="AF27" s="34">
        <v>0.1821709864393678</v>
      </c>
      <c r="AG27" s="34">
        <v>0.11208668103033137</v>
      </c>
      <c r="AH27" s="34">
        <v>3.5121650426078815E-2</v>
      </c>
      <c r="AI27" s="34">
        <v>1.613098717036917E-2</v>
      </c>
      <c r="AJ27" s="34">
        <v>8.4995669774996542E-3</v>
      </c>
      <c r="AK27" s="34">
        <v>8.0841235593739642E-3</v>
      </c>
      <c r="AL27" s="34">
        <v>0.11357486472724604</v>
      </c>
      <c r="AM27" s="34">
        <v>0</v>
      </c>
      <c r="AN27" s="34">
        <v>0</v>
      </c>
      <c r="AO27" s="34">
        <v>4.4627128847512893E-3</v>
      </c>
      <c r="AP27" s="34">
        <v>4.9094981497911779E-4</v>
      </c>
      <c r="AQ27" s="34">
        <v>1.3752635764309505E-2</v>
      </c>
      <c r="AR27" s="34">
        <v>1.8797671381491153E-2</v>
      </c>
      <c r="AS27" s="34">
        <v>5.0575015162930724E-3</v>
      </c>
      <c r="AT27" s="34">
        <v>4.7315725535242948E-3</v>
      </c>
      <c r="AU27" s="34">
        <v>7.0914356363118982E-3</v>
      </c>
      <c r="AV27" s="34">
        <v>7.0077377824099849E-3</v>
      </c>
      <c r="AW27" s="34">
        <v>1.786505552776433E-2</v>
      </c>
      <c r="AX27" s="34">
        <v>2.3778378792027492E-2</v>
      </c>
      <c r="AY27" s="34">
        <v>1.4029342192716935E-2</v>
      </c>
      <c r="AZ27" s="34">
        <v>1.539092219790225E-2</v>
      </c>
      <c r="BA27" s="34">
        <v>2.8186394938635242E-2</v>
      </c>
      <c r="BB27" s="34">
        <v>1.2881435557054977E-2</v>
      </c>
      <c r="BC27" s="34">
        <v>2.3427850361615512E-2</v>
      </c>
      <c r="BD27" s="34">
        <v>2.0149267207499891E-2</v>
      </c>
      <c r="BE27" s="34">
        <v>1.8304695487143266E-2</v>
      </c>
      <c r="BF27" s="34">
        <v>0</v>
      </c>
      <c r="BG27" s="34">
        <v>1.9139890121756212E-2</v>
      </c>
      <c r="BH27" s="34">
        <v>2.4303033463565899E-2</v>
      </c>
      <c r="BI27" s="34">
        <v>7.4507032639745821E-3</v>
      </c>
      <c r="BJ27" s="34">
        <v>1.0024083465747282E-2</v>
      </c>
      <c r="BK27" s="34">
        <v>2.6073619272536933E-2</v>
      </c>
      <c r="BL27" s="34">
        <v>2.8242876543290874E-3</v>
      </c>
      <c r="BM27" s="34">
        <v>8.3413730538975002E-3</v>
      </c>
      <c r="BN27" s="34">
        <v>9.6113742799367931E-3</v>
      </c>
      <c r="BO27" s="34">
        <v>7.0818966381705449E-3</v>
      </c>
      <c r="BP27" s="34">
        <v>7.0331463014869471E-3</v>
      </c>
      <c r="BQ27" s="34">
        <v>2.4679933656927369E-3</v>
      </c>
      <c r="BR27" s="34">
        <v>2.7841413688491743E-3</v>
      </c>
      <c r="BS27" s="34">
        <v>1.1243510399145029E-2</v>
      </c>
      <c r="BT27" s="34">
        <v>5.6127282952217082E-3</v>
      </c>
      <c r="BU27" s="34">
        <v>2.536445294537048E-3</v>
      </c>
      <c r="BV27" s="34">
        <v>1.9884566942388899E-3</v>
      </c>
      <c r="BW27" s="34">
        <v>8.8610289039607051E-4</v>
      </c>
      <c r="BX27" s="34">
        <v>1.1687005500457715E-3</v>
      </c>
      <c r="BY27" s="34">
        <v>4.132605126704214E-4</v>
      </c>
      <c r="BZ27" s="34">
        <v>2.0756768411168461E-3</v>
      </c>
      <c r="CA27" s="34">
        <v>1.3969313883616453E-3</v>
      </c>
      <c r="CB27" s="34">
        <v>5.9677806788764253E-3</v>
      </c>
      <c r="CC27" s="34">
        <v>1.287738946117274E-3</v>
      </c>
      <c r="CD27" s="34">
        <v>3.0335031340491853E-3</v>
      </c>
      <c r="CE27" s="34">
        <v>1.3393242327160457E-3</v>
      </c>
      <c r="CF27" s="34">
        <v>2.2101971588342584E-3</v>
      </c>
      <c r="CG27" s="34">
        <v>2.772683833650594E-3</v>
      </c>
      <c r="CH27" s="34">
        <v>8.9905083743908149E-4</v>
      </c>
      <c r="CI27" s="34">
        <v>1.7939895599418268E-3</v>
      </c>
      <c r="CJ27" s="34">
        <v>2.6436227623261757E-3</v>
      </c>
      <c r="CK27" s="34">
        <v>3.5007029078457656E-3</v>
      </c>
      <c r="CL27" s="34">
        <v>1.9278539768813796E-3</v>
      </c>
      <c r="CM27" s="34">
        <v>5.9115975634525262E-3</v>
      </c>
      <c r="CN27" s="34">
        <v>2.0472639413365379E-3</v>
      </c>
      <c r="CO27" s="34">
        <v>2.4715272340953974E-3</v>
      </c>
      <c r="CP27" s="34">
        <v>1.3377034542093892E-2</v>
      </c>
      <c r="CQ27" s="34">
        <v>3.2818851537182725E-2</v>
      </c>
      <c r="CR27" s="34">
        <v>1.1734918873313108E-2</v>
      </c>
      <c r="CS27" s="34">
        <v>4.4982437763455658E-3</v>
      </c>
      <c r="CT27" s="34">
        <v>3.4083414828065591E-3</v>
      </c>
      <c r="CU27" s="34">
        <v>4.918442545464371E-3</v>
      </c>
      <c r="CV27" s="34">
        <v>4.3189034724931833E-3</v>
      </c>
      <c r="CW27" s="34">
        <v>4.5865069237278552E-3</v>
      </c>
      <c r="CX27" s="34">
        <v>1.5991687656822844E-2</v>
      </c>
      <c r="CY27" s="34">
        <v>2.1905631551916438E-3</v>
      </c>
      <c r="CZ27" s="34">
        <v>5.8311760625341701E-3</v>
      </c>
      <c r="DA27" s="34">
        <v>6.9276489062026873E-3</v>
      </c>
      <c r="DB27" s="34">
        <v>9.170495339093504E-3</v>
      </c>
      <c r="DC27" s="34">
        <v>4.1150505938092928E-3</v>
      </c>
      <c r="DD27" s="34">
        <v>1.6677591641179036E-2</v>
      </c>
      <c r="DE27" s="34">
        <v>4.2580783788802338E-3</v>
      </c>
      <c r="DF27" s="34">
        <v>2.3301205686758971E-2</v>
      </c>
      <c r="DG27" s="34">
        <v>2.5206930386010465E-3</v>
      </c>
      <c r="DH27" s="28">
        <v>4.1544354000931856</v>
      </c>
      <c r="DI27" s="28">
        <v>2.0724052600191256</v>
      </c>
    </row>
    <row r="28" spans="1:113">
      <c r="A28" s="10">
        <v>23</v>
      </c>
      <c r="B28" s="10" t="s">
        <v>110</v>
      </c>
      <c r="C28" s="12" t="s">
        <v>7</v>
      </c>
      <c r="D28" s="34">
        <v>4.2204819764571277E-3</v>
      </c>
      <c r="E28" s="34">
        <v>2.2375384360438354E-3</v>
      </c>
      <c r="F28" s="34">
        <v>2.0184220536425975E-3</v>
      </c>
      <c r="G28" s="34">
        <v>5.6962649015853571E-3</v>
      </c>
      <c r="H28" s="34">
        <v>1.1634779380848628E-3</v>
      </c>
      <c r="I28" s="34">
        <v>0</v>
      </c>
      <c r="J28" s="34">
        <v>1.2123106382918648E-3</v>
      </c>
      <c r="K28" s="34">
        <v>6.7505547005269973E-3</v>
      </c>
      <c r="L28" s="34">
        <v>1.1386288480719377E-2</v>
      </c>
      <c r="M28" s="34">
        <v>3.0857681399741373E-3</v>
      </c>
      <c r="N28" s="34">
        <v>0</v>
      </c>
      <c r="O28" s="34">
        <v>1.946333354216348E-2</v>
      </c>
      <c r="P28" s="34">
        <v>1.1157232862748995E-2</v>
      </c>
      <c r="Q28" s="34">
        <v>7.0152925314184563E-3</v>
      </c>
      <c r="R28" s="34">
        <v>1.1955572025558584E-2</v>
      </c>
      <c r="S28" s="34">
        <v>2.6456930027649091E-3</v>
      </c>
      <c r="T28" s="34">
        <v>3.7503171664899928E-3</v>
      </c>
      <c r="U28" s="34">
        <v>7.6439402325415287E-3</v>
      </c>
      <c r="V28" s="34">
        <v>3.0771741902656442E-3</v>
      </c>
      <c r="W28" s="34">
        <v>2.2583607584400075E-3</v>
      </c>
      <c r="X28" s="34">
        <v>0</v>
      </c>
      <c r="Y28" s="34">
        <v>3.3206222208185919E-4</v>
      </c>
      <c r="Z28" s="34">
        <v>1.0005791315289614</v>
      </c>
      <c r="AA28" s="34">
        <v>6.2746528285069325E-2</v>
      </c>
      <c r="AB28" s="34">
        <v>1.2118565389298171E-2</v>
      </c>
      <c r="AC28" s="34">
        <v>2.094706858469144E-2</v>
      </c>
      <c r="AD28" s="34">
        <v>1.9175728113758117E-5</v>
      </c>
      <c r="AE28" s="34">
        <v>1.2138609953146026E-3</v>
      </c>
      <c r="AF28" s="34">
        <v>0.15738654652766551</v>
      </c>
      <c r="AG28" s="34">
        <v>8.2382163726310888E-3</v>
      </c>
      <c r="AH28" s="34">
        <v>2.1201867241465458E-2</v>
      </c>
      <c r="AI28" s="34">
        <v>5.6249884948909572E-3</v>
      </c>
      <c r="AJ28" s="34">
        <v>1.0861883516867041E-3</v>
      </c>
      <c r="AK28" s="34">
        <v>1.9802274059598527E-3</v>
      </c>
      <c r="AL28" s="34">
        <v>5.4444173257706379E-3</v>
      </c>
      <c r="AM28" s="34">
        <v>0</v>
      </c>
      <c r="AN28" s="34">
        <v>0</v>
      </c>
      <c r="AO28" s="34">
        <v>8.0945129281648047E-4</v>
      </c>
      <c r="AP28" s="34">
        <v>1.9630549814678708E-4</v>
      </c>
      <c r="AQ28" s="34">
        <v>1.5159431535068928E-3</v>
      </c>
      <c r="AR28" s="34">
        <v>8.1546301415527222E-3</v>
      </c>
      <c r="AS28" s="34">
        <v>1.1052544809988199E-3</v>
      </c>
      <c r="AT28" s="34">
        <v>1.1346374958166483E-3</v>
      </c>
      <c r="AU28" s="34">
        <v>1.9762006459112733E-3</v>
      </c>
      <c r="AV28" s="34">
        <v>2.3681495249683856E-3</v>
      </c>
      <c r="AW28" s="34">
        <v>1.0590952613699738E-2</v>
      </c>
      <c r="AX28" s="34">
        <v>8.7625884614423062E-3</v>
      </c>
      <c r="AY28" s="34">
        <v>7.3195612835437176E-3</v>
      </c>
      <c r="AZ28" s="34">
        <v>7.9503674026093988E-3</v>
      </c>
      <c r="BA28" s="34">
        <v>1.4989511434401479E-2</v>
      </c>
      <c r="BB28" s="34">
        <v>4.8238820514080504E-3</v>
      </c>
      <c r="BC28" s="34">
        <v>1.3689301314044375E-2</v>
      </c>
      <c r="BD28" s="34">
        <v>1.2112964595751263E-2</v>
      </c>
      <c r="BE28" s="34">
        <v>1.0453939433929259E-2</v>
      </c>
      <c r="BF28" s="34">
        <v>0</v>
      </c>
      <c r="BG28" s="34">
        <v>9.3820889647236675E-3</v>
      </c>
      <c r="BH28" s="34">
        <v>1.4481933131420375E-2</v>
      </c>
      <c r="BI28" s="34">
        <v>3.1912527457203139E-3</v>
      </c>
      <c r="BJ28" s="34">
        <v>5.9667708517260323E-3</v>
      </c>
      <c r="BK28" s="34">
        <v>1.4083508141574871E-2</v>
      </c>
      <c r="BL28" s="34">
        <v>1.0394754790936439E-3</v>
      </c>
      <c r="BM28" s="34">
        <v>3.53873917188418E-3</v>
      </c>
      <c r="BN28" s="34">
        <v>3.9093588670107661E-3</v>
      </c>
      <c r="BO28" s="34">
        <v>2.8384809245054674E-3</v>
      </c>
      <c r="BP28" s="34">
        <v>2.6147214451971573E-3</v>
      </c>
      <c r="BQ28" s="34">
        <v>9.0221433525753683E-4</v>
      </c>
      <c r="BR28" s="34">
        <v>7.7485050981415476E-4</v>
      </c>
      <c r="BS28" s="34">
        <v>7.5146302769543913E-3</v>
      </c>
      <c r="BT28" s="34">
        <v>1.2932423537202937E-3</v>
      </c>
      <c r="BU28" s="34">
        <v>1.4669200306431031E-3</v>
      </c>
      <c r="BV28" s="34">
        <v>1.0353090890910599E-3</v>
      </c>
      <c r="BW28" s="34">
        <v>4.4312736137181949E-4</v>
      </c>
      <c r="BX28" s="34">
        <v>6.6496828682493766E-4</v>
      </c>
      <c r="BY28" s="34">
        <v>2.154813691937817E-4</v>
      </c>
      <c r="BZ28" s="34">
        <v>9.4446461101613797E-4</v>
      </c>
      <c r="CA28" s="34">
        <v>4.7462836888295716E-4</v>
      </c>
      <c r="CB28" s="34">
        <v>1.9565216090054846E-3</v>
      </c>
      <c r="CC28" s="34">
        <v>5.4075974559041615E-4</v>
      </c>
      <c r="CD28" s="34">
        <v>1.4708192228802429E-3</v>
      </c>
      <c r="CE28" s="34">
        <v>6.3340091985193193E-4</v>
      </c>
      <c r="CF28" s="34">
        <v>1.0738407743704531E-3</v>
      </c>
      <c r="CG28" s="34">
        <v>1.0604455046567666E-3</v>
      </c>
      <c r="CH28" s="34">
        <v>3.090214811112243E-4</v>
      </c>
      <c r="CI28" s="34">
        <v>7.1674110043802217E-4</v>
      </c>
      <c r="CJ28" s="34">
        <v>1.0214060545503964E-3</v>
      </c>
      <c r="CK28" s="34">
        <v>2.0486997104332207E-3</v>
      </c>
      <c r="CL28" s="34">
        <v>7.8112169991651967E-4</v>
      </c>
      <c r="CM28" s="34">
        <v>2.0107506705584095E-3</v>
      </c>
      <c r="CN28" s="34">
        <v>7.7620502461802168E-4</v>
      </c>
      <c r="CO28" s="34">
        <v>5.573069365745443E-4</v>
      </c>
      <c r="CP28" s="34">
        <v>2.7612331840499837E-3</v>
      </c>
      <c r="CQ28" s="34">
        <v>3.8668924067139917E-3</v>
      </c>
      <c r="CR28" s="34">
        <v>2.0824365983018638E-3</v>
      </c>
      <c r="CS28" s="34">
        <v>1.031184832882572E-3</v>
      </c>
      <c r="CT28" s="34">
        <v>8.7537773576418048E-4</v>
      </c>
      <c r="CU28" s="34">
        <v>1.7914326705567001E-3</v>
      </c>
      <c r="CV28" s="34">
        <v>1.505636743922169E-3</v>
      </c>
      <c r="CW28" s="34">
        <v>1.8265771616993109E-3</v>
      </c>
      <c r="CX28" s="34">
        <v>5.6003589640639907E-3</v>
      </c>
      <c r="CY28" s="34">
        <v>7.2322198909390261E-4</v>
      </c>
      <c r="CZ28" s="34">
        <v>1.9840108229510255E-3</v>
      </c>
      <c r="DA28" s="34">
        <v>2.5862802447354067E-3</v>
      </c>
      <c r="DB28" s="34">
        <v>1.8916137170693465E-3</v>
      </c>
      <c r="DC28" s="34">
        <v>1.9683775365046475E-3</v>
      </c>
      <c r="DD28" s="34">
        <v>1.7579401182742436E-3</v>
      </c>
      <c r="DE28" s="34">
        <v>1.0071801379110232E-3</v>
      </c>
      <c r="DF28" s="34">
        <v>1.0491868022149404E-2</v>
      </c>
      <c r="DG28" s="34">
        <v>1.3572808516056059E-3</v>
      </c>
      <c r="DH28" s="28">
        <v>1.6504526193642974</v>
      </c>
      <c r="DI28" s="28">
        <v>0.82331444838598111</v>
      </c>
    </row>
    <row r="29" spans="1:113">
      <c r="A29" s="10">
        <v>24</v>
      </c>
      <c r="B29" s="10" t="s">
        <v>111</v>
      </c>
      <c r="C29" s="12" t="s">
        <v>8</v>
      </c>
      <c r="D29" s="34">
        <v>7.2160555836541722E-4</v>
      </c>
      <c r="E29" s="34">
        <v>4.035901760019771E-4</v>
      </c>
      <c r="F29" s="34">
        <v>9.6401782836182863E-4</v>
      </c>
      <c r="G29" s="34">
        <v>7.8267469610084474E-4</v>
      </c>
      <c r="H29" s="34">
        <v>4.7095326352987829E-4</v>
      </c>
      <c r="I29" s="34">
        <v>0</v>
      </c>
      <c r="J29" s="34">
        <v>6.0502478836367633E-4</v>
      </c>
      <c r="K29" s="34">
        <v>4.6644077298289084E-4</v>
      </c>
      <c r="L29" s="34">
        <v>4.229825166372914E-4</v>
      </c>
      <c r="M29" s="34">
        <v>3.9120954102965657E-4</v>
      </c>
      <c r="N29" s="34">
        <v>0</v>
      </c>
      <c r="O29" s="34">
        <v>0.15736193989750993</v>
      </c>
      <c r="P29" s="34">
        <v>0.10969195329700555</v>
      </c>
      <c r="Q29" s="34">
        <v>6.874909363628537E-4</v>
      </c>
      <c r="R29" s="34">
        <v>1.4758547449043315E-3</v>
      </c>
      <c r="S29" s="34">
        <v>1.5728964853103323E-3</v>
      </c>
      <c r="T29" s="34">
        <v>8.1909205566298626E-4</v>
      </c>
      <c r="U29" s="34">
        <v>4.1978242898836041E-4</v>
      </c>
      <c r="V29" s="34">
        <v>1.3768684643238895E-3</v>
      </c>
      <c r="W29" s="34">
        <v>9.6100384413797706E-4</v>
      </c>
      <c r="X29" s="34">
        <v>0</v>
      </c>
      <c r="Y29" s="34">
        <v>6.3905774973796459E-5</v>
      </c>
      <c r="Z29" s="34">
        <v>1.1007801835371705E-4</v>
      </c>
      <c r="AA29" s="34">
        <v>1.0000738992909888</v>
      </c>
      <c r="AB29" s="34">
        <v>5.8968851001885505E-4</v>
      </c>
      <c r="AC29" s="34">
        <v>3.5557695703273401E-4</v>
      </c>
      <c r="AD29" s="34">
        <v>7.9530150959366212E-6</v>
      </c>
      <c r="AE29" s="34">
        <v>1.5355313330905008E-3</v>
      </c>
      <c r="AF29" s="34">
        <v>7.9179329999553509E-4</v>
      </c>
      <c r="AG29" s="34">
        <v>1.6886661066484892E-3</v>
      </c>
      <c r="AH29" s="34">
        <v>9.5087230992993033E-3</v>
      </c>
      <c r="AI29" s="34">
        <v>2.8163247183121006E-3</v>
      </c>
      <c r="AJ29" s="34">
        <v>1.2669943628134085E-3</v>
      </c>
      <c r="AK29" s="34">
        <v>1.3855119147732256E-3</v>
      </c>
      <c r="AL29" s="34">
        <v>2.3689748188467412E-2</v>
      </c>
      <c r="AM29" s="34">
        <v>0</v>
      </c>
      <c r="AN29" s="34">
        <v>0</v>
      </c>
      <c r="AO29" s="34">
        <v>6.2547554973863787E-4</v>
      </c>
      <c r="AP29" s="34">
        <v>1.3832903489339297E-4</v>
      </c>
      <c r="AQ29" s="34">
        <v>2.6840392196136485E-3</v>
      </c>
      <c r="AR29" s="34">
        <v>2.0544113222808408E-3</v>
      </c>
      <c r="AS29" s="34">
        <v>5.197475348196831E-4</v>
      </c>
      <c r="AT29" s="34">
        <v>4.4860496925918091E-4</v>
      </c>
      <c r="AU29" s="34">
        <v>6.7028905741407189E-4</v>
      </c>
      <c r="AV29" s="34">
        <v>6.1741326859128651E-4</v>
      </c>
      <c r="AW29" s="34">
        <v>1.4140615578872853E-3</v>
      </c>
      <c r="AX29" s="34">
        <v>1.2742506038135799E-3</v>
      </c>
      <c r="AY29" s="34">
        <v>1.2951139036023365E-3</v>
      </c>
      <c r="AZ29" s="34">
        <v>9.1201306318164452E-4</v>
      </c>
      <c r="BA29" s="34">
        <v>1.724773620938088E-3</v>
      </c>
      <c r="BB29" s="34">
        <v>8.3377273551143093E-4</v>
      </c>
      <c r="BC29" s="34">
        <v>9.4650316664942192E-4</v>
      </c>
      <c r="BD29" s="34">
        <v>9.0196288026423246E-4</v>
      </c>
      <c r="BE29" s="34">
        <v>8.1675365375834198E-4</v>
      </c>
      <c r="BF29" s="34">
        <v>0</v>
      </c>
      <c r="BG29" s="34">
        <v>5.8842053960198872E-4</v>
      </c>
      <c r="BH29" s="34">
        <v>7.8965292483170184E-4</v>
      </c>
      <c r="BI29" s="34">
        <v>3.3420041357882309E-4</v>
      </c>
      <c r="BJ29" s="34">
        <v>4.4492269854669932E-4</v>
      </c>
      <c r="BK29" s="34">
        <v>1.0623968736601583E-2</v>
      </c>
      <c r="BL29" s="34">
        <v>4.1333754507208388E-4</v>
      </c>
      <c r="BM29" s="34">
        <v>1.0258502443487236E-3</v>
      </c>
      <c r="BN29" s="34">
        <v>1.2947497653318224E-3</v>
      </c>
      <c r="BO29" s="34">
        <v>9.2269670822732507E-4</v>
      </c>
      <c r="BP29" s="34">
        <v>9.3647865784411103E-4</v>
      </c>
      <c r="BQ29" s="34">
        <v>2.380383825139771E-4</v>
      </c>
      <c r="BR29" s="34">
        <v>2.878392615634145E-4</v>
      </c>
      <c r="BS29" s="34">
        <v>5.8103093394857609E-4</v>
      </c>
      <c r="BT29" s="34">
        <v>5.0231778654381918E-4</v>
      </c>
      <c r="BU29" s="34">
        <v>6.4255493003360323E-4</v>
      </c>
      <c r="BV29" s="34">
        <v>3.3105551074978884E-4</v>
      </c>
      <c r="BW29" s="34">
        <v>1.2244024697252785E-4</v>
      </c>
      <c r="BX29" s="34">
        <v>1.1433243174802614E-4</v>
      </c>
      <c r="BY29" s="34">
        <v>4.8906633309258126E-5</v>
      </c>
      <c r="BZ29" s="34">
        <v>3.688628695978259E-4</v>
      </c>
      <c r="CA29" s="34">
        <v>2.0440517071661023E-4</v>
      </c>
      <c r="CB29" s="34">
        <v>5.1254341716479366E-4</v>
      </c>
      <c r="CC29" s="34">
        <v>1.3261578692631238E-4</v>
      </c>
      <c r="CD29" s="34">
        <v>4.590887363370455E-4</v>
      </c>
      <c r="CE29" s="34">
        <v>2.1430785179437717E-4</v>
      </c>
      <c r="CF29" s="34">
        <v>4.4536884537245126E-4</v>
      </c>
      <c r="CG29" s="34">
        <v>4.6167239873365053E-4</v>
      </c>
      <c r="CH29" s="34">
        <v>2.5756883224360759E-4</v>
      </c>
      <c r="CI29" s="34">
        <v>2.7005390503179319E-4</v>
      </c>
      <c r="CJ29" s="34">
        <v>3.6547812534058191E-4</v>
      </c>
      <c r="CK29" s="34">
        <v>4.580216361985767E-4</v>
      </c>
      <c r="CL29" s="34">
        <v>3.2817710063844368E-4</v>
      </c>
      <c r="CM29" s="34">
        <v>5.0002884942201386E-4</v>
      </c>
      <c r="CN29" s="34">
        <v>6.5542915429749797E-4</v>
      </c>
      <c r="CO29" s="34">
        <v>1.73444783343786E-4</v>
      </c>
      <c r="CP29" s="34">
        <v>4.6631897906726619E-4</v>
      </c>
      <c r="CQ29" s="34">
        <v>6.2276493399060202E-4</v>
      </c>
      <c r="CR29" s="34">
        <v>2.0187782743757215E-3</v>
      </c>
      <c r="CS29" s="34">
        <v>7.8501991149121288E-4</v>
      </c>
      <c r="CT29" s="34">
        <v>4.9336776601983836E-4</v>
      </c>
      <c r="CU29" s="34">
        <v>2.7902620056127455E-3</v>
      </c>
      <c r="CV29" s="34">
        <v>7.3607567085122927E-4</v>
      </c>
      <c r="CW29" s="34">
        <v>3.7628666990136494E-4</v>
      </c>
      <c r="CX29" s="34">
        <v>6.5314528682353427E-4</v>
      </c>
      <c r="CY29" s="34">
        <v>3.9974838262568695E-4</v>
      </c>
      <c r="CZ29" s="34">
        <v>1.0643322560831268E-3</v>
      </c>
      <c r="DA29" s="34">
        <v>4.2183510669941245E-4</v>
      </c>
      <c r="DB29" s="34">
        <v>1.5487058595541005E-3</v>
      </c>
      <c r="DC29" s="34">
        <v>1.1389756490909949E-3</v>
      </c>
      <c r="DD29" s="34">
        <v>1.1444861898784499E-3</v>
      </c>
      <c r="DE29" s="34">
        <v>6.5463281601024748E-4</v>
      </c>
      <c r="DF29" s="34">
        <v>5.1395058214571479E-3</v>
      </c>
      <c r="DG29" s="34">
        <v>2.8167324489050731E-4</v>
      </c>
      <c r="DH29" s="28">
        <v>1.3881430676666118</v>
      </c>
      <c r="DI29" s="28">
        <v>0.69246352826351409</v>
      </c>
    </row>
    <row r="30" spans="1:113">
      <c r="A30" s="10">
        <v>25</v>
      </c>
      <c r="B30" s="10" t="s">
        <v>112</v>
      </c>
      <c r="C30" s="12" t="s">
        <v>262</v>
      </c>
      <c r="D30" s="34">
        <v>1.9107671505267404E-4</v>
      </c>
      <c r="E30" s="34">
        <v>1.3168510898731752E-2</v>
      </c>
      <c r="F30" s="34">
        <v>1.0963579466779952E-3</v>
      </c>
      <c r="G30" s="34">
        <v>1.1416249228826517E-4</v>
      </c>
      <c r="H30" s="34">
        <v>2.9004329583228097E-3</v>
      </c>
      <c r="I30" s="34">
        <v>0</v>
      </c>
      <c r="J30" s="34">
        <v>5.4066571593243501E-5</v>
      </c>
      <c r="K30" s="34">
        <v>1.1799551891311945E-3</v>
      </c>
      <c r="L30" s="34">
        <v>2.1970353778437508E-4</v>
      </c>
      <c r="M30" s="34">
        <v>5.9953079350591335E-4</v>
      </c>
      <c r="N30" s="34">
        <v>0</v>
      </c>
      <c r="O30" s="34">
        <v>8.6509437679070525E-5</v>
      </c>
      <c r="P30" s="34">
        <v>1.6200206809296669E-4</v>
      </c>
      <c r="Q30" s="34">
        <v>8.5513232486601198E-5</v>
      </c>
      <c r="R30" s="34">
        <v>8.5461762452672193E-5</v>
      </c>
      <c r="S30" s="34">
        <v>8.5818338283314457E-5</v>
      </c>
      <c r="T30" s="34">
        <v>7.8784744029939706E-5</v>
      </c>
      <c r="U30" s="34">
        <v>7.8867457161456669E-5</v>
      </c>
      <c r="V30" s="34">
        <v>1.289805723643068E-4</v>
      </c>
      <c r="W30" s="34">
        <v>8.4863649720523466E-5</v>
      </c>
      <c r="X30" s="34">
        <v>0</v>
      </c>
      <c r="Y30" s="34">
        <v>6.1469368243283152E-6</v>
      </c>
      <c r="Z30" s="34">
        <v>6.6338136499746254E-5</v>
      </c>
      <c r="AA30" s="34">
        <v>9.8338190362799603E-6</v>
      </c>
      <c r="AB30" s="34">
        <v>1.0874989539016104</v>
      </c>
      <c r="AC30" s="34">
        <v>1.4086754033802941E-3</v>
      </c>
      <c r="AD30" s="34">
        <v>3.3564273007146481E-6</v>
      </c>
      <c r="AE30" s="34">
        <v>9.3151489752893083E-5</v>
      </c>
      <c r="AF30" s="34">
        <v>3.6691978138210285E-5</v>
      </c>
      <c r="AG30" s="34">
        <v>4.6763075143984838E-5</v>
      </c>
      <c r="AH30" s="34">
        <v>4.2667357296510063E-4</v>
      </c>
      <c r="AI30" s="34">
        <v>4.9291369844911078E-5</v>
      </c>
      <c r="AJ30" s="34">
        <v>9.1214128577801046E-5</v>
      </c>
      <c r="AK30" s="34">
        <v>3.6829952913110055E-5</v>
      </c>
      <c r="AL30" s="34">
        <v>8.2394495623325757E-5</v>
      </c>
      <c r="AM30" s="34">
        <v>0</v>
      </c>
      <c r="AN30" s="34">
        <v>0</v>
      </c>
      <c r="AO30" s="34">
        <v>5.2111742676874626E-5</v>
      </c>
      <c r="AP30" s="34">
        <v>1.9817642660161734E-5</v>
      </c>
      <c r="AQ30" s="34">
        <v>5.7429900749434257E-5</v>
      </c>
      <c r="AR30" s="34">
        <v>5.7470247265956019E-5</v>
      </c>
      <c r="AS30" s="34">
        <v>3.4053387963456731E-5</v>
      </c>
      <c r="AT30" s="34">
        <v>3.262149241365839E-5</v>
      </c>
      <c r="AU30" s="34">
        <v>3.9481408452523726E-5</v>
      </c>
      <c r="AV30" s="34">
        <v>3.4379001519907807E-5</v>
      </c>
      <c r="AW30" s="34">
        <v>4.0806131017440985E-5</v>
      </c>
      <c r="AX30" s="34">
        <v>4.5154042443341486E-5</v>
      </c>
      <c r="AY30" s="34">
        <v>4.4858518342733729E-5</v>
      </c>
      <c r="AZ30" s="34">
        <v>3.8790801196780801E-5</v>
      </c>
      <c r="BA30" s="34">
        <v>3.5510761685346683E-5</v>
      </c>
      <c r="BB30" s="34">
        <v>3.5584978731027779E-5</v>
      </c>
      <c r="BC30" s="34">
        <v>5.3634891432344331E-5</v>
      </c>
      <c r="BD30" s="34">
        <v>4.4023900582282646E-5</v>
      </c>
      <c r="BE30" s="34">
        <v>4.7003660611903665E-5</v>
      </c>
      <c r="BF30" s="34">
        <v>0</v>
      </c>
      <c r="BG30" s="34">
        <v>4.7078880679991903E-5</v>
      </c>
      <c r="BH30" s="34">
        <v>5.2102273368889114E-5</v>
      </c>
      <c r="BI30" s="34">
        <v>3.5600212773080559E-5</v>
      </c>
      <c r="BJ30" s="34">
        <v>5.1239407615442608E-5</v>
      </c>
      <c r="BK30" s="34">
        <v>8.8262678241069471E-5</v>
      </c>
      <c r="BL30" s="34">
        <v>5.4656537130636532E-5</v>
      </c>
      <c r="BM30" s="34">
        <v>6.4129044406090467E-5</v>
      </c>
      <c r="BN30" s="34">
        <v>6.8953533120664248E-5</v>
      </c>
      <c r="BO30" s="34">
        <v>8.4714155557422306E-5</v>
      </c>
      <c r="BP30" s="34">
        <v>9.4807268110439735E-5</v>
      </c>
      <c r="BQ30" s="34">
        <v>3.4188204635105721E-5</v>
      </c>
      <c r="BR30" s="34">
        <v>5.8484723525938595E-5</v>
      </c>
      <c r="BS30" s="34">
        <v>1.0062191746887579E-4</v>
      </c>
      <c r="BT30" s="34">
        <v>6.8460999517399443E-3</v>
      </c>
      <c r="BU30" s="34">
        <v>3.8373952972642476E-5</v>
      </c>
      <c r="BV30" s="34">
        <v>7.8338531322406734E-5</v>
      </c>
      <c r="BW30" s="34">
        <v>3.322834667825668E-5</v>
      </c>
      <c r="BX30" s="34">
        <v>2.918822210271218E-5</v>
      </c>
      <c r="BY30" s="34">
        <v>7.6936368849672912E-6</v>
      </c>
      <c r="BZ30" s="34">
        <v>3.5288299626626805E-4</v>
      </c>
      <c r="CA30" s="34">
        <v>6.5225048546395649E-5</v>
      </c>
      <c r="CB30" s="34">
        <v>5.4795292104237865E-5</v>
      </c>
      <c r="CC30" s="34">
        <v>2.7932428879356992E-5</v>
      </c>
      <c r="CD30" s="34">
        <v>7.8167465699549113E-5</v>
      </c>
      <c r="CE30" s="34">
        <v>5.3682049266859816E-5</v>
      </c>
      <c r="CF30" s="34">
        <v>1.8795992884002033E-4</v>
      </c>
      <c r="CG30" s="34">
        <v>1.5747558903228954E-4</v>
      </c>
      <c r="CH30" s="34">
        <v>9.630395930822689E-4</v>
      </c>
      <c r="CI30" s="34">
        <v>1.786089518129486E-4</v>
      </c>
      <c r="CJ30" s="34">
        <v>8.9236288880024378E-5</v>
      </c>
      <c r="CK30" s="34">
        <v>2.7717890648761759E-5</v>
      </c>
      <c r="CL30" s="34">
        <v>8.8425124745823339E-5</v>
      </c>
      <c r="CM30" s="34">
        <v>6.4205804890520376E-5</v>
      </c>
      <c r="CN30" s="34">
        <v>5.7257253796398958E-4</v>
      </c>
      <c r="CO30" s="34">
        <v>1.9024347244772405E-4</v>
      </c>
      <c r="CP30" s="34">
        <v>1.0893169308299967E-3</v>
      </c>
      <c r="CQ30" s="34">
        <v>0.25060138312996971</v>
      </c>
      <c r="CR30" s="34">
        <v>2.7762636232979761E-2</v>
      </c>
      <c r="CS30" s="34">
        <v>1.1319329806698853E-2</v>
      </c>
      <c r="CT30" s="34">
        <v>6.0379403259277478E-3</v>
      </c>
      <c r="CU30" s="34">
        <v>5.6696103848443381E-5</v>
      </c>
      <c r="CV30" s="34">
        <v>4.3425235717123804E-5</v>
      </c>
      <c r="CW30" s="34">
        <v>7.3585119051979017E-5</v>
      </c>
      <c r="CX30" s="34">
        <v>7.4964326176131348E-5</v>
      </c>
      <c r="CY30" s="34">
        <v>3.807838552833284E-5</v>
      </c>
      <c r="CZ30" s="34">
        <v>6.19058184980787E-4</v>
      </c>
      <c r="DA30" s="34">
        <v>4.5161086669494711E-4</v>
      </c>
      <c r="DB30" s="34">
        <v>1.4982016794217462E-4</v>
      </c>
      <c r="DC30" s="34">
        <v>2.1037382868998702E-4</v>
      </c>
      <c r="DD30" s="34">
        <v>0.10611383784986904</v>
      </c>
      <c r="DE30" s="34">
        <v>1.8344657638465529E-4</v>
      </c>
      <c r="DF30" s="34">
        <v>8.1208134640820871E-5</v>
      </c>
      <c r="DG30" s="34">
        <v>1.5723593324305338E-3</v>
      </c>
      <c r="DH30" s="28">
        <v>1.5284686480425174</v>
      </c>
      <c r="DI30" s="28">
        <v>0.7624637672562159</v>
      </c>
    </row>
    <row r="31" spans="1:113">
      <c r="A31" s="10">
        <v>26</v>
      </c>
      <c r="B31" s="10" t="s">
        <v>113</v>
      </c>
      <c r="C31" s="12" t="s">
        <v>263</v>
      </c>
      <c r="D31" s="34">
        <v>4.5514229396411456E-2</v>
      </c>
      <c r="E31" s="34">
        <v>1.3695141185890838E-2</v>
      </c>
      <c r="F31" s="34">
        <v>1.1699198775353914E-2</v>
      </c>
      <c r="G31" s="34">
        <v>6.347079500793433E-3</v>
      </c>
      <c r="H31" s="34">
        <v>4.2583299958053713E-3</v>
      </c>
      <c r="I31" s="34">
        <v>0</v>
      </c>
      <c r="J31" s="34">
        <v>6.8997556964947885E-3</v>
      </c>
      <c r="K31" s="34">
        <v>1.2938374557188622E-2</v>
      </c>
      <c r="L31" s="34">
        <v>1.4322787346339553E-2</v>
      </c>
      <c r="M31" s="34">
        <v>1.4531044097722037E-2</v>
      </c>
      <c r="N31" s="34">
        <v>0</v>
      </c>
      <c r="O31" s="34">
        <v>1.8794036618886584E-2</v>
      </c>
      <c r="P31" s="34">
        <v>1.9653164573429291E-2</v>
      </c>
      <c r="Q31" s="34">
        <v>3.5503795300658995E-2</v>
      </c>
      <c r="R31" s="34">
        <v>4.9960912746006295E-2</v>
      </c>
      <c r="S31" s="34">
        <v>1.1635678747493714E-2</v>
      </c>
      <c r="T31" s="34">
        <v>3.1228201874856577E-2</v>
      </c>
      <c r="U31" s="34">
        <v>4.262908452343412E-2</v>
      </c>
      <c r="V31" s="34">
        <v>9.9457889838512163E-3</v>
      </c>
      <c r="W31" s="34">
        <v>2.1720447593340082E-2</v>
      </c>
      <c r="X31" s="34">
        <v>0</v>
      </c>
      <c r="Y31" s="34">
        <v>8.6942595934595582E-4</v>
      </c>
      <c r="Z31" s="34">
        <v>1.1078994655900939E-2</v>
      </c>
      <c r="AA31" s="34">
        <v>1.1844554377459752E-3</v>
      </c>
      <c r="AB31" s="34">
        <v>2.9381791706209685E-2</v>
      </c>
      <c r="AC31" s="34">
        <v>1.1645563921578375</v>
      </c>
      <c r="AD31" s="34">
        <v>4.5175091243856804E-5</v>
      </c>
      <c r="AE31" s="34">
        <v>3.9428767856054786E-2</v>
      </c>
      <c r="AF31" s="34">
        <v>1.0428443532769054E-2</v>
      </c>
      <c r="AG31" s="34">
        <v>1.8739266303968397E-2</v>
      </c>
      <c r="AH31" s="34">
        <v>1.3470491012228259E-2</v>
      </c>
      <c r="AI31" s="34">
        <v>8.9663520593134729E-3</v>
      </c>
      <c r="AJ31" s="34">
        <v>1.2063671601136425E-2</v>
      </c>
      <c r="AK31" s="34">
        <v>5.4289151186610483E-3</v>
      </c>
      <c r="AL31" s="34">
        <v>1.554871967100006E-2</v>
      </c>
      <c r="AM31" s="34">
        <v>0</v>
      </c>
      <c r="AN31" s="34">
        <v>0</v>
      </c>
      <c r="AO31" s="34">
        <v>9.5282670818999521E-3</v>
      </c>
      <c r="AP31" s="34">
        <v>7.0340912028629536E-4</v>
      </c>
      <c r="AQ31" s="34">
        <v>5.0029962738738464E-3</v>
      </c>
      <c r="AR31" s="34">
        <v>7.2997207432672134E-3</v>
      </c>
      <c r="AS31" s="34">
        <v>1.1372674856147034E-2</v>
      </c>
      <c r="AT31" s="34">
        <v>8.3928545673367834E-3</v>
      </c>
      <c r="AU31" s="34">
        <v>6.1883384762671436E-3</v>
      </c>
      <c r="AV31" s="34">
        <v>7.0728889545278303E-3</v>
      </c>
      <c r="AW31" s="34">
        <v>9.6250167538205009E-3</v>
      </c>
      <c r="AX31" s="34">
        <v>9.8887278662118765E-3</v>
      </c>
      <c r="AY31" s="34">
        <v>1.0647245774011216E-2</v>
      </c>
      <c r="AZ31" s="34">
        <v>9.3883204972822626E-3</v>
      </c>
      <c r="BA31" s="34">
        <v>9.7467796949437784E-3</v>
      </c>
      <c r="BB31" s="34">
        <v>9.6674642857407043E-3</v>
      </c>
      <c r="BC31" s="34">
        <v>1.2272497479152569E-2</v>
      </c>
      <c r="BD31" s="34">
        <v>1.2466381306625368E-2</v>
      </c>
      <c r="BE31" s="34">
        <v>1.4957787396263808E-2</v>
      </c>
      <c r="BF31" s="34">
        <v>0</v>
      </c>
      <c r="BG31" s="34">
        <v>2.2529108947051128E-2</v>
      </c>
      <c r="BH31" s="34">
        <v>2.4568343870710524E-2</v>
      </c>
      <c r="BI31" s="34">
        <v>7.2024233062573141E-3</v>
      </c>
      <c r="BJ31" s="34">
        <v>7.2461494595242671E-3</v>
      </c>
      <c r="BK31" s="34">
        <v>2.8310953478847625E-2</v>
      </c>
      <c r="BL31" s="34">
        <v>2.7194210278945379E-3</v>
      </c>
      <c r="BM31" s="34">
        <v>1.2735695673706283E-2</v>
      </c>
      <c r="BN31" s="34">
        <v>1.2936622535430448E-2</v>
      </c>
      <c r="BO31" s="34">
        <v>6.4895195815434905E-3</v>
      </c>
      <c r="BP31" s="34">
        <v>6.3294809124362144E-3</v>
      </c>
      <c r="BQ31" s="34">
        <v>3.1417473442814019E-3</v>
      </c>
      <c r="BR31" s="34">
        <v>8.7575618041281673E-3</v>
      </c>
      <c r="BS31" s="34">
        <v>5.7547944425362027E-3</v>
      </c>
      <c r="BT31" s="34">
        <v>6.0876511299914676E-3</v>
      </c>
      <c r="BU31" s="34">
        <v>2.122267125715397E-3</v>
      </c>
      <c r="BV31" s="34">
        <v>2.648364645579545E-3</v>
      </c>
      <c r="BW31" s="34">
        <v>1.2142921289636343E-3</v>
      </c>
      <c r="BX31" s="34">
        <v>1.3226041532615866E-3</v>
      </c>
      <c r="BY31" s="34">
        <v>5.0166816684231658E-4</v>
      </c>
      <c r="BZ31" s="34">
        <v>2.3019945558541964E-3</v>
      </c>
      <c r="CA31" s="34">
        <v>1.7401686779348899E-3</v>
      </c>
      <c r="CB31" s="34">
        <v>5.877237526854086E-3</v>
      </c>
      <c r="CC31" s="34">
        <v>1.4752957861203164E-3</v>
      </c>
      <c r="CD31" s="34">
        <v>3.1652181915117613E-3</v>
      </c>
      <c r="CE31" s="34">
        <v>1.3907494305880365E-3</v>
      </c>
      <c r="CF31" s="34">
        <v>2.5298051096559818E-3</v>
      </c>
      <c r="CG31" s="34">
        <v>3.6536723777615418E-3</v>
      </c>
      <c r="CH31" s="34">
        <v>1.0484485857333327E-3</v>
      </c>
      <c r="CI31" s="34">
        <v>2.9620341195173245E-3</v>
      </c>
      <c r="CJ31" s="34">
        <v>4.7251300097642113E-3</v>
      </c>
      <c r="CK31" s="34">
        <v>3.7846199228678827E-3</v>
      </c>
      <c r="CL31" s="34">
        <v>3.3736622746780827E-3</v>
      </c>
      <c r="CM31" s="34">
        <v>1.1690314317503255E-2</v>
      </c>
      <c r="CN31" s="34">
        <v>2.5798288032952556E-3</v>
      </c>
      <c r="CO31" s="34">
        <v>1.763174579925498E-3</v>
      </c>
      <c r="CP31" s="34">
        <v>1.5094704381849074E-2</v>
      </c>
      <c r="CQ31" s="34">
        <v>1.0759654111994737E-2</v>
      </c>
      <c r="CR31" s="34">
        <v>1.8632739221986869E-2</v>
      </c>
      <c r="CS31" s="34">
        <v>7.9786967920967861E-3</v>
      </c>
      <c r="CT31" s="34">
        <v>5.8586327775262317E-3</v>
      </c>
      <c r="CU31" s="34">
        <v>7.3060432036700027E-3</v>
      </c>
      <c r="CV31" s="34">
        <v>7.2745100582612765E-3</v>
      </c>
      <c r="CW31" s="34">
        <v>1.022263889722759E-2</v>
      </c>
      <c r="CX31" s="34">
        <v>1.5602208554306144E-2</v>
      </c>
      <c r="CY31" s="34">
        <v>6.0903727882904782E-3</v>
      </c>
      <c r="CZ31" s="34">
        <v>9.9913970782213434E-3</v>
      </c>
      <c r="DA31" s="34">
        <v>8.3919470358219152E-3</v>
      </c>
      <c r="DB31" s="34">
        <v>3.267965745720338E-2</v>
      </c>
      <c r="DC31" s="34">
        <v>4.6933732877360804E-3</v>
      </c>
      <c r="DD31" s="34">
        <v>4.711615865911443E-3</v>
      </c>
      <c r="DE31" s="34">
        <v>1.345363744823252E-2</v>
      </c>
      <c r="DF31" s="34">
        <v>2.782366823714786E-2</v>
      </c>
      <c r="DG31" s="34">
        <v>2.0769493616350754E-3</v>
      </c>
      <c r="DH31" s="28">
        <v>2.2820117553684161</v>
      </c>
      <c r="DI31" s="28">
        <v>1.1383624270929582</v>
      </c>
    </row>
    <row r="32" spans="1:113">
      <c r="A32" s="10">
        <v>27</v>
      </c>
      <c r="B32" s="10" t="s">
        <v>114</v>
      </c>
      <c r="C32" s="12" t="s">
        <v>9</v>
      </c>
      <c r="D32" s="34">
        <v>5.6437505570641235E-2</v>
      </c>
      <c r="E32" s="34">
        <v>3.0432101175061656E-2</v>
      </c>
      <c r="F32" s="34">
        <v>1.9914454816725977E-2</v>
      </c>
      <c r="G32" s="34">
        <v>4.4502971460160738E-2</v>
      </c>
      <c r="H32" s="34">
        <v>4.1305207883518567E-2</v>
      </c>
      <c r="I32" s="34">
        <v>0</v>
      </c>
      <c r="J32" s="34">
        <v>0.14715473891210962</v>
      </c>
      <c r="K32" s="34">
        <v>2.4792616577139753E-2</v>
      </c>
      <c r="L32" s="34">
        <v>2.3016243861931619E-2</v>
      </c>
      <c r="M32" s="34">
        <v>3.1734419730122934E-2</v>
      </c>
      <c r="N32" s="34">
        <v>0</v>
      </c>
      <c r="O32" s="34">
        <v>2.8537828010594374E-2</v>
      </c>
      <c r="P32" s="34">
        <v>1.8983522316923771E-2</v>
      </c>
      <c r="Q32" s="34">
        <v>2.6705295837064075E-2</v>
      </c>
      <c r="R32" s="34">
        <v>1.6350154234710378E-2</v>
      </c>
      <c r="S32" s="34">
        <v>2.6013286611666495E-2</v>
      </c>
      <c r="T32" s="34">
        <v>1.7063480746688304E-2</v>
      </c>
      <c r="U32" s="34">
        <v>1.4673935238464155E-2</v>
      </c>
      <c r="V32" s="34">
        <v>8.4625427839660428E-2</v>
      </c>
      <c r="W32" s="34">
        <v>4.3244204160505971E-2</v>
      </c>
      <c r="X32" s="34">
        <v>0</v>
      </c>
      <c r="Y32" s="34">
        <v>1.8944133088286995E-3</v>
      </c>
      <c r="Z32" s="34">
        <v>5.0853865546194171E-3</v>
      </c>
      <c r="AA32" s="34">
        <v>2.4488890133112198E-3</v>
      </c>
      <c r="AB32" s="34">
        <v>1.4395961614301352E-2</v>
      </c>
      <c r="AC32" s="34">
        <v>1.5918329264506093E-2</v>
      </c>
      <c r="AD32" s="34">
        <v>1.0537335973159869</v>
      </c>
      <c r="AE32" s="34">
        <v>0.26471732535047049</v>
      </c>
      <c r="AF32" s="34">
        <v>7.9596889493117849E-3</v>
      </c>
      <c r="AG32" s="34">
        <v>1.0347113926499238E-2</v>
      </c>
      <c r="AH32" s="34">
        <v>1.9158505965179196E-2</v>
      </c>
      <c r="AI32" s="34">
        <v>6.3370207588419394E-2</v>
      </c>
      <c r="AJ32" s="34">
        <v>4.400130661036767E-2</v>
      </c>
      <c r="AK32" s="34">
        <v>7.9935093993301065E-2</v>
      </c>
      <c r="AL32" s="34">
        <v>4.7239967557462265E-2</v>
      </c>
      <c r="AM32" s="34">
        <v>0</v>
      </c>
      <c r="AN32" s="34">
        <v>0</v>
      </c>
      <c r="AO32" s="34">
        <v>1.796787208567192E-2</v>
      </c>
      <c r="AP32" s="34">
        <v>5.5284602018417601E-3</v>
      </c>
      <c r="AQ32" s="34">
        <v>6.4521389803910548E-2</v>
      </c>
      <c r="AR32" s="34">
        <v>5.0052552691906359E-2</v>
      </c>
      <c r="AS32" s="34">
        <v>1.6276282748557129E-2</v>
      </c>
      <c r="AT32" s="34">
        <v>1.6681776981850267E-2</v>
      </c>
      <c r="AU32" s="34">
        <v>1.2173350812878196E-2</v>
      </c>
      <c r="AV32" s="34">
        <v>1.1321493016861216E-2</v>
      </c>
      <c r="AW32" s="34">
        <v>1.9120677078124929E-2</v>
      </c>
      <c r="AX32" s="34">
        <v>1.6063884247451327E-2</v>
      </c>
      <c r="AY32" s="34">
        <v>1.8670991721411706E-2</v>
      </c>
      <c r="AZ32" s="34">
        <v>1.5165642610777961E-2</v>
      </c>
      <c r="BA32" s="34">
        <v>1.3191537678625503E-2</v>
      </c>
      <c r="BB32" s="34">
        <v>1.2730530507080636E-2</v>
      </c>
      <c r="BC32" s="34">
        <v>1.8962785987111874E-2</v>
      </c>
      <c r="BD32" s="34">
        <v>1.3234537735276487E-2</v>
      </c>
      <c r="BE32" s="34">
        <v>1.4467960706177885E-2</v>
      </c>
      <c r="BF32" s="34">
        <v>0</v>
      </c>
      <c r="BG32" s="34">
        <v>1.3156037697426909E-2</v>
      </c>
      <c r="BH32" s="34">
        <v>1.6266850067004211E-2</v>
      </c>
      <c r="BI32" s="34">
        <v>2.4581126332008065E-2</v>
      </c>
      <c r="BJ32" s="34">
        <v>1.796458807536791E-2</v>
      </c>
      <c r="BK32" s="34">
        <v>2.7135938577871926E-2</v>
      </c>
      <c r="BL32" s="34">
        <v>5.9982681366539732E-2</v>
      </c>
      <c r="BM32" s="34">
        <v>2.1014751624105599E-2</v>
      </c>
      <c r="BN32" s="34">
        <v>2.2454098881384558E-2</v>
      </c>
      <c r="BO32" s="34">
        <v>3.5663973180230187E-2</v>
      </c>
      <c r="BP32" s="34">
        <v>2.3007129826906152E-2</v>
      </c>
      <c r="BQ32" s="34">
        <v>7.3961540869842465E-3</v>
      </c>
      <c r="BR32" s="34">
        <v>5.4433959983508036E-2</v>
      </c>
      <c r="BS32" s="34">
        <v>2.562183516642759E-2</v>
      </c>
      <c r="BT32" s="34">
        <v>2.9393670262908046E-2</v>
      </c>
      <c r="BU32" s="34">
        <v>2.1017443644889767E-2</v>
      </c>
      <c r="BV32" s="34">
        <v>9.3615774726250409E-3</v>
      </c>
      <c r="BW32" s="34">
        <v>5.942018665011089E-3</v>
      </c>
      <c r="BX32" s="34">
        <v>5.3436982552869782E-3</v>
      </c>
      <c r="BY32" s="34">
        <v>1.5437832396176516E-3</v>
      </c>
      <c r="BZ32" s="34">
        <v>9.7671891757003214E-3</v>
      </c>
      <c r="CA32" s="34">
        <v>5.7248948367557791E-2</v>
      </c>
      <c r="CB32" s="34">
        <v>0.31378943872791476</v>
      </c>
      <c r="CC32" s="34">
        <v>0.12298162345310305</v>
      </c>
      <c r="CD32" s="34">
        <v>0.1830623863039893</v>
      </c>
      <c r="CE32" s="34">
        <v>2.6069524063650963E-2</v>
      </c>
      <c r="CF32" s="34">
        <v>9.0814496952844603E-3</v>
      </c>
      <c r="CG32" s="34">
        <v>8.4862381431128966E-3</v>
      </c>
      <c r="CH32" s="34">
        <v>1.8337229600626677E-2</v>
      </c>
      <c r="CI32" s="34">
        <v>1.0420628934683079E-2</v>
      </c>
      <c r="CJ32" s="34">
        <v>1.1997994450756857E-2</v>
      </c>
      <c r="CK32" s="34">
        <v>1.1032152033509261E-2</v>
      </c>
      <c r="CL32" s="34">
        <v>7.01845006314565E-3</v>
      </c>
      <c r="CM32" s="34">
        <v>1.7910927313812677E-2</v>
      </c>
      <c r="CN32" s="34">
        <v>1.7881753861493578E-2</v>
      </c>
      <c r="CO32" s="34">
        <v>1.1716528123564739E-2</v>
      </c>
      <c r="CP32" s="34">
        <v>1.5735268265249264E-2</v>
      </c>
      <c r="CQ32" s="34">
        <v>1.1870145759899361E-2</v>
      </c>
      <c r="CR32" s="34">
        <v>1.9480358625381406E-2</v>
      </c>
      <c r="CS32" s="34">
        <v>1.0057994404226127E-2</v>
      </c>
      <c r="CT32" s="34">
        <v>1.0594929888893956E-2</v>
      </c>
      <c r="CU32" s="34">
        <v>1.560470937062497E-2</v>
      </c>
      <c r="CV32" s="34">
        <v>1.2878929893426521E-2</v>
      </c>
      <c r="CW32" s="34">
        <v>1.5408530914260586E-2</v>
      </c>
      <c r="CX32" s="34">
        <v>1.7052321680014793E-2</v>
      </c>
      <c r="CY32" s="34">
        <v>7.8210048816298658E-3</v>
      </c>
      <c r="CZ32" s="34">
        <v>3.766389806730723E-2</v>
      </c>
      <c r="DA32" s="34">
        <v>1.9114356704259344E-2</v>
      </c>
      <c r="DB32" s="34">
        <v>2.2945546180820134E-2</v>
      </c>
      <c r="DC32" s="34">
        <v>2.9740545942404852E-2</v>
      </c>
      <c r="DD32" s="34">
        <v>1.0569590303596247E-2</v>
      </c>
      <c r="DE32" s="34">
        <v>2.2949781971719405E-2</v>
      </c>
      <c r="DF32" s="34">
        <v>2.2663804566811753E-2</v>
      </c>
      <c r="DG32" s="34">
        <v>2.0120657822442191E-2</v>
      </c>
      <c r="DH32" s="28">
        <v>4.2421810625727492</v>
      </c>
      <c r="DI32" s="28">
        <v>2.1161764479072396</v>
      </c>
    </row>
    <row r="33" spans="1:113">
      <c r="A33" s="10">
        <v>28</v>
      </c>
      <c r="B33" s="10" t="s">
        <v>115</v>
      </c>
      <c r="C33" s="12" t="s">
        <v>10</v>
      </c>
      <c r="D33" s="34">
        <v>2.9017610900854292E-4</v>
      </c>
      <c r="E33" s="34">
        <v>1.1112164344705098E-4</v>
      </c>
      <c r="F33" s="34">
        <v>2.1581939070392759E-4</v>
      </c>
      <c r="G33" s="34">
        <v>4.8515777135633608E-5</v>
      </c>
      <c r="H33" s="34">
        <v>4.7558767721029403E-5</v>
      </c>
      <c r="I33" s="34">
        <v>0</v>
      </c>
      <c r="J33" s="34">
        <v>7.3731129342999137E-5</v>
      </c>
      <c r="K33" s="34">
        <v>9.769072998259089E-5</v>
      </c>
      <c r="L33" s="34">
        <v>9.7470567843557996E-5</v>
      </c>
      <c r="M33" s="34">
        <v>1.0979891502735924E-4</v>
      </c>
      <c r="N33" s="34">
        <v>0</v>
      </c>
      <c r="O33" s="34">
        <v>6.3744889840871579E-5</v>
      </c>
      <c r="P33" s="34">
        <v>4.6160361225399492E-5</v>
      </c>
      <c r="Q33" s="34">
        <v>6.3269821189034138E-5</v>
      </c>
      <c r="R33" s="34">
        <v>1.8982241573857635E-4</v>
      </c>
      <c r="S33" s="34">
        <v>2.1276829644129142E-4</v>
      </c>
      <c r="T33" s="34">
        <v>9.3694846293652088E-5</v>
      </c>
      <c r="U33" s="34">
        <v>5.7613859458761266E-5</v>
      </c>
      <c r="V33" s="34">
        <v>4.7621568623151082E-3</v>
      </c>
      <c r="W33" s="34">
        <v>1.2947525859451831E-3</v>
      </c>
      <c r="X33" s="34">
        <v>0</v>
      </c>
      <c r="Y33" s="34">
        <v>2.9484467537466341E-5</v>
      </c>
      <c r="Z33" s="34">
        <v>4.4948677920472665E-5</v>
      </c>
      <c r="AA33" s="34">
        <v>2.7015379977598727E-5</v>
      </c>
      <c r="AB33" s="34">
        <v>1.5432450021866074E-4</v>
      </c>
      <c r="AC33" s="34">
        <v>2.7762654398679512E-4</v>
      </c>
      <c r="AD33" s="34">
        <v>6.7073176490435952E-7</v>
      </c>
      <c r="AE33" s="34">
        <v>1.0005060191762618</v>
      </c>
      <c r="AF33" s="34">
        <v>1.7948437139998901E-4</v>
      </c>
      <c r="AG33" s="34">
        <v>7.6255160567371933E-5</v>
      </c>
      <c r="AH33" s="34">
        <v>7.5789226363585214E-5</v>
      </c>
      <c r="AI33" s="34">
        <v>5.0155863703910911E-4</v>
      </c>
      <c r="AJ33" s="34">
        <v>8.3173348256344046E-4</v>
      </c>
      <c r="AK33" s="34">
        <v>6.6200002606035769E-4</v>
      </c>
      <c r="AL33" s="34">
        <v>1.8423014687099434E-2</v>
      </c>
      <c r="AM33" s="34">
        <v>0</v>
      </c>
      <c r="AN33" s="34">
        <v>0</v>
      </c>
      <c r="AO33" s="34">
        <v>2.3307036285228139E-2</v>
      </c>
      <c r="AP33" s="34">
        <v>1.2282833299700316E-4</v>
      </c>
      <c r="AQ33" s="34">
        <v>4.3642033052228987E-3</v>
      </c>
      <c r="AR33" s="34">
        <v>2.9827124577027839E-3</v>
      </c>
      <c r="AS33" s="34">
        <v>7.7438046381960899E-4</v>
      </c>
      <c r="AT33" s="34">
        <v>4.0707589200246876E-4</v>
      </c>
      <c r="AU33" s="34">
        <v>9.8456059101863919E-4</v>
      </c>
      <c r="AV33" s="34">
        <v>1.0038103668933995E-3</v>
      </c>
      <c r="AW33" s="34">
        <v>4.5972638486958513E-4</v>
      </c>
      <c r="AX33" s="34">
        <v>4.0161048555672699E-4</v>
      </c>
      <c r="AY33" s="34">
        <v>5.2655574954560782E-4</v>
      </c>
      <c r="AZ33" s="34">
        <v>9.764718605961908E-4</v>
      </c>
      <c r="BA33" s="34">
        <v>3.5462624640478842E-4</v>
      </c>
      <c r="BB33" s="34">
        <v>4.0268702662744568E-4</v>
      </c>
      <c r="BC33" s="34">
        <v>7.502544757762165E-4</v>
      </c>
      <c r="BD33" s="34">
        <v>4.1386023746665848E-4</v>
      </c>
      <c r="BE33" s="34">
        <v>3.5647291127552947E-4</v>
      </c>
      <c r="BF33" s="34">
        <v>0</v>
      </c>
      <c r="BG33" s="34">
        <v>8.108087328795306E-4</v>
      </c>
      <c r="BH33" s="34">
        <v>1.341975093762418E-3</v>
      </c>
      <c r="BI33" s="34">
        <v>1.861437450250259E-3</v>
      </c>
      <c r="BJ33" s="34">
        <v>6.2022374670356025E-4</v>
      </c>
      <c r="BK33" s="34">
        <v>3.6146608333683018E-4</v>
      </c>
      <c r="BL33" s="34">
        <v>3.1979956707205512E-4</v>
      </c>
      <c r="BM33" s="34">
        <v>9.6308399605006913E-4</v>
      </c>
      <c r="BN33" s="34">
        <v>4.7507753009213102E-4</v>
      </c>
      <c r="BO33" s="34">
        <v>2.6929158331660451E-2</v>
      </c>
      <c r="BP33" s="34">
        <v>1.2406399311236662E-2</v>
      </c>
      <c r="BQ33" s="34">
        <v>2.7370210816673687E-4</v>
      </c>
      <c r="BR33" s="34">
        <v>5.0740421226985731E-5</v>
      </c>
      <c r="BS33" s="34">
        <v>2.0740358044934085E-4</v>
      </c>
      <c r="BT33" s="34">
        <v>2.03905960175612E-4</v>
      </c>
      <c r="BU33" s="34">
        <v>2.5141890941971161E-5</v>
      </c>
      <c r="BV33" s="34">
        <v>2.0564834205216452E-5</v>
      </c>
      <c r="BW33" s="34">
        <v>1.5390006309045002E-5</v>
      </c>
      <c r="BX33" s="34">
        <v>1.8605081854431066E-5</v>
      </c>
      <c r="BY33" s="34">
        <v>9.8692085370577916E-6</v>
      </c>
      <c r="BZ33" s="34">
        <v>8.8481503410252674E-5</v>
      </c>
      <c r="CA33" s="34">
        <v>2.3158482446870605E-5</v>
      </c>
      <c r="CB33" s="34">
        <v>1.1863781040346136E-4</v>
      </c>
      <c r="CC33" s="34">
        <v>1.6738407108261199E-4</v>
      </c>
      <c r="CD33" s="34">
        <v>1.1675426074748753E-4</v>
      </c>
      <c r="CE33" s="34">
        <v>1.7585199487536501E-5</v>
      </c>
      <c r="CF33" s="34">
        <v>3.7560978834644143E-5</v>
      </c>
      <c r="CG33" s="34">
        <v>3.8673418106491216E-5</v>
      </c>
      <c r="CH33" s="34">
        <v>1.3781346765408401E-5</v>
      </c>
      <c r="CI33" s="34">
        <v>3.0797146913473069E-5</v>
      </c>
      <c r="CJ33" s="34">
        <v>4.0719991568664187E-5</v>
      </c>
      <c r="CK33" s="34">
        <v>2.7632585425401341E-5</v>
      </c>
      <c r="CL33" s="34">
        <v>2.7876456891646436E-5</v>
      </c>
      <c r="CM33" s="34">
        <v>6.1385748317746293E-5</v>
      </c>
      <c r="CN33" s="34">
        <v>3.9248384032078965E-5</v>
      </c>
      <c r="CO33" s="34">
        <v>4.8215296877262064E-5</v>
      </c>
      <c r="CP33" s="34">
        <v>5.2980025950474419E-5</v>
      </c>
      <c r="CQ33" s="34">
        <v>7.1129224037605406E-5</v>
      </c>
      <c r="CR33" s="34">
        <v>7.0985927552820533E-5</v>
      </c>
      <c r="CS33" s="34">
        <v>5.1339369528394176E-5</v>
      </c>
      <c r="CT33" s="34">
        <v>5.5033600899021838E-5</v>
      </c>
      <c r="CU33" s="34">
        <v>2.4474399902390669E-4</v>
      </c>
      <c r="CV33" s="34">
        <v>8.7212602413526091E-5</v>
      </c>
      <c r="CW33" s="34">
        <v>4.0122672395081745E-5</v>
      </c>
      <c r="CX33" s="34">
        <v>4.0878322179048438E-4</v>
      </c>
      <c r="CY33" s="34">
        <v>1.9106586563666721E-5</v>
      </c>
      <c r="CZ33" s="34">
        <v>7.2280448068952851E-5</v>
      </c>
      <c r="DA33" s="34">
        <v>5.4514174728009074E-4</v>
      </c>
      <c r="DB33" s="34">
        <v>4.5175778999964436E-5</v>
      </c>
      <c r="DC33" s="34">
        <v>5.9695511390842789E-5</v>
      </c>
      <c r="DD33" s="34">
        <v>3.8543247766698969E-5</v>
      </c>
      <c r="DE33" s="34">
        <v>1.596367681779592E-4</v>
      </c>
      <c r="DF33" s="34">
        <v>2.5163954208523803E-4</v>
      </c>
      <c r="DG33" s="34">
        <v>6.1977208702820047E-5</v>
      </c>
      <c r="DH33" s="28">
        <v>1.1184028382092748</v>
      </c>
      <c r="DI33" s="28">
        <v>0.55790587685470605</v>
      </c>
    </row>
    <row r="34" spans="1:113">
      <c r="A34" s="10">
        <v>29</v>
      </c>
      <c r="B34" s="10" t="s">
        <v>116</v>
      </c>
      <c r="C34" s="12" t="s">
        <v>11</v>
      </c>
      <c r="D34" s="34">
        <v>2.7866067649299546E-2</v>
      </c>
      <c r="E34" s="34">
        <v>1.5516278103523405E-2</v>
      </c>
      <c r="F34" s="34">
        <v>1.3158802414802079E-2</v>
      </c>
      <c r="G34" s="34">
        <v>4.3025475309426991E-2</v>
      </c>
      <c r="H34" s="34">
        <v>8.2266871415945797E-3</v>
      </c>
      <c r="I34" s="34">
        <v>0</v>
      </c>
      <c r="J34" s="34">
        <v>7.3536387638755731E-3</v>
      </c>
      <c r="K34" s="34">
        <v>5.2023680507322569E-2</v>
      </c>
      <c r="L34" s="34">
        <v>9.0490282247262618E-2</v>
      </c>
      <c r="M34" s="34">
        <v>2.2304824058149396E-2</v>
      </c>
      <c r="N34" s="34">
        <v>0</v>
      </c>
      <c r="O34" s="34">
        <v>1.2515950574175139E-2</v>
      </c>
      <c r="P34" s="34">
        <v>1.8668744596091854E-2</v>
      </c>
      <c r="Q34" s="34">
        <v>3.1907315430595121E-2</v>
      </c>
      <c r="R34" s="34">
        <v>8.7081812155350255E-2</v>
      </c>
      <c r="S34" s="34">
        <v>8.1177031424549753E-3</v>
      </c>
      <c r="T34" s="34">
        <v>1.7769411382339551E-2</v>
      </c>
      <c r="U34" s="34">
        <v>5.3238018494989311E-2</v>
      </c>
      <c r="V34" s="34">
        <v>2.2594814630428204E-2</v>
      </c>
      <c r="W34" s="34">
        <v>1.4391087679694936E-2</v>
      </c>
      <c r="X34" s="34">
        <v>0</v>
      </c>
      <c r="Y34" s="34">
        <v>2.1051244586164628E-3</v>
      </c>
      <c r="Z34" s="34">
        <v>3.0451478760809073E-3</v>
      </c>
      <c r="AA34" s="34">
        <v>1.6198360483589882E-3</v>
      </c>
      <c r="AB34" s="34">
        <v>9.4790240069614076E-2</v>
      </c>
      <c r="AC34" s="34">
        <v>4.2962779372760704E-2</v>
      </c>
      <c r="AD34" s="34">
        <v>1.3806176045114498E-4</v>
      </c>
      <c r="AE34" s="34">
        <v>3.758956634055038E-3</v>
      </c>
      <c r="AF34" s="34">
        <v>1.2921643673628418</v>
      </c>
      <c r="AG34" s="34">
        <v>5.7357700409709278E-2</v>
      </c>
      <c r="AH34" s="34">
        <v>0.12957737258337579</v>
      </c>
      <c r="AI34" s="34">
        <v>2.5368669653403165E-2</v>
      </c>
      <c r="AJ34" s="34">
        <v>5.2606123085189522E-3</v>
      </c>
      <c r="AK34" s="34">
        <v>1.269741318549359E-2</v>
      </c>
      <c r="AL34" s="34">
        <v>7.7356591480538684E-3</v>
      </c>
      <c r="AM34" s="34">
        <v>0</v>
      </c>
      <c r="AN34" s="34">
        <v>0</v>
      </c>
      <c r="AO34" s="34">
        <v>4.3040606345320998E-3</v>
      </c>
      <c r="AP34" s="34">
        <v>1.2740633915562715E-3</v>
      </c>
      <c r="AQ34" s="34">
        <v>7.211980408415748E-3</v>
      </c>
      <c r="AR34" s="34">
        <v>1.9002228718741788E-2</v>
      </c>
      <c r="AS34" s="34">
        <v>5.4896458487237567E-3</v>
      </c>
      <c r="AT34" s="34">
        <v>5.9372200912855772E-3</v>
      </c>
      <c r="AU34" s="34">
        <v>1.1981003490373848E-2</v>
      </c>
      <c r="AV34" s="34">
        <v>1.4647338380158435E-2</v>
      </c>
      <c r="AW34" s="34">
        <v>5.8808700072693322E-2</v>
      </c>
      <c r="AX34" s="34">
        <v>3.7154980220847331E-2</v>
      </c>
      <c r="AY34" s="34">
        <v>3.0046218397263787E-2</v>
      </c>
      <c r="AZ34" s="34">
        <v>3.5590618873271682E-2</v>
      </c>
      <c r="BA34" s="34">
        <v>7.0049539419547918E-2</v>
      </c>
      <c r="BB34" s="34">
        <v>2.5023223151205434E-2</v>
      </c>
      <c r="BC34" s="34">
        <v>7.2526278304207603E-2</v>
      </c>
      <c r="BD34" s="34">
        <v>7.8663117587938466E-2</v>
      </c>
      <c r="BE34" s="34">
        <v>6.067401274982389E-2</v>
      </c>
      <c r="BF34" s="34">
        <v>0</v>
      </c>
      <c r="BG34" s="34">
        <v>5.4246831000944899E-2</v>
      </c>
      <c r="BH34" s="34">
        <v>8.1438584578766418E-2</v>
      </c>
      <c r="BI34" s="34">
        <v>2.2656472358562815E-2</v>
      </c>
      <c r="BJ34" s="34">
        <v>4.374608375820592E-2</v>
      </c>
      <c r="BK34" s="34">
        <v>8.0406341541684273E-2</v>
      </c>
      <c r="BL34" s="34">
        <v>7.3173866563738836E-3</v>
      </c>
      <c r="BM34" s="34">
        <v>2.3861517062638338E-2</v>
      </c>
      <c r="BN34" s="34">
        <v>2.7456960356685944E-2</v>
      </c>
      <c r="BO34" s="34">
        <v>2.0650143390713867E-2</v>
      </c>
      <c r="BP34" s="34">
        <v>1.7714441633864979E-2</v>
      </c>
      <c r="BQ34" s="34">
        <v>5.6564290738103E-3</v>
      </c>
      <c r="BR34" s="34">
        <v>4.6380446002008404E-3</v>
      </c>
      <c r="BS34" s="34">
        <v>5.9766772120615569E-2</v>
      </c>
      <c r="BT34" s="34">
        <v>8.8866913206700499E-3</v>
      </c>
      <c r="BU34" s="34">
        <v>1.0900426448003195E-2</v>
      </c>
      <c r="BV34" s="34">
        <v>7.5295600417894489E-3</v>
      </c>
      <c r="BW34" s="34">
        <v>3.1666647463356595E-3</v>
      </c>
      <c r="BX34" s="34">
        <v>4.993564015324305E-3</v>
      </c>
      <c r="BY34" s="34">
        <v>1.6006630685055153E-3</v>
      </c>
      <c r="BZ34" s="34">
        <v>6.5691991546939959E-3</v>
      </c>
      <c r="CA34" s="34">
        <v>3.0942413010324552E-3</v>
      </c>
      <c r="CB34" s="34">
        <v>1.2493427262714251E-2</v>
      </c>
      <c r="CC34" s="34">
        <v>3.803114166421255E-3</v>
      </c>
      <c r="CD34" s="34">
        <v>1.0333213862470101E-2</v>
      </c>
      <c r="CE34" s="34">
        <v>4.5266472112091942E-3</v>
      </c>
      <c r="CF34" s="34">
        <v>7.7314585852641176E-3</v>
      </c>
      <c r="CG34" s="34">
        <v>7.3741720736925252E-3</v>
      </c>
      <c r="CH34" s="34">
        <v>1.9909132261404293E-3</v>
      </c>
      <c r="CI34" s="34">
        <v>4.7987963490355428E-3</v>
      </c>
      <c r="CJ34" s="34">
        <v>6.7491259380819462E-3</v>
      </c>
      <c r="CK34" s="34">
        <v>1.5234652354863855E-2</v>
      </c>
      <c r="CL34" s="34">
        <v>5.2136549419586464E-3</v>
      </c>
      <c r="CM34" s="34">
        <v>1.2949752840622473E-2</v>
      </c>
      <c r="CN34" s="34">
        <v>5.0292355934337205E-3</v>
      </c>
      <c r="CO34" s="34">
        <v>3.7919576603584583E-3</v>
      </c>
      <c r="CP34" s="34">
        <v>1.9638237344523465E-2</v>
      </c>
      <c r="CQ34" s="34">
        <v>2.7641521796262839E-2</v>
      </c>
      <c r="CR34" s="34">
        <v>8.127098101639597E-3</v>
      </c>
      <c r="CS34" s="34">
        <v>6.4122203652567569E-3</v>
      </c>
      <c r="CT34" s="34">
        <v>5.5931243339161565E-3</v>
      </c>
      <c r="CU34" s="34">
        <v>1.1197330651928969E-2</v>
      </c>
      <c r="CV34" s="34">
        <v>9.0445311184789677E-3</v>
      </c>
      <c r="CW34" s="34">
        <v>1.2579537914968426E-2</v>
      </c>
      <c r="CX34" s="34">
        <v>3.3966131484981642E-2</v>
      </c>
      <c r="CY34" s="34">
        <v>4.5767733807434872E-3</v>
      </c>
      <c r="CZ34" s="34">
        <v>1.3505864228266055E-2</v>
      </c>
      <c r="DA34" s="34">
        <v>1.9299083795772116E-2</v>
      </c>
      <c r="DB34" s="34">
        <v>1.0332644984126031E-2</v>
      </c>
      <c r="DC34" s="34">
        <v>1.3907157406936172E-2</v>
      </c>
      <c r="DD34" s="34">
        <v>1.2533322071707417E-2</v>
      </c>
      <c r="DE34" s="34">
        <v>5.6306599345790362E-3</v>
      </c>
      <c r="DF34" s="34">
        <v>6.9838078508149104E-2</v>
      </c>
      <c r="DG34" s="34">
        <v>5.5043991625564675E-3</v>
      </c>
      <c r="DH34" s="28">
        <v>3.6508616217737795</v>
      </c>
      <c r="DI34" s="28">
        <v>1.8212017037011157</v>
      </c>
    </row>
    <row r="35" spans="1:113">
      <c r="A35" s="10">
        <v>30</v>
      </c>
      <c r="B35" s="10" t="s">
        <v>117</v>
      </c>
      <c r="C35" s="12" t="s">
        <v>226</v>
      </c>
      <c r="D35" s="34">
        <v>5.6676979841625555E-3</v>
      </c>
      <c r="E35" s="34">
        <v>4.1840016534287101E-3</v>
      </c>
      <c r="F35" s="34">
        <v>6.7346810429603316E-3</v>
      </c>
      <c r="G35" s="34">
        <v>3.3000014805103007E-3</v>
      </c>
      <c r="H35" s="34">
        <v>3.0915380229658493E-3</v>
      </c>
      <c r="I35" s="34">
        <v>0</v>
      </c>
      <c r="J35" s="34">
        <v>1.4062946306181257E-2</v>
      </c>
      <c r="K35" s="34">
        <v>3.1838125509079584E-3</v>
      </c>
      <c r="L35" s="34">
        <v>2.8600339191377092E-3</v>
      </c>
      <c r="M35" s="34">
        <v>3.2090859603093203E-3</v>
      </c>
      <c r="N35" s="34">
        <v>0</v>
      </c>
      <c r="O35" s="34">
        <v>2.695047256458341E-3</v>
      </c>
      <c r="P35" s="34">
        <v>6.9641930858090045E-3</v>
      </c>
      <c r="Q35" s="34">
        <v>4.0328163423727767E-3</v>
      </c>
      <c r="R35" s="34">
        <v>3.5636738427292343E-3</v>
      </c>
      <c r="S35" s="34">
        <v>3.1399478430220364E-3</v>
      </c>
      <c r="T35" s="34">
        <v>2.0563863962555066E-3</v>
      </c>
      <c r="U35" s="34">
        <v>1.9471976055666568E-3</v>
      </c>
      <c r="V35" s="34">
        <v>4.600674818990326E-3</v>
      </c>
      <c r="W35" s="34">
        <v>3.8184508174741662E-3</v>
      </c>
      <c r="X35" s="34">
        <v>0</v>
      </c>
      <c r="Y35" s="34">
        <v>2.7931067193298631E-3</v>
      </c>
      <c r="Z35" s="34">
        <v>2.3155822642426044E-3</v>
      </c>
      <c r="AA35" s="34">
        <v>1.1972502168832145E-3</v>
      </c>
      <c r="AB35" s="34">
        <v>5.4026817430360037E-3</v>
      </c>
      <c r="AC35" s="34">
        <v>2.356006053248857E-3</v>
      </c>
      <c r="AD35" s="34">
        <v>4.0613143530274782E-5</v>
      </c>
      <c r="AE35" s="34">
        <v>2.9884193081326079E-3</v>
      </c>
      <c r="AF35" s="34">
        <v>3.1811709884648895E-3</v>
      </c>
      <c r="AG35" s="34">
        <v>1.0662768483239502</v>
      </c>
      <c r="AH35" s="34">
        <v>1.7367234172909328E-2</v>
      </c>
      <c r="AI35" s="34">
        <v>3.0279162065291183E-3</v>
      </c>
      <c r="AJ35" s="34">
        <v>4.5874761272655697E-3</v>
      </c>
      <c r="AK35" s="34">
        <v>3.6092959969830471E-3</v>
      </c>
      <c r="AL35" s="34">
        <v>5.2175036126893221E-3</v>
      </c>
      <c r="AM35" s="34">
        <v>0</v>
      </c>
      <c r="AN35" s="34">
        <v>0</v>
      </c>
      <c r="AO35" s="34">
        <v>2.4505990293816221E-3</v>
      </c>
      <c r="AP35" s="34">
        <v>7.4162240442011127E-4</v>
      </c>
      <c r="AQ35" s="34">
        <v>7.0956874750772577E-3</v>
      </c>
      <c r="AR35" s="34">
        <v>5.8798250912338052E-3</v>
      </c>
      <c r="AS35" s="34">
        <v>4.4066424987056216E-3</v>
      </c>
      <c r="AT35" s="34">
        <v>2.2495783342289417E-3</v>
      </c>
      <c r="AU35" s="34">
        <v>1.1808284220149755E-2</v>
      </c>
      <c r="AV35" s="34">
        <v>1.9437356566684823E-2</v>
      </c>
      <c r="AW35" s="34">
        <v>1.2324880019992903E-2</v>
      </c>
      <c r="AX35" s="34">
        <v>6.7595432439537815E-3</v>
      </c>
      <c r="AY35" s="34">
        <v>3.3394399764659064E-3</v>
      </c>
      <c r="AZ35" s="34">
        <v>1.2002352964083404E-2</v>
      </c>
      <c r="BA35" s="34">
        <v>1.3182243703311966E-2</v>
      </c>
      <c r="BB35" s="34">
        <v>3.8532630876075141E-3</v>
      </c>
      <c r="BC35" s="34">
        <v>5.055769314923189E-3</v>
      </c>
      <c r="BD35" s="34">
        <v>9.5030186314163829E-3</v>
      </c>
      <c r="BE35" s="34">
        <v>5.2515695291291157E-3</v>
      </c>
      <c r="BF35" s="34">
        <v>0</v>
      </c>
      <c r="BG35" s="34">
        <v>4.1234415486114624E-2</v>
      </c>
      <c r="BH35" s="34">
        <v>2.9580250541229966E-2</v>
      </c>
      <c r="BI35" s="34">
        <v>1.363993467815273E-2</v>
      </c>
      <c r="BJ35" s="34">
        <v>1.3049753414933229E-2</v>
      </c>
      <c r="BK35" s="34">
        <v>9.7956123066014044E-3</v>
      </c>
      <c r="BL35" s="34">
        <v>9.7717808376516727E-3</v>
      </c>
      <c r="BM35" s="34">
        <v>2.8979366913484609E-3</v>
      </c>
      <c r="BN35" s="34">
        <v>3.1302473903415777E-3</v>
      </c>
      <c r="BO35" s="34">
        <v>6.8337178031207067E-3</v>
      </c>
      <c r="BP35" s="34">
        <v>6.5976619388275334E-3</v>
      </c>
      <c r="BQ35" s="34">
        <v>6.4119460976039605E-3</v>
      </c>
      <c r="BR35" s="34">
        <v>1.388105244500306E-3</v>
      </c>
      <c r="BS35" s="34">
        <v>5.2411912714247673E-3</v>
      </c>
      <c r="BT35" s="34">
        <v>2.2171626286981445E-2</v>
      </c>
      <c r="BU35" s="34">
        <v>2.0491549502952779E-3</v>
      </c>
      <c r="BV35" s="34">
        <v>1.3459593623875513E-3</v>
      </c>
      <c r="BW35" s="34">
        <v>7.4926436103283538E-4</v>
      </c>
      <c r="BX35" s="34">
        <v>6.6005237930575179E-4</v>
      </c>
      <c r="BY35" s="34">
        <v>1.9230470193765391E-4</v>
      </c>
      <c r="BZ35" s="34">
        <v>3.0943523110504548E-3</v>
      </c>
      <c r="CA35" s="34">
        <v>4.3168532447752338E-3</v>
      </c>
      <c r="CB35" s="34">
        <v>2.2888529132423081E-2</v>
      </c>
      <c r="CC35" s="34">
        <v>2.0158703816884503E-3</v>
      </c>
      <c r="CD35" s="34">
        <v>3.8813751481677214E-3</v>
      </c>
      <c r="CE35" s="34">
        <v>2.1266633856260719E-3</v>
      </c>
      <c r="CF35" s="34">
        <v>2.2743360376953885E-3</v>
      </c>
      <c r="CG35" s="34">
        <v>1.9832299960639089E-3</v>
      </c>
      <c r="CH35" s="34">
        <v>1.4363033937157277E-3</v>
      </c>
      <c r="CI35" s="34">
        <v>2.3249752404469366E-3</v>
      </c>
      <c r="CJ35" s="34">
        <v>2.1667894563633322E-3</v>
      </c>
      <c r="CK35" s="34">
        <v>2.1798904295869384E-3</v>
      </c>
      <c r="CL35" s="34">
        <v>2.0784326689909922E-3</v>
      </c>
      <c r="CM35" s="34">
        <v>2.0103634644835465E-3</v>
      </c>
      <c r="CN35" s="34">
        <v>3.5725907982820386E-3</v>
      </c>
      <c r="CO35" s="34">
        <v>1.4712603741400647E-3</v>
      </c>
      <c r="CP35" s="34">
        <v>2.768989436430514E-3</v>
      </c>
      <c r="CQ35" s="34">
        <v>3.6744681127019725E-3</v>
      </c>
      <c r="CR35" s="34">
        <v>3.3584719280587913E-3</v>
      </c>
      <c r="CS35" s="34">
        <v>3.2335206015612007E-3</v>
      </c>
      <c r="CT35" s="34">
        <v>2.5749240081981402E-3</v>
      </c>
      <c r="CU35" s="34">
        <v>7.2078980531027001E-3</v>
      </c>
      <c r="CV35" s="34">
        <v>9.5972101603478376E-3</v>
      </c>
      <c r="CW35" s="34">
        <v>2.1842788492876636E-3</v>
      </c>
      <c r="CX35" s="34">
        <v>5.8573460216017503E-2</v>
      </c>
      <c r="CY35" s="34">
        <v>1.0913913588942749E-3</v>
      </c>
      <c r="CZ35" s="34">
        <v>5.0435373949550945E-3</v>
      </c>
      <c r="DA35" s="34">
        <v>2.3987972008126172E-3</v>
      </c>
      <c r="DB35" s="34">
        <v>2.8560230850420152E-3</v>
      </c>
      <c r="DC35" s="34">
        <v>5.065507400597572E-3</v>
      </c>
      <c r="DD35" s="34">
        <v>1.3109210862432675E-2</v>
      </c>
      <c r="DE35" s="34">
        <v>3.1356795111113158E-3</v>
      </c>
      <c r="DF35" s="34">
        <v>1.4481621027038543E-2</v>
      </c>
      <c r="DG35" s="34">
        <v>1.629748834928959E-3</v>
      </c>
      <c r="DH35" s="28">
        <v>1.7033624371460132</v>
      </c>
      <c r="DI35" s="28">
        <v>0.84970806728182957</v>
      </c>
    </row>
    <row r="36" spans="1:113">
      <c r="A36" s="10">
        <v>31</v>
      </c>
      <c r="B36" s="10" t="s">
        <v>118</v>
      </c>
      <c r="C36" s="12" t="s">
        <v>264</v>
      </c>
      <c r="D36" s="34">
        <v>2.0213027459035229E-4</v>
      </c>
      <c r="E36" s="34">
        <v>1.3579477200152646E-4</v>
      </c>
      <c r="F36" s="34">
        <v>1.4003595914924134E-4</v>
      </c>
      <c r="G36" s="34">
        <v>1.7326691882831776E-4</v>
      </c>
      <c r="H36" s="34">
        <v>1.0281623074598272E-4</v>
      </c>
      <c r="I36" s="34">
        <v>0</v>
      </c>
      <c r="J36" s="34">
        <v>3.0359038496168677E-3</v>
      </c>
      <c r="K36" s="34">
        <v>1.9428545506281831E-4</v>
      </c>
      <c r="L36" s="34">
        <v>1.9550834500715018E-4</v>
      </c>
      <c r="M36" s="34">
        <v>1.5265325856967152E-4</v>
      </c>
      <c r="N36" s="34">
        <v>0</v>
      </c>
      <c r="O36" s="34">
        <v>1.3918526481725764E-4</v>
      </c>
      <c r="P36" s="34">
        <v>7.1175738861340744E-3</v>
      </c>
      <c r="Q36" s="34">
        <v>2.989969004726107E-4</v>
      </c>
      <c r="R36" s="34">
        <v>1.1365666072612785E-3</v>
      </c>
      <c r="S36" s="34">
        <v>2.5224981277568591E-4</v>
      </c>
      <c r="T36" s="34">
        <v>3.3152565562912819E-4</v>
      </c>
      <c r="U36" s="34">
        <v>1.9316988155929459E-4</v>
      </c>
      <c r="V36" s="34">
        <v>2.3833462512275622E-4</v>
      </c>
      <c r="W36" s="34">
        <v>2.4080259721357634E-4</v>
      </c>
      <c r="X36" s="34">
        <v>0</v>
      </c>
      <c r="Y36" s="34">
        <v>3.1511693295448683E-5</v>
      </c>
      <c r="Z36" s="34">
        <v>6.5759206752877966E-5</v>
      </c>
      <c r="AA36" s="34">
        <v>3.6311056880433149E-5</v>
      </c>
      <c r="AB36" s="34">
        <v>1.8984528932720015E-4</v>
      </c>
      <c r="AC36" s="34">
        <v>3.3567325070149606E-4</v>
      </c>
      <c r="AD36" s="34">
        <v>2.006509460691113E-6</v>
      </c>
      <c r="AE36" s="34">
        <v>6.6786250230622534E-4</v>
      </c>
      <c r="AF36" s="34">
        <v>1.7865344937492483E-4</v>
      </c>
      <c r="AG36" s="34">
        <v>3.6959265474170575E-4</v>
      </c>
      <c r="AH36" s="34">
        <v>1.1958985486450635</v>
      </c>
      <c r="AI36" s="34">
        <v>3.4243694155219244E-4</v>
      </c>
      <c r="AJ36" s="34">
        <v>2.6619567938134171E-4</v>
      </c>
      <c r="AK36" s="34">
        <v>1.3896974880049742E-3</v>
      </c>
      <c r="AL36" s="34">
        <v>3.8982857065972238E-4</v>
      </c>
      <c r="AM36" s="34">
        <v>0</v>
      </c>
      <c r="AN36" s="34">
        <v>0</v>
      </c>
      <c r="AO36" s="34">
        <v>4.3147122096191782E-4</v>
      </c>
      <c r="AP36" s="34">
        <v>4.6502188886799983E-5</v>
      </c>
      <c r="AQ36" s="34">
        <v>8.451580173583855E-4</v>
      </c>
      <c r="AR36" s="34">
        <v>6.8096638220898806E-4</v>
      </c>
      <c r="AS36" s="34">
        <v>6.5208209831671166E-4</v>
      </c>
      <c r="AT36" s="34">
        <v>1.4155243745945324E-4</v>
      </c>
      <c r="AU36" s="34">
        <v>1.9429194403436826E-4</v>
      </c>
      <c r="AV36" s="34">
        <v>5.1032534578949085E-4</v>
      </c>
      <c r="AW36" s="34">
        <v>5.9959130893329615E-3</v>
      </c>
      <c r="AX36" s="34">
        <v>5.4760032860746652E-4</v>
      </c>
      <c r="AY36" s="34">
        <v>6.3939692879776892E-4</v>
      </c>
      <c r="AZ36" s="34">
        <v>3.2856181321206588E-4</v>
      </c>
      <c r="BA36" s="34">
        <v>2.813780305905301E-4</v>
      </c>
      <c r="BB36" s="34">
        <v>3.6052501653554008E-4</v>
      </c>
      <c r="BC36" s="34">
        <v>2.4363101283931437E-4</v>
      </c>
      <c r="BD36" s="34">
        <v>6.8044318643117744E-4</v>
      </c>
      <c r="BE36" s="34">
        <v>3.995892611102814E-4</v>
      </c>
      <c r="BF36" s="34">
        <v>0</v>
      </c>
      <c r="BG36" s="34">
        <v>2.6265217876136708E-4</v>
      </c>
      <c r="BH36" s="34">
        <v>3.4844029395442806E-4</v>
      </c>
      <c r="BI36" s="34">
        <v>1.5885114146013904E-4</v>
      </c>
      <c r="BJ36" s="34">
        <v>1.6529733835181712E-4</v>
      </c>
      <c r="BK36" s="34">
        <v>5.5353273825971072E-3</v>
      </c>
      <c r="BL36" s="34">
        <v>2.8472740413672444E-4</v>
      </c>
      <c r="BM36" s="34">
        <v>2.4405056572990411E-4</v>
      </c>
      <c r="BN36" s="34">
        <v>2.6331247757567007E-4</v>
      </c>
      <c r="BO36" s="34">
        <v>2.4057329753843663E-4</v>
      </c>
      <c r="BP36" s="34">
        <v>3.0397658386981211E-4</v>
      </c>
      <c r="BQ36" s="34">
        <v>1.5818684306817914E-4</v>
      </c>
      <c r="BR36" s="34">
        <v>6.8686178877723986E-3</v>
      </c>
      <c r="BS36" s="34">
        <v>3.8699061786890814E-4</v>
      </c>
      <c r="BT36" s="34">
        <v>4.8602917474839665E-4</v>
      </c>
      <c r="BU36" s="34">
        <v>2.6249578037952729E-4</v>
      </c>
      <c r="BV36" s="34">
        <v>2.4965541325533365E-4</v>
      </c>
      <c r="BW36" s="34">
        <v>7.9912966703323717E-5</v>
      </c>
      <c r="BX36" s="34">
        <v>7.0779724724059052E-5</v>
      </c>
      <c r="BY36" s="34">
        <v>2.5067196368093829E-5</v>
      </c>
      <c r="BZ36" s="34">
        <v>2.5674125218810899E-4</v>
      </c>
      <c r="CA36" s="34">
        <v>1.1125401429612448E-4</v>
      </c>
      <c r="CB36" s="34">
        <v>3.180728142803945E-4</v>
      </c>
      <c r="CC36" s="34">
        <v>6.3273072587908763E-5</v>
      </c>
      <c r="CD36" s="34">
        <v>1.6565536920173444E-4</v>
      </c>
      <c r="CE36" s="34">
        <v>7.7208995426192574E-5</v>
      </c>
      <c r="CF36" s="34">
        <v>1.1236452979870234E-4</v>
      </c>
      <c r="CG36" s="34">
        <v>1.5229290260517669E-4</v>
      </c>
      <c r="CH36" s="34">
        <v>5.6722945502248891E-4</v>
      </c>
      <c r="CI36" s="34">
        <v>8.0770219441364869E-4</v>
      </c>
      <c r="CJ36" s="34">
        <v>4.1381907027282521E-4</v>
      </c>
      <c r="CK36" s="34">
        <v>1.9084849115461313E-4</v>
      </c>
      <c r="CL36" s="34">
        <v>4.0246002661307296E-4</v>
      </c>
      <c r="CM36" s="34">
        <v>2.2315104203377343E-4</v>
      </c>
      <c r="CN36" s="34">
        <v>4.6260892357971253E-4</v>
      </c>
      <c r="CO36" s="34">
        <v>1.6803850691155474E-4</v>
      </c>
      <c r="CP36" s="34">
        <v>1.0433792490586737E-3</v>
      </c>
      <c r="CQ36" s="34">
        <v>2.8196578220127377E-4</v>
      </c>
      <c r="CR36" s="34">
        <v>4.6867718362141384E-4</v>
      </c>
      <c r="CS36" s="34">
        <v>2.6992608406583522E-4</v>
      </c>
      <c r="CT36" s="34">
        <v>1.8449966046969101E-4</v>
      </c>
      <c r="CU36" s="34">
        <v>2.1524438350281304E-3</v>
      </c>
      <c r="CV36" s="34">
        <v>9.6021598820092413E-4</v>
      </c>
      <c r="CW36" s="34">
        <v>3.2930387849105733E-4</v>
      </c>
      <c r="CX36" s="34">
        <v>3.3559801564306187E-4</v>
      </c>
      <c r="CY36" s="34">
        <v>2.3739795103589365E-4</v>
      </c>
      <c r="CZ36" s="34">
        <v>4.3665415624991424E-4</v>
      </c>
      <c r="DA36" s="34">
        <v>2.1793420198083508E-4</v>
      </c>
      <c r="DB36" s="34">
        <v>5.1940854945817835E-4</v>
      </c>
      <c r="DC36" s="34">
        <v>4.6486884247165712E-4</v>
      </c>
      <c r="DD36" s="34">
        <v>2.0952467418800072E-4</v>
      </c>
      <c r="DE36" s="34">
        <v>1.300781689641534E-3</v>
      </c>
      <c r="DF36" s="34">
        <v>1.1351922900743178E-3</v>
      </c>
      <c r="DG36" s="34">
        <v>6.5581663969634997E-4</v>
      </c>
      <c r="DH36" s="28">
        <v>1.2595153651353601</v>
      </c>
      <c r="DI36" s="28">
        <v>0.62829867753458912</v>
      </c>
    </row>
    <row r="37" spans="1:113">
      <c r="A37" s="10">
        <v>32</v>
      </c>
      <c r="B37" s="10" t="s">
        <v>119</v>
      </c>
      <c r="C37" s="12" t="s">
        <v>12</v>
      </c>
      <c r="D37" s="34">
        <v>9.4762606114476896E-4</v>
      </c>
      <c r="E37" s="34">
        <v>9.7105561328074375E-4</v>
      </c>
      <c r="F37" s="34">
        <v>1.0521423267240977E-3</v>
      </c>
      <c r="G37" s="34">
        <v>1.5830890960656498E-3</v>
      </c>
      <c r="H37" s="34">
        <v>4.6665285206477932E-4</v>
      </c>
      <c r="I37" s="34">
        <v>0</v>
      </c>
      <c r="J37" s="34">
        <v>1.1842554108010756E-3</v>
      </c>
      <c r="K37" s="34">
        <v>2.6635380043808963E-3</v>
      </c>
      <c r="L37" s="34">
        <v>8.3808624334766671E-3</v>
      </c>
      <c r="M37" s="34">
        <v>1.0986076026913002E-3</v>
      </c>
      <c r="N37" s="34">
        <v>0</v>
      </c>
      <c r="O37" s="34">
        <v>5.3534244500666483E-4</v>
      </c>
      <c r="P37" s="34">
        <v>1.2654120481042181E-3</v>
      </c>
      <c r="Q37" s="34">
        <v>9.2768901749172464E-4</v>
      </c>
      <c r="R37" s="34">
        <v>1.0177693890184181E-2</v>
      </c>
      <c r="S37" s="34">
        <v>5.9219913691877337E-4</v>
      </c>
      <c r="T37" s="34">
        <v>5.1499603925716099E-4</v>
      </c>
      <c r="U37" s="34">
        <v>6.2998308970967239E-4</v>
      </c>
      <c r="V37" s="34">
        <v>6.4980350647534768E-4</v>
      </c>
      <c r="W37" s="34">
        <v>2.5181994715666369E-3</v>
      </c>
      <c r="X37" s="34">
        <v>0</v>
      </c>
      <c r="Y37" s="34">
        <v>4.4636704875709312E-4</v>
      </c>
      <c r="Z37" s="34">
        <v>4.4547111817074437E-4</v>
      </c>
      <c r="AA37" s="34">
        <v>2.084781457686406E-4</v>
      </c>
      <c r="AB37" s="34">
        <v>1.5970923951750798E-2</v>
      </c>
      <c r="AC37" s="34">
        <v>5.2895649718963742E-3</v>
      </c>
      <c r="AD37" s="34">
        <v>7.1387445380253004E-6</v>
      </c>
      <c r="AE37" s="34">
        <v>6.6829993345574761E-4</v>
      </c>
      <c r="AF37" s="34">
        <v>4.4847379424111508E-3</v>
      </c>
      <c r="AG37" s="34">
        <v>1.6619342057266626E-3</v>
      </c>
      <c r="AH37" s="34">
        <v>9.8524425747865312E-4</v>
      </c>
      <c r="AI37" s="34">
        <v>1.0531067785400863</v>
      </c>
      <c r="AJ37" s="34">
        <v>9.9325703280318811E-4</v>
      </c>
      <c r="AK37" s="34">
        <v>8.070695882377287E-4</v>
      </c>
      <c r="AL37" s="34">
        <v>7.3476806514186054E-3</v>
      </c>
      <c r="AM37" s="34">
        <v>0</v>
      </c>
      <c r="AN37" s="34">
        <v>0</v>
      </c>
      <c r="AO37" s="34">
        <v>5.8686866014208319E-4</v>
      </c>
      <c r="AP37" s="34">
        <v>1.1405706219027175E-4</v>
      </c>
      <c r="AQ37" s="34">
        <v>1.4787009931392071E-3</v>
      </c>
      <c r="AR37" s="34">
        <v>1.082784251460603E-2</v>
      </c>
      <c r="AS37" s="34">
        <v>9.9421441109210132E-4</v>
      </c>
      <c r="AT37" s="34">
        <v>2.926413036610424E-3</v>
      </c>
      <c r="AU37" s="34">
        <v>1.5082032005953969E-3</v>
      </c>
      <c r="AV37" s="34">
        <v>1.5709066547881716E-3</v>
      </c>
      <c r="AW37" s="34">
        <v>5.3135267391701727E-2</v>
      </c>
      <c r="AX37" s="34">
        <v>2.4074976708938867E-2</v>
      </c>
      <c r="AY37" s="34">
        <v>1.2197394891623662E-2</v>
      </c>
      <c r="AZ37" s="34">
        <v>4.0316547267649537E-3</v>
      </c>
      <c r="BA37" s="34">
        <v>7.6963981444865747E-3</v>
      </c>
      <c r="BB37" s="34">
        <v>7.8220453498066955E-3</v>
      </c>
      <c r="BC37" s="34">
        <v>2.8383000637685674E-2</v>
      </c>
      <c r="BD37" s="34">
        <v>7.2817034420558611E-3</v>
      </c>
      <c r="BE37" s="34">
        <v>8.8236637791950494E-3</v>
      </c>
      <c r="BF37" s="34">
        <v>0</v>
      </c>
      <c r="BG37" s="34">
        <v>7.5181077736053226E-3</v>
      </c>
      <c r="BH37" s="34">
        <v>2.2725578233022919E-3</v>
      </c>
      <c r="BI37" s="34">
        <v>9.8971769881653479E-4</v>
      </c>
      <c r="BJ37" s="34">
        <v>1.6862257764464636E-2</v>
      </c>
      <c r="BK37" s="34">
        <v>9.4118978591639629E-3</v>
      </c>
      <c r="BL37" s="34">
        <v>5.1619664501599246E-4</v>
      </c>
      <c r="BM37" s="34">
        <v>4.363611436294699E-3</v>
      </c>
      <c r="BN37" s="34">
        <v>3.4573554064608451E-3</v>
      </c>
      <c r="BO37" s="34">
        <v>7.8503811685787597E-4</v>
      </c>
      <c r="BP37" s="34">
        <v>1.0178627999398219E-3</v>
      </c>
      <c r="BQ37" s="34">
        <v>1.1033210596971645E-3</v>
      </c>
      <c r="BR37" s="34">
        <v>3.9581476919538211E-4</v>
      </c>
      <c r="BS37" s="34">
        <v>1.0145083927030952E-3</v>
      </c>
      <c r="BT37" s="34">
        <v>7.833543154331761E-4</v>
      </c>
      <c r="BU37" s="34">
        <v>4.4775700815905998E-4</v>
      </c>
      <c r="BV37" s="34">
        <v>2.9554189095074327E-4</v>
      </c>
      <c r="BW37" s="34">
        <v>1.7071822755002338E-4</v>
      </c>
      <c r="BX37" s="34">
        <v>2.0541098453459857E-4</v>
      </c>
      <c r="BY37" s="34">
        <v>8.708920638800752E-5</v>
      </c>
      <c r="BZ37" s="34">
        <v>1.6000809447901355E-3</v>
      </c>
      <c r="CA37" s="34">
        <v>4.2866452445418471E-4</v>
      </c>
      <c r="CB37" s="34">
        <v>2.3173155487564308E-3</v>
      </c>
      <c r="CC37" s="34">
        <v>2.1211501550426535E-4</v>
      </c>
      <c r="CD37" s="34">
        <v>2.8743561802422588E-3</v>
      </c>
      <c r="CE37" s="34">
        <v>2.6822991065125155E-4</v>
      </c>
      <c r="CF37" s="34">
        <v>3.9976969412941667E-4</v>
      </c>
      <c r="CG37" s="34">
        <v>4.1054879411275076E-4</v>
      </c>
      <c r="CH37" s="34">
        <v>2.344243013665498E-4</v>
      </c>
      <c r="CI37" s="34">
        <v>4.0072589982911286E-4</v>
      </c>
      <c r="CJ37" s="34">
        <v>5.3618567172661043E-4</v>
      </c>
      <c r="CK37" s="34">
        <v>5.3962796892015167E-4</v>
      </c>
      <c r="CL37" s="34">
        <v>4.1679413165580123E-4</v>
      </c>
      <c r="CM37" s="34">
        <v>5.9789442100386205E-4</v>
      </c>
      <c r="CN37" s="34">
        <v>7.0311346666027434E-4</v>
      </c>
      <c r="CO37" s="34">
        <v>8.2185442834508836E-4</v>
      </c>
      <c r="CP37" s="34">
        <v>3.0230458229009035E-3</v>
      </c>
      <c r="CQ37" s="34">
        <v>5.0818512484930318E-3</v>
      </c>
      <c r="CR37" s="34">
        <v>9.1949920035555091E-3</v>
      </c>
      <c r="CS37" s="34">
        <v>9.5301890598464671E-4</v>
      </c>
      <c r="CT37" s="34">
        <v>7.5261693368334028E-4</v>
      </c>
      <c r="CU37" s="34">
        <v>8.6160559464750278E-4</v>
      </c>
      <c r="CV37" s="34">
        <v>1.7348949784893603E-3</v>
      </c>
      <c r="CW37" s="34">
        <v>5.6345379505261359E-4</v>
      </c>
      <c r="CX37" s="34">
        <v>9.1617311023140177E-3</v>
      </c>
      <c r="CY37" s="34">
        <v>2.7039901041272688E-4</v>
      </c>
      <c r="CZ37" s="34">
        <v>1.4841027254122775E-3</v>
      </c>
      <c r="DA37" s="34">
        <v>1.4232590376151411E-3</v>
      </c>
      <c r="DB37" s="34">
        <v>6.3584948615962587E-4</v>
      </c>
      <c r="DC37" s="34">
        <v>1.6296005148255957E-3</v>
      </c>
      <c r="DD37" s="34">
        <v>2.2608266306778407E-3</v>
      </c>
      <c r="DE37" s="34">
        <v>6.3014980652588686E-4</v>
      </c>
      <c r="DF37" s="34">
        <v>3.5094885831744873E-3</v>
      </c>
      <c r="DG37" s="34">
        <v>1.0188968401720448E-3</v>
      </c>
      <c r="DH37" s="28">
        <v>1.4106850088840439</v>
      </c>
      <c r="DI37" s="28">
        <v>0.70370838660190604</v>
      </c>
    </row>
    <row r="38" spans="1:113">
      <c r="A38" s="10">
        <v>33</v>
      </c>
      <c r="B38" s="10" t="s">
        <v>120</v>
      </c>
      <c r="C38" s="12" t="s">
        <v>13</v>
      </c>
      <c r="D38" s="34">
        <v>4.4236646039447382E-4</v>
      </c>
      <c r="E38" s="34">
        <v>4.0825279267188685E-4</v>
      </c>
      <c r="F38" s="34">
        <v>5.1793795456245198E-4</v>
      </c>
      <c r="G38" s="34">
        <v>2.7514529502939883E-4</v>
      </c>
      <c r="H38" s="34">
        <v>2.2553813075813336E-4</v>
      </c>
      <c r="I38" s="34">
        <v>0</v>
      </c>
      <c r="J38" s="34">
        <v>6.4075677508824026E-4</v>
      </c>
      <c r="K38" s="34">
        <v>2.822559440113201E-4</v>
      </c>
      <c r="L38" s="34">
        <v>2.6949469564377485E-4</v>
      </c>
      <c r="M38" s="34">
        <v>3.3880025431737797E-4</v>
      </c>
      <c r="N38" s="34">
        <v>0</v>
      </c>
      <c r="O38" s="34">
        <v>4.2828083446642701E-4</v>
      </c>
      <c r="P38" s="34">
        <v>3.1840972209752811E-4</v>
      </c>
      <c r="Q38" s="34">
        <v>2.7979741404036897E-4</v>
      </c>
      <c r="R38" s="34">
        <v>3.4980156653208937E-4</v>
      </c>
      <c r="S38" s="34">
        <v>9.2159531585409796E-4</v>
      </c>
      <c r="T38" s="34">
        <v>5.8170462630337933E-4</v>
      </c>
      <c r="U38" s="34">
        <v>3.0281400899925435E-4</v>
      </c>
      <c r="V38" s="34">
        <v>3.4395154293947956E-4</v>
      </c>
      <c r="W38" s="34">
        <v>3.9374889063705567E-4</v>
      </c>
      <c r="X38" s="34">
        <v>0</v>
      </c>
      <c r="Y38" s="34">
        <v>6.1429449940317193E-5</v>
      </c>
      <c r="Z38" s="34">
        <v>4.4446188231578369E-4</v>
      </c>
      <c r="AA38" s="34">
        <v>1.1524611148578371E-4</v>
      </c>
      <c r="AB38" s="34">
        <v>2.9055605407644008E-4</v>
      </c>
      <c r="AC38" s="34">
        <v>3.1239065661634692E-4</v>
      </c>
      <c r="AD38" s="34">
        <v>1.1923512985320059E-5</v>
      </c>
      <c r="AE38" s="34">
        <v>7.0891962283311106E-4</v>
      </c>
      <c r="AF38" s="34">
        <v>4.5122769427754307E-4</v>
      </c>
      <c r="AG38" s="34">
        <v>3.1614738858468648E-4</v>
      </c>
      <c r="AH38" s="34">
        <v>3.1121877092834123E-4</v>
      </c>
      <c r="AI38" s="34">
        <v>4.5533116198624723E-4</v>
      </c>
      <c r="AJ38" s="34">
        <v>1.1597678890489229</v>
      </c>
      <c r="AK38" s="34">
        <v>4.7793488234896099E-4</v>
      </c>
      <c r="AL38" s="34">
        <v>8.7314179467495997E-4</v>
      </c>
      <c r="AM38" s="34">
        <v>0</v>
      </c>
      <c r="AN38" s="34">
        <v>0</v>
      </c>
      <c r="AO38" s="34">
        <v>5.1400197509376478E-4</v>
      </c>
      <c r="AP38" s="34">
        <v>1.6842138952395972E-4</v>
      </c>
      <c r="AQ38" s="34">
        <v>7.2535170143619683E-4</v>
      </c>
      <c r="AR38" s="34">
        <v>6.6693671200831583E-4</v>
      </c>
      <c r="AS38" s="34">
        <v>3.3752111846642669E-4</v>
      </c>
      <c r="AT38" s="34">
        <v>4.6835042808130052E-4</v>
      </c>
      <c r="AU38" s="34">
        <v>2.9174736822576251E-4</v>
      </c>
      <c r="AV38" s="34">
        <v>2.5175470519401779E-4</v>
      </c>
      <c r="AW38" s="34">
        <v>3.3838474790660113E-4</v>
      </c>
      <c r="AX38" s="34">
        <v>4.2137261888263767E-4</v>
      </c>
      <c r="AY38" s="34">
        <v>5.4213451951256794E-4</v>
      </c>
      <c r="AZ38" s="34">
        <v>3.6928318219063533E-4</v>
      </c>
      <c r="BA38" s="34">
        <v>3.2393462584694692E-4</v>
      </c>
      <c r="BB38" s="34">
        <v>3.4081030269493052E-4</v>
      </c>
      <c r="BC38" s="34">
        <v>3.7098093984413175E-4</v>
      </c>
      <c r="BD38" s="34">
        <v>4.1479163304067589E-4</v>
      </c>
      <c r="BE38" s="34">
        <v>3.9920249969382015E-4</v>
      </c>
      <c r="BF38" s="34">
        <v>0</v>
      </c>
      <c r="BG38" s="34">
        <v>2.8214710354501637E-4</v>
      </c>
      <c r="BH38" s="34">
        <v>2.950022548824417E-4</v>
      </c>
      <c r="BI38" s="34">
        <v>3.7608862686928078E-4</v>
      </c>
      <c r="BJ38" s="34">
        <v>2.8006115917781173E-4</v>
      </c>
      <c r="BK38" s="34">
        <v>7.1917452398731453E-4</v>
      </c>
      <c r="BL38" s="34">
        <v>2.0193587426745331E-4</v>
      </c>
      <c r="BM38" s="34">
        <v>3.3038202189415312E-2</v>
      </c>
      <c r="BN38" s="34">
        <v>4.0901502312920619E-2</v>
      </c>
      <c r="BO38" s="34">
        <v>6.6469103404237312E-2</v>
      </c>
      <c r="BP38" s="34">
        <v>3.8006922641179088E-2</v>
      </c>
      <c r="BQ38" s="34">
        <v>8.8551083311040168E-4</v>
      </c>
      <c r="BR38" s="34">
        <v>2.336570024396285E-3</v>
      </c>
      <c r="BS38" s="34">
        <v>2.3503176570853243E-3</v>
      </c>
      <c r="BT38" s="34">
        <v>5.1933698049792646E-4</v>
      </c>
      <c r="BU38" s="34">
        <v>3.2967671852540204E-4</v>
      </c>
      <c r="BV38" s="34">
        <v>2.8775818974646229E-4</v>
      </c>
      <c r="BW38" s="34">
        <v>3.1815831041466926E-4</v>
      </c>
      <c r="BX38" s="34">
        <v>8.6586545083275096E-4</v>
      </c>
      <c r="BY38" s="34">
        <v>7.8722855472786115E-4</v>
      </c>
      <c r="BZ38" s="34">
        <v>9.9199017607892455E-4</v>
      </c>
      <c r="CA38" s="34">
        <v>1.1287192153009988E-4</v>
      </c>
      <c r="CB38" s="34">
        <v>1.1239264833304407E-3</v>
      </c>
      <c r="CC38" s="34">
        <v>2.0122724304307747E-4</v>
      </c>
      <c r="CD38" s="34">
        <v>4.1127508591597253E-4</v>
      </c>
      <c r="CE38" s="34">
        <v>2.5427856273780322E-4</v>
      </c>
      <c r="CF38" s="34">
        <v>6.6771672717792373E-4</v>
      </c>
      <c r="CG38" s="34">
        <v>1.0834922093481796E-3</v>
      </c>
      <c r="CH38" s="34">
        <v>1.4627999877268104E-4</v>
      </c>
      <c r="CI38" s="34">
        <v>4.750920443203024E-4</v>
      </c>
      <c r="CJ38" s="34">
        <v>9.1820606330492345E-4</v>
      </c>
      <c r="CK38" s="34">
        <v>1.6874159120600283E-4</v>
      </c>
      <c r="CL38" s="34">
        <v>5.7827715482281817E-4</v>
      </c>
      <c r="CM38" s="34">
        <v>2.7847002563655577E-4</v>
      </c>
      <c r="CN38" s="34">
        <v>4.8847630797707912E-4</v>
      </c>
      <c r="CO38" s="34">
        <v>4.5105884166765647E-4</v>
      </c>
      <c r="CP38" s="34">
        <v>3.6549754219060827E-4</v>
      </c>
      <c r="CQ38" s="34">
        <v>2.6898610087763592E-4</v>
      </c>
      <c r="CR38" s="34">
        <v>3.5061848979081606E-4</v>
      </c>
      <c r="CS38" s="34">
        <v>3.0442734218628448E-4</v>
      </c>
      <c r="CT38" s="34">
        <v>2.2396781653154945E-4</v>
      </c>
      <c r="CU38" s="34">
        <v>2.192641497320707E-4</v>
      </c>
      <c r="CV38" s="34">
        <v>2.7130557932450255E-4</v>
      </c>
      <c r="CW38" s="34">
        <v>5.0013943985516556E-4</v>
      </c>
      <c r="CX38" s="34">
        <v>2.5911924693180788E-4</v>
      </c>
      <c r="CY38" s="34">
        <v>1.5936953278477764E-4</v>
      </c>
      <c r="CZ38" s="34">
        <v>4.8006239740451849E-4</v>
      </c>
      <c r="DA38" s="34">
        <v>3.1098009702898232E-4</v>
      </c>
      <c r="DB38" s="34">
        <v>3.3198385874134637E-4</v>
      </c>
      <c r="DC38" s="34">
        <v>4.1724689078139615E-4</v>
      </c>
      <c r="DD38" s="34">
        <v>1.557821714664911E-4</v>
      </c>
      <c r="DE38" s="34">
        <v>3.2764352561119115E-4</v>
      </c>
      <c r="DF38" s="34">
        <v>5.3933695023367393E-4</v>
      </c>
      <c r="DG38" s="34">
        <v>1.2314905783950025E-3</v>
      </c>
      <c r="DH38" s="28">
        <v>1.3831826156805236</v>
      </c>
      <c r="DI38" s="28">
        <v>0.68998904838886954</v>
      </c>
    </row>
    <row r="39" spans="1:113">
      <c r="A39" s="10">
        <v>34</v>
      </c>
      <c r="B39" s="10" t="s">
        <v>121</v>
      </c>
      <c r="C39" s="12" t="s">
        <v>14</v>
      </c>
      <c r="D39" s="34">
        <v>3.1153512792306851E-4</v>
      </c>
      <c r="E39" s="34">
        <v>1.9664369864714009E-4</v>
      </c>
      <c r="F39" s="34">
        <v>3.4524518502377971E-4</v>
      </c>
      <c r="G39" s="34">
        <v>1.6282423617828141E-4</v>
      </c>
      <c r="H39" s="34">
        <v>1.1266717282148516E-4</v>
      </c>
      <c r="I39" s="34">
        <v>0</v>
      </c>
      <c r="J39" s="34">
        <v>4.3703989543829118E-4</v>
      </c>
      <c r="K39" s="34">
        <v>1.697805282820231E-4</v>
      </c>
      <c r="L39" s="34">
        <v>2.4979293135671168E-4</v>
      </c>
      <c r="M39" s="34">
        <v>1.7573066891012645E-4</v>
      </c>
      <c r="N39" s="34">
        <v>0</v>
      </c>
      <c r="O39" s="34">
        <v>1.6054292213985133E-4</v>
      </c>
      <c r="P39" s="34">
        <v>1.5235580300202762E-4</v>
      </c>
      <c r="Q39" s="34">
        <v>1.8087099482523442E-4</v>
      </c>
      <c r="R39" s="34">
        <v>7.5601089897062862E-4</v>
      </c>
      <c r="S39" s="34">
        <v>1.9265485041637778E-4</v>
      </c>
      <c r="T39" s="34">
        <v>1.2228889088339236E-4</v>
      </c>
      <c r="U39" s="34">
        <v>1.1387660824956467E-4</v>
      </c>
      <c r="V39" s="34">
        <v>1.602673385995059E-4</v>
      </c>
      <c r="W39" s="34">
        <v>3.3781593542600628E-4</v>
      </c>
      <c r="X39" s="34">
        <v>0</v>
      </c>
      <c r="Y39" s="34">
        <v>1.7649536618767568E-4</v>
      </c>
      <c r="Z39" s="34">
        <v>1.4810139245868874E-4</v>
      </c>
      <c r="AA39" s="34">
        <v>8.028957440254162E-5</v>
      </c>
      <c r="AB39" s="34">
        <v>1.5036884834342004E-4</v>
      </c>
      <c r="AC39" s="34">
        <v>1.7373245719335545E-4</v>
      </c>
      <c r="AD39" s="34">
        <v>2.0769619015072211E-6</v>
      </c>
      <c r="AE39" s="34">
        <v>1.309894218225525E-4</v>
      </c>
      <c r="AF39" s="34">
        <v>2.3097602980527964E-4</v>
      </c>
      <c r="AG39" s="34">
        <v>1.542892059159541E-4</v>
      </c>
      <c r="AH39" s="34">
        <v>1.521204100824138E-4</v>
      </c>
      <c r="AI39" s="34">
        <v>1.7210839320688475E-4</v>
      </c>
      <c r="AJ39" s="34">
        <v>2.1400734455376386E-4</v>
      </c>
      <c r="AK39" s="34">
        <v>1.0052959689745238</v>
      </c>
      <c r="AL39" s="34">
        <v>2.0948718248061632E-4</v>
      </c>
      <c r="AM39" s="34">
        <v>0</v>
      </c>
      <c r="AN39" s="34">
        <v>0</v>
      </c>
      <c r="AO39" s="34">
        <v>1.549446680079124E-4</v>
      </c>
      <c r="AP39" s="34">
        <v>4.5136884081431506E-5</v>
      </c>
      <c r="AQ39" s="34">
        <v>2.9528763987359083E-4</v>
      </c>
      <c r="AR39" s="34">
        <v>2.777293311893001E-4</v>
      </c>
      <c r="AS39" s="34">
        <v>1.1348211427501799E-4</v>
      </c>
      <c r="AT39" s="34">
        <v>2.4707559990579293E-4</v>
      </c>
      <c r="AU39" s="34">
        <v>6.0006156363519943E-4</v>
      </c>
      <c r="AV39" s="34">
        <v>9.3233262235283844E-4</v>
      </c>
      <c r="AW39" s="34">
        <v>5.5481903253834213E-3</v>
      </c>
      <c r="AX39" s="34">
        <v>1.9866678624034649E-2</v>
      </c>
      <c r="AY39" s="34">
        <v>5.90681504558885E-2</v>
      </c>
      <c r="AZ39" s="34">
        <v>6.3028256613887751E-3</v>
      </c>
      <c r="BA39" s="34">
        <v>5.167012201706323E-3</v>
      </c>
      <c r="BB39" s="34">
        <v>1.3145259912383359E-2</v>
      </c>
      <c r="BC39" s="34">
        <v>3.968148123954034E-3</v>
      </c>
      <c r="BD39" s="34">
        <v>1.2086643395464003E-2</v>
      </c>
      <c r="BE39" s="34">
        <v>1.2763791286472285E-2</v>
      </c>
      <c r="BF39" s="34">
        <v>0</v>
      </c>
      <c r="BG39" s="34">
        <v>1.306162000142492E-3</v>
      </c>
      <c r="BH39" s="34">
        <v>1.9147909960055454E-3</v>
      </c>
      <c r="BI39" s="34">
        <v>3.8268345504097277E-4</v>
      </c>
      <c r="BJ39" s="34">
        <v>5.0428744841702342E-4</v>
      </c>
      <c r="BK39" s="34">
        <v>1.5953440635816155E-3</v>
      </c>
      <c r="BL39" s="34">
        <v>2.833936334245055E-4</v>
      </c>
      <c r="BM39" s="34">
        <v>6.1217773623566431E-3</v>
      </c>
      <c r="BN39" s="34">
        <v>9.45869303820487E-4</v>
      </c>
      <c r="BO39" s="34">
        <v>4.5151522091179319E-4</v>
      </c>
      <c r="BP39" s="34">
        <v>1.2839003029093876E-3</v>
      </c>
      <c r="BQ39" s="34">
        <v>4.1512305227706217E-4</v>
      </c>
      <c r="BR39" s="34">
        <v>1.1399746280965493E-4</v>
      </c>
      <c r="BS39" s="34">
        <v>2.6697902627589902E-4</v>
      </c>
      <c r="BT39" s="34">
        <v>3.8569485502418704E-4</v>
      </c>
      <c r="BU39" s="34">
        <v>1.9192264714188866E-4</v>
      </c>
      <c r="BV39" s="34">
        <v>1.0130129321561067E-4</v>
      </c>
      <c r="BW39" s="34">
        <v>6.350613034251346E-5</v>
      </c>
      <c r="BX39" s="34">
        <v>6.4820451133275247E-5</v>
      </c>
      <c r="BY39" s="34">
        <v>2.5077696734000112E-5</v>
      </c>
      <c r="BZ39" s="34">
        <v>1.403885534846495E-4</v>
      </c>
      <c r="CA39" s="34">
        <v>1.7974766649726234E-4</v>
      </c>
      <c r="CB39" s="34">
        <v>8.8992097442925407E-4</v>
      </c>
      <c r="CC39" s="34">
        <v>7.8788309370398147E-5</v>
      </c>
      <c r="CD39" s="34">
        <v>2.0278849655405937E-4</v>
      </c>
      <c r="CE39" s="34">
        <v>2.9750197799654847E-4</v>
      </c>
      <c r="CF39" s="34">
        <v>1.1630986648440448E-4</v>
      </c>
      <c r="CG39" s="34">
        <v>1.3701116101041397E-4</v>
      </c>
      <c r="CH39" s="34">
        <v>6.5257082916437526E-5</v>
      </c>
      <c r="CI39" s="34">
        <v>1.4941781656875852E-4</v>
      </c>
      <c r="CJ39" s="34">
        <v>2.5892152255808557E-4</v>
      </c>
      <c r="CK39" s="34">
        <v>1.9022714884125628E-4</v>
      </c>
      <c r="CL39" s="34">
        <v>1.5694691519056427E-4</v>
      </c>
      <c r="CM39" s="34">
        <v>2.7006563044822921E-4</v>
      </c>
      <c r="CN39" s="34">
        <v>2.8968891700077454E-4</v>
      </c>
      <c r="CO39" s="34">
        <v>2.2805103859592369E-4</v>
      </c>
      <c r="CP39" s="34">
        <v>3.2331843369054654E-4</v>
      </c>
      <c r="CQ39" s="34">
        <v>3.6503549781058327E-4</v>
      </c>
      <c r="CR39" s="34">
        <v>3.9827770995389151E-4</v>
      </c>
      <c r="CS39" s="34">
        <v>9.207265537939628E-4</v>
      </c>
      <c r="CT39" s="34">
        <v>5.6783122872318468E-4</v>
      </c>
      <c r="CU39" s="34">
        <v>3.1892279760566789E-4</v>
      </c>
      <c r="CV39" s="34">
        <v>6.3179940454703134E-4</v>
      </c>
      <c r="CW39" s="34">
        <v>2.0338633311978564E-4</v>
      </c>
      <c r="CX39" s="34">
        <v>3.6288430890852636E-3</v>
      </c>
      <c r="CY39" s="34">
        <v>9.1128604467242657E-5</v>
      </c>
      <c r="CZ39" s="34">
        <v>1.1871390477195469E-3</v>
      </c>
      <c r="DA39" s="34">
        <v>9.3652551406572283E-4</v>
      </c>
      <c r="DB39" s="34">
        <v>1.3415734833691379E-4</v>
      </c>
      <c r="DC39" s="34">
        <v>1.9883987484571345E-4</v>
      </c>
      <c r="DD39" s="34">
        <v>1.2889565385852317E-4</v>
      </c>
      <c r="DE39" s="34">
        <v>3.0219536012061784E-4</v>
      </c>
      <c r="DF39" s="34">
        <v>2.3658651135430825E-3</v>
      </c>
      <c r="DG39" s="34">
        <v>7.0076262147387351E-4</v>
      </c>
      <c r="DH39" s="28">
        <v>1.1856845353262417</v>
      </c>
      <c r="DI39" s="28">
        <v>0.59146878723359608</v>
      </c>
    </row>
    <row r="40" spans="1:113">
      <c r="A40" s="10">
        <v>35</v>
      </c>
      <c r="B40" s="10" t="s">
        <v>122</v>
      </c>
      <c r="C40" s="12" t="s">
        <v>265</v>
      </c>
      <c r="D40" s="34">
        <v>5.8855619092415667E-3</v>
      </c>
      <c r="E40" s="34">
        <v>2.7305286562549057E-3</v>
      </c>
      <c r="F40" s="34">
        <v>9.0402850109216684E-3</v>
      </c>
      <c r="G40" s="34">
        <v>6.2972186943749441E-4</v>
      </c>
      <c r="H40" s="34">
        <v>6.5636890228253097E-4</v>
      </c>
      <c r="I40" s="34">
        <v>0</v>
      </c>
      <c r="J40" s="34">
        <v>1.0960155005156113E-3</v>
      </c>
      <c r="K40" s="34">
        <v>1.9672486673638565E-3</v>
      </c>
      <c r="L40" s="34">
        <v>1.6764815619929191E-3</v>
      </c>
      <c r="M40" s="34">
        <v>2.0864842644306475E-3</v>
      </c>
      <c r="N40" s="34">
        <v>0</v>
      </c>
      <c r="O40" s="34">
        <v>9.8978706285997721E-4</v>
      </c>
      <c r="P40" s="34">
        <v>7.1721386686767342E-4</v>
      </c>
      <c r="Q40" s="34">
        <v>9.6657896032188847E-4</v>
      </c>
      <c r="R40" s="34">
        <v>3.6234230017761029E-3</v>
      </c>
      <c r="S40" s="34">
        <v>1.008331407632194E-3</v>
      </c>
      <c r="T40" s="34">
        <v>6.8098660522628767E-4</v>
      </c>
      <c r="U40" s="34">
        <v>5.2092225359021875E-4</v>
      </c>
      <c r="V40" s="34">
        <v>9.9325420897390417E-3</v>
      </c>
      <c r="W40" s="34">
        <v>2.9395584999428136E-2</v>
      </c>
      <c r="X40" s="34">
        <v>0</v>
      </c>
      <c r="Y40" s="34">
        <v>2.8318493248633041E-4</v>
      </c>
      <c r="Z40" s="34">
        <v>7.1330798862082523E-4</v>
      </c>
      <c r="AA40" s="34">
        <v>2.0119299617369271E-4</v>
      </c>
      <c r="AB40" s="34">
        <v>4.2799273450697525E-3</v>
      </c>
      <c r="AC40" s="34">
        <v>3.4071873421450188E-3</v>
      </c>
      <c r="AD40" s="34">
        <v>9.915090404682776E-6</v>
      </c>
      <c r="AE40" s="34">
        <v>2.7790325619424565E-2</v>
      </c>
      <c r="AF40" s="34">
        <v>1.1152788604176724E-3</v>
      </c>
      <c r="AG40" s="34">
        <v>1.4468692885103377E-3</v>
      </c>
      <c r="AH40" s="34">
        <v>9.5219156876546519E-4</v>
      </c>
      <c r="AI40" s="34">
        <v>2.2712631148683375E-2</v>
      </c>
      <c r="AJ40" s="34">
        <v>4.5703188887213628E-2</v>
      </c>
      <c r="AK40" s="34">
        <v>2.7002426772501184E-2</v>
      </c>
      <c r="AL40" s="34">
        <v>1.0622396909780925</v>
      </c>
      <c r="AM40" s="34">
        <v>0</v>
      </c>
      <c r="AN40" s="34">
        <v>0</v>
      </c>
      <c r="AO40" s="34">
        <v>1.4682262803153772E-2</v>
      </c>
      <c r="AP40" s="34">
        <v>1.3865306077584733E-4</v>
      </c>
      <c r="AQ40" s="34">
        <v>0.10050649950538668</v>
      </c>
      <c r="AR40" s="34">
        <v>5.9665854778530314E-2</v>
      </c>
      <c r="AS40" s="34">
        <v>1.0699998606941617E-2</v>
      </c>
      <c r="AT40" s="34">
        <v>7.3504774737605614E-3</v>
      </c>
      <c r="AU40" s="34">
        <v>1.3921412445521733E-2</v>
      </c>
      <c r="AV40" s="34">
        <v>8.7810414394216673E-3</v>
      </c>
      <c r="AW40" s="34">
        <v>9.8152131543629475E-3</v>
      </c>
      <c r="AX40" s="34">
        <v>1.6403243200473625E-2</v>
      </c>
      <c r="AY40" s="34">
        <v>1.4494630746777431E-2</v>
      </c>
      <c r="AZ40" s="34">
        <v>1.77106274299208E-2</v>
      </c>
      <c r="BA40" s="34">
        <v>8.8716090259406428E-3</v>
      </c>
      <c r="BB40" s="34">
        <v>1.0846820348231525E-2</v>
      </c>
      <c r="BC40" s="34">
        <v>2.1405415116742838E-2</v>
      </c>
      <c r="BD40" s="34">
        <v>1.0543177153485074E-2</v>
      </c>
      <c r="BE40" s="34">
        <v>9.7369925100720799E-3</v>
      </c>
      <c r="BF40" s="34">
        <v>0</v>
      </c>
      <c r="BG40" s="34">
        <v>8.005307166603165E-3</v>
      </c>
      <c r="BH40" s="34">
        <v>1.1232688728889316E-2</v>
      </c>
      <c r="BI40" s="34">
        <v>4.3673013125981553E-3</v>
      </c>
      <c r="BJ40" s="34">
        <v>4.1440269092892666E-3</v>
      </c>
      <c r="BK40" s="34">
        <v>7.9084853806809154E-3</v>
      </c>
      <c r="BL40" s="34">
        <v>4.7315314374355642E-4</v>
      </c>
      <c r="BM40" s="34">
        <v>1.1535234279864269E-2</v>
      </c>
      <c r="BN40" s="34">
        <v>1.8610336196587023E-2</v>
      </c>
      <c r="BO40" s="34">
        <v>1.7444085333546664E-2</v>
      </c>
      <c r="BP40" s="34">
        <v>2.0479076167653227E-2</v>
      </c>
      <c r="BQ40" s="34">
        <v>1.1905410584260858E-3</v>
      </c>
      <c r="BR40" s="34">
        <v>1.3430107541420727E-3</v>
      </c>
      <c r="BS40" s="34">
        <v>8.006156403747999E-3</v>
      </c>
      <c r="BT40" s="34">
        <v>7.549152347823794E-4</v>
      </c>
      <c r="BU40" s="34">
        <v>4.6568409427318085E-4</v>
      </c>
      <c r="BV40" s="34">
        <v>3.2373685235137387E-4</v>
      </c>
      <c r="BW40" s="34">
        <v>2.6899634479340853E-4</v>
      </c>
      <c r="BX40" s="34">
        <v>4.6836810860850542E-4</v>
      </c>
      <c r="BY40" s="34">
        <v>3.3431986385824131E-4</v>
      </c>
      <c r="BZ40" s="34">
        <v>9.8765657757476379E-4</v>
      </c>
      <c r="CA40" s="34">
        <v>3.0447418331645744E-4</v>
      </c>
      <c r="CB40" s="34">
        <v>1.8462342575274551E-3</v>
      </c>
      <c r="CC40" s="34">
        <v>5.2886609441273025E-4</v>
      </c>
      <c r="CD40" s="34">
        <v>1.0081008080795421E-3</v>
      </c>
      <c r="CE40" s="34">
        <v>3.0586096957511147E-4</v>
      </c>
      <c r="CF40" s="34">
        <v>5.5524506266223499E-4</v>
      </c>
      <c r="CG40" s="34">
        <v>7.6046655168121049E-4</v>
      </c>
      <c r="CH40" s="34">
        <v>2.0018832658957316E-4</v>
      </c>
      <c r="CI40" s="34">
        <v>5.1488268670098246E-4</v>
      </c>
      <c r="CJ40" s="34">
        <v>7.6948041651017196E-4</v>
      </c>
      <c r="CK40" s="34">
        <v>4.1672939290244768E-4</v>
      </c>
      <c r="CL40" s="34">
        <v>5.2822378077519783E-4</v>
      </c>
      <c r="CM40" s="34">
        <v>6.2824248148913913E-4</v>
      </c>
      <c r="CN40" s="34">
        <v>6.4564650233783804E-4</v>
      </c>
      <c r="CO40" s="34">
        <v>1.3930447686025687E-3</v>
      </c>
      <c r="CP40" s="34">
        <v>1.0260100218596787E-3</v>
      </c>
      <c r="CQ40" s="34">
        <v>1.5917404221157886E-3</v>
      </c>
      <c r="CR40" s="34">
        <v>1.3881638296061054E-3</v>
      </c>
      <c r="CS40" s="34">
        <v>5.6778850171812067E-4</v>
      </c>
      <c r="CT40" s="34">
        <v>5.0245260138553406E-4</v>
      </c>
      <c r="CU40" s="34">
        <v>4.9960157060074831E-4</v>
      </c>
      <c r="CV40" s="34">
        <v>1.0867882093772304E-3</v>
      </c>
      <c r="CW40" s="34">
        <v>6.0441977860534049E-4</v>
      </c>
      <c r="CX40" s="34">
        <v>5.1402132269726631E-3</v>
      </c>
      <c r="CY40" s="34">
        <v>2.5246406772147479E-4</v>
      </c>
      <c r="CZ40" s="34">
        <v>1.0929821804082584E-3</v>
      </c>
      <c r="DA40" s="34">
        <v>9.9775353334959202E-4</v>
      </c>
      <c r="DB40" s="34">
        <v>7.7198444702669569E-4</v>
      </c>
      <c r="DC40" s="34">
        <v>1.4206225620875519E-3</v>
      </c>
      <c r="DD40" s="34">
        <v>8.4854636778812921E-4</v>
      </c>
      <c r="DE40" s="34">
        <v>1.6127821905772407E-3</v>
      </c>
      <c r="DF40" s="34">
        <v>8.0606851206028608E-3</v>
      </c>
      <c r="DG40" s="34">
        <v>1.9358022028067373E-3</v>
      </c>
      <c r="DH40" s="28">
        <v>1.7651848812376769</v>
      </c>
      <c r="DI40" s="28">
        <v>0.88054767507063481</v>
      </c>
    </row>
    <row r="41" spans="1:113">
      <c r="A41" s="10">
        <v>36</v>
      </c>
      <c r="B41" s="10" t="s">
        <v>123</v>
      </c>
      <c r="C41" s="12" t="s">
        <v>15</v>
      </c>
      <c r="D41" s="34">
        <v>6.169775698386306E-5</v>
      </c>
      <c r="E41" s="34">
        <v>4.7306146940799891E-5</v>
      </c>
      <c r="F41" s="34">
        <v>9.4299783355271329E-5</v>
      </c>
      <c r="G41" s="34">
        <v>4.2416434247200185E-5</v>
      </c>
      <c r="H41" s="34">
        <v>3.5875398901984494E-5</v>
      </c>
      <c r="I41" s="34">
        <v>0</v>
      </c>
      <c r="J41" s="34">
        <v>1.2688399721868602E-4</v>
      </c>
      <c r="K41" s="34">
        <v>3.0416612719109785E-5</v>
      </c>
      <c r="L41" s="34">
        <v>-2.4532390628901436E-5</v>
      </c>
      <c r="M41" s="34">
        <v>3.898195792361057E-5</v>
      </c>
      <c r="N41" s="34">
        <v>0</v>
      </c>
      <c r="O41" s="34">
        <v>3.6583152835701009E-5</v>
      </c>
      <c r="P41" s="34">
        <v>2.4011501369083122E-5</v>
      </c>
      <c r="Q41" s="34">
        <v>3.4540502721447463E-5</v>
      </c>
      <c r="R41" s="34">
        <v>2.0820172093266053E-4</v>
      </c>
      <c r="S41" s="34">
        <v>4.608745582727612E-5</v>
      </c>
      <c r="T41" s="34">
        <v>2.5517369989511871E-5</v>
      </c>
      <c r="U41" s="34">
        <v>2.242109373953076E-5</v>
      </c>
      <c r="V41" s="34">
        <v>4.0801203754695053E-5</v>
      </c>
      <c r="W41" s="34">
        <v>4.4179757692479754E-5</v>
      </c>
      <c r="X41" s="34">
        <v>0</v>
      </c>
      <c r="Y41" s="34">
        <v>5.0575524495311016E-5</v>
      </c>
      <c r="Z41" s="34">
        <v>3.796777904614736E-5</v>
      </c>
      <c r="AA41" s="34">
        <v>2.0238961034165705E-5</v>
      </c>
      <c r="AB41" s="34">
        <v>9.7242419916730316E-6</v>
      </c>
      <c r="AC41" s="34">
        <v>1.6709172250329423E-5</v>
      </c>
      <c r="AD41" s="34">
        <v>3.6372200226700769E-7</v>
      </c>
      <c r="AE41" s="34">
        <v>3.1700743251193906E-5</v>
      </c>
      <c r="AF41" s="34">
        <v>4.469980659238035E-5</v>
      </c>
      <c r="AG41" s="34">
        <v>3.3744932434468762E-6</v>
      </c>
      <c r="AH41" s="34">
        <v>5.632454430875801E-5</v>
      </c>
      <c r="AI41" s="34">
        <v>5.6148625625926721E-5</v>
      </c>
      <c r="AJ41" s="34">
        <v>7.2619013210009574E-5</v>
      </c>
      <c r="AK41" s="34">
        <v>3.2668956532798914E-4</v>
      </c>
      <c r="AL41" s="34">
        <v>7.2764058205069992E-5</v>
      </c>
      <c r="AM41" s="34">
        <v>1</v>
      </c>
      <c r="AN41" s="34">
        <v>0</v>
      </c>
      <c r="AO41" s="34">
        <v>0.12675939969696062</v>
      </c>
      <c r="AP41" s="34">
        <v>2.3734562090184058E-3</v>
      </c>
      <c r="AQ41" s="34">
        <v>9.2898129381452387E-5</v>
      </c>
      <c r="AR41" s="34">
        <v>8.7647727904893407E-5</v>
      </c>
      <c r="AS41" s="34">
        <v>2.4584975940929719E-3</v>
      </c>
      <c r="AT41" s="34">
        <v>-9.4377116985325368E-4</v>
      </c>
      <c r="AU41" s="34">
        <v>2.7351205693220155E-3</v>
      </c>
      <c r="AV41" s="34">
        <v>3.3855624155948046E-3</v>
      </c>
      <c r="AW41" s="34">
        <v>2.3526230622962212E-4</v>
      </c>
      <c r="AX41" s="34">
        <v>5.1006595735547149E-5</v>
      </c>
      <c r="AY41" s="34">
        <v>1.026136516583846E-4</v>
      </c>
      <c r="AZ41" s="34">
        <v>1.9152119807211295E-3</v>
      </c>
      <c r="BA41" s="34">
        <v>-1.5937480830974726E-4</v>
      </c>
      <c r="BB41" s="34">
        <v>4.0892744647399927E-4</v>
      </c>
      <c r="BC41" s="34">
        <v>-2.6952120008907069E-4</v>
      </c>
      <c r="BD41" s="34">
        <v>9.0271998830183782E-5</v>
      </c>
      <c r="BE41" s="34">
        <v>2.5931964463191283E-4</v>
      </c>
      <c r="BF41" s="34">
        <v>0</v>
      </c>
      <c r="BG41" s="34">
        <v>1.8207266491577008E-3</v>
      </c>
      <c r="BH41" s="34">
        <v>4.4204039213954945E-3</v>
      </c>
      <c r="BI41" s="34">
        <v>8.6560798072549804E-3</v>
      </c>
      <c r="BJ41" s="34">
        <v>2.3639929323038301E-3</v>
      </c>
      <c r="BK41" s="34">
        <v>-3.2718079763962383E-5</v>
      </c>
      <c r="BL41" s="34">
        <v>1.3385712188671578E-4</v>
      </c>
      <c r="BM41" s="34">
        <v>2.4108912039831599E-4</v>
      </c>
      <c r="BN41" s="34">
        <v>-3.3835629716364764E-5</v>
      </c>
      <c r="BO41" s="34">
        <v>1.6000642914193591E-4</v>
      </c>
      <c r="BP41" s="34">
        <v>9.9901692974254633E-4</v>
      </c>
      <c r="BQ41" s="34">
        <v>1.1272128720624946E-4</v>
      </c>
      <c r="BR41" s="34">
        <v>1.3813796277140997E-5</v>
      </c>
      <c r="BS41" s="34">
        <v>8.9568373626461306E-5</v>
      </c>
      <c r="BT41" s="34">
        <v>4.5511541760142497E-5</v>
      </c>
      <c r="BU41" s="34">
        <v>2.14077368083214E-5</v>
      </c>
      <c r="BV41" s="34">
        <v>1.7815121885152112E-5</v>
      </c>
      <c r="BW41" s="34">
        <v>1.057600161571525E-5</v>
      </c>
      <c r="BX41" s="34">
        <v>8.1862904527872819E-6</v>
      </c>
      <c r="BY41" s="34">
        <v>9.9001043568922023E-7</v>
      </c>
      <c r="BZ41" s="34">
        <v>1.9961747535531186E-4</v>
      </c>
      <c r="CA41" s="34">
        <v>4.2724788949566152E-5</v>
      </c>
      <c r="CB41" s="34">
        <v>2.514404964388538E-4</v>
      </c>
      <c r="CC41" s="34">
        <v>7.4634875942649497E-4</v>
      </c>
      <c r="CD41" s="34">
        <v>3.8326952139788786E-4</v>
      </c>
      <c r="CE41" s="34">
        <v>1.7973263911775682E-5</v>
      </c>
      <c r="CF41" s="34">
        <v>2.0368432126952391E-5</v>
      </c>
      <c r="CG41" s="34">
        <v>2.2372914821214504E-5</v>
      </c>
      <c r="CH41" s="34">
        <v>2.2736007496222559E-5</v>
      </c>
      <c r="CI41" s="34">
        <v>2.4655969567176078E-5</v>
      </c>
      <c r="CJ41" s="34">
        <v>2.6347904357098021E-5</v>
      </c>
      <c r="CK41" s="34">
        <v>3.2100286909019032E-5</v>
      </c>
      <c r="CL41" s="34">
        <v>2.3989225216921803E-5</v>
      </c>
      <c r="CM41" s="34">
        <v>2.5316898012053763E-5</v>
      </c>
      <c r="CN41" s="34">
        <v>4.3024308141333521E-5</v>
      </c>
      <c r="CO41" s="34">
        <v>1.6978019508109364E-5</v>
      </c>
      <c r="CP41" s="34">
        <v>3.4106817069736788E-5</v>
      </c>
      <c r="CQ41" s="34">
        <v>1.758702388810553E-5</v>
      </c>
      <c r="CR41" s="34">
        <v>3.3767757771488384E-5</v>
      </c>
      <c r="CS41" s="34">
        <v>2.1289447110196335E-5</v>
      </c>
      <c r="CT41" s="34">
        <v>1.5470890890227966E-5</v>
      </c>
      <c r="CU41" s="34">
        <v>2.5433899680247086E-5</v>
      </c>
      <c r="CV41" s="34">
        <v>1.607659985453342E-4</v>
      </c>
      <c r="CW41" s="34">
        <v>2.6751696762464675E-5</v>
      </c>
      <c r="CX41" s="34">
        <v>1.079683563872894E-3</v>
      </c>
      <c r="CY41" s="34">
        <v>1.409568100530003E-5</v>
      </c>
      <c r="CZ41" s="34">
        <v>4.5417765530871918E-5</v>
      </c>
      <c r="DA41" s="34">
        <v>1.9540800534052374E-5</v>
      </c>
      <c r="DB41" s="34">
        <v>2.2889713200116912E-5</v>
      </c>
      <c r="DC41" s="34">
        <v>3.1713179175208307E-5</v>
      </c>
      <c r="DD41" s="34">
        <v>1.4982758287079469E-5</v>
      </c>
      <c r="DE41" s="34">
        <v>2.1713997626898674E-5</v>
      </c>
      <c r="DF41" s="34">
        <v>3.5962426125939275E-5</v>
      </c>
      <c r="DG41" s="34">
        <v>4.2707379791686615E-5</v>
      </c>
      <c r="DH41" s="28">
        <v>1.163930472925786</v>
      </c>
      <c r="DI41" s="28">
        <v>0.58061695563585902</v>
      </c>
    </row>
    <row r="42" spans="1:113">
      <c r="A42" s="10">
        <v>37</v>
      </c>
      <c r="B42" s="10" t="s">
        <v>124</v>
      </c>
      <c r="C42" s="12" t="s">
        <v>227</v>
      </c>
      <c r="D42" s="34">
        <v>2.6420431061293039E-3</v>
      </c>
      <c r="E42" s="34">
        <v>1.9884571985506927E-3</v>
      </c>
      <c r="F42" s="34">
        <v>2.615639626338458E-3</v>
      </c>
      <c r="G42" s="34">
        <v>1.7099603629201574E-3</v>
      </c>
      <c r="H42" s="34">
        <v>1.1146338145046979E-3</v>
      </c>
      <c r="I42" s="34">
        <v>0</v>
      </c>
      <c r="J42" s="34">
        <v>7.2393146584442307E-3</v>
      </c>
      <c r="K42" s="34">
        <v>2.5178944209158314E-3</v>
      </c>
      <c r="L42" s="34">
        <v>1.125058150767915E-2</v>
      </c>
      <c r="M42" s="34">
        <v>1.875786331102222E-3</v>
      </c>
      <c r="N42" s="34">
        <v>0</v>
      </c>
      <c r="O42" s="34">
        <v>1.5120708458321453E-3</v>
      </c>
      <c r="P42" s="34">
        <v>2.0595996477718636E-3</v>
      </c>
      <c r="Q42" s="34">
        <v>4.2922085233351752E-3</v>
      </c>
      <c r="R42" s="34">
        <v>7.0176020058846822E-2</v>
      </c>
      <c r="S42" s="34">
        <v>2.4341609759894324E-3</v>
      </c>
      <c r="T42" s="34">
        <v>1.7821545463945535E-3</v>
      </c>
      <c r="U42" s="34">
        <v>1.234011472890802E-3</v>
      </c>
      <c r="V42" s="34">
        <v>1.5481074432449494E-3</v>
      </c>
      <c r="W42" s="34">
        <v>3.5286317106028122E-3</v>
      </c>
      <c r="X42" s="34">
        <v>0</v>
      </c>
      <c r="Y42" s="34">
        <v>1.0746497906623045E-3</v>
      </c>
      <c r="Z42" s="34">
        <v>1.5309796370745732E-3</v>
      </c>
      <c r="AA42" s="34">
        <v>6.0571892754911845E-4</v>
      </c>
      <c r="AB42" s="34">
        <v>5.0488286535615356E-3</v>
      </c>
      <c r="AC42" s="34">
        <v>3.0452086985878748E-3</v>
      </c>
      <c r="AD42" s="34">
        <v>3.3884949128365497E-5</v>
      </c>
      <c r="AE42" s="34">
        <v>1.5641479263393311E-3</v>
      </c>
      <c r="AF42" s="34">
        <v>3.9462654837753401E-3</v>
      </c>
      <c r="AG42" s="34">
        <v>1.2084782332794759E-2</v>
      </c>
      <c r="AH42" s="34">
        <v>4.6665508720655858E-3</v>
      </c>
      <c r="AI42" s="34">
        <v>3.1099049556583274E-3</v>
      </c>
      <c r="AJ42" s="34">
        <v>1.2494545420975665E-2</v>
      </c>
      <c r="AK42" s="34">
        <v>6.2151717822961621E-3</v>
      </c>
      <c r="AL42" s="34">
        <v>4.7670577359767785E-3</v>
      </c>
      <c r="AM42" s="34">
        <v>0</v>
      </c>
      <c r="AN42" s="34">
        <v>1</v>
      </c>
      <c r="AO42" s="34">
        <v>0.10591165435976199</v>
      </c>
      <c r="AP42" s="34">
        <v>0.45956230853365621</v>
      </c>
      <c r="AQ42" s="34">
        <v>4.6127115822404852E-3</v>
      </c>
      <c r="AR42" s="34">
        <v>5.6222763873117285E-3</v>
      </c>
      <c r="AS42" s="34">
        <v>0.20139175744677265</v>
      </c>
      <c r="AT42" s="34">
        <v>0.15064946333735005</v>
      </c>
      <c r="AU42" s="34">
        <v>8.4166482917148885E-2</v>
      </c>
      <c r="AV42" s="34">
        <v>7.381334896873315E-2</v>
      </c>
      <c r="AW42" s="34">
        <v>2.3373051052730152E-2</v>
      </c>
      <c r="AX42" s="34">
        <v>1.0107405623924369E-2</v>
      </c>
      <c r="AY42" s="34">
        <v>1.6621765611498952E-2</v>
      </c>
      <c r="AZ42" s="34">
        <v>6.2912442193209628E-2</v>
      </c>
      <c r="BA42" s="34">
        <v>5.4976237413394816E-2</v>
      </c>
      <c r="BB42" s="34">
        <v>1.5686681525175411E-2</v>
      </c>
      <c r="BC42" s="34">
        <v>2.1216575400406827E-2</v>
      </c>
      <c r="BD42" s="34">
        <v>1.783426437800413E-2</v>
      </c>
      <c r="BE42" s="34">
        <v>1.5426098524974181E-2</v>
      </c>
      <c r="BF42" s="34">
        <v>0</v>
      </c>
      <c r="BG42" s="34">
        <v>8.2757417308660361E-2</v>
      </c>
      <c r="BH42" s="34">
        <v>4.8956503502376486E-2</v>
      </c>
      <c r="BI42" s="34">
        <v>5.2353284247122135E-2</v>
      </c>
      <c r="BJ42" s="34">
        <v>3.7614641760417324E-2</v>
      </c>
      <c r="BK42" s="34">
        <v>1.6696769162776969E-2</v>
      </c>
      <c r="BL42" s="34">
        <v>2.0675541630004704E-3</v>
      </c>
      <c r="BM42" s="34">
        <v>3.4981048991575697E-2</v>
      </c>
      <c r="BN42" s="34">
        <v>4.5803313530557534E-2</v>
      </c>
      <c r="BO42" s="34">
        <v>2.7662342543532691E-2</v>
      </c>
      <c r="BP42" s="34">
        <v>4.3621191739183392E-2</v>
      </c>
      <c r="BQ42" s="34">
        <v>3.4553354375625989E-3</v>
      </c>
      <c r="BR42" s="34">
        <v>3.3647542984276222E-3</v>
      </c>
      <c r="BS42" s="34">
        <v>5.4625888883924377E-3</v>
      </c>
      <c r="BT42" s="34">
        <v>1.8759978962925763E-3</v>
      </c>
      <c r="BU42" s="34">
        <v>1.4812383941618071E-3</v>
      </c>
      <c r="BV42" s="34">
        <v>1.0400249138909326E-3</v>
      </c>
      <c r="BW42" s="34">
        <v>7.2128139019455933E-4</v>
      </c>
      <c r="BX42" s="34">
        <v>1.3532376492383367E-3</v>
      </c>
      <c r="BY42" s="34">
        <v>8.9183768737703662E-4</v>
      </c>
      <c r="BZ42" s="34">
        <v>4.583907593993109E-3</v>
      </c>
      <c r="CA42" s="34">
        <v>1.2795437952558453E-3</v>
      </c>
      <c r="CB42" s="34">
        <v>6.5456760423543581E-3</v>
      </c>
      <c r="CC42" s="34">
        <v>5.063564995468982E-3</v>
      </c>
      <c r="CD42" s="34">
        <v>7.1622776579388188E-3</v>
      </c>
      <c r="CE42" s="34">
        <v>1.0337887038709345E-3</v>
      </c>
      <c r="CF42" s="34">
        <v>1.8975571511884687E-3</v>
      </c>
      <c r="CG42" s="34">
        <v>3.291882788878835E-3</v>
      </c>
      <c r="CH42" s="34">
        <v>6.8157375871110793E-4</v>
      </c>
      <c r="CI42" s="34">
        <v>1.6172927613534341E-3</v>
      </c>
      <c r="CJ42" s="34">
        <v>1.9360872011452239E-3</v>
      </c>
      <c r="CK42" s="34">
        <v>1.3849586161920164E-3</v>
      </c>
      <c r="CL42" s="34">
        <v>1.673250589265825E-3</v>
      </c>
      <c r="CM42" s="34">
        <v>1.3810129145271676E-3</v>
      </c>
      <c r="CN42" s="34">
        <v>2.0643256149221671E-3</v>
      </c>
      <c r="CO42" s="34">
        <v>1.1774749291839123E-3</v>
      </c>
      <c r="CP42" s="34">
        <v>1.8028843837167509E-3</v>
      </c>
      <c r="CQ42" s="34">
        <v>2.3302291324774388E-3</v>
      </c>
      <c r="CR42" s="34">
        <v>1.6902755738646821E-3</v>
      </c>
      <c r="CS42" s="34">
        <v>1.6264613857786729E-3</v>
      </c>
      <c r="CT42" s="34">
        <v>1.1304742198572132E-3</v>
      </c>
      <c r="CU42" s="34">
        <v>2.4401324380545295E-3</v>
      </c>
      <c r="CV42" s="34">
        <v>4.1162323103738048E-3</v>
      </c>
      <c r="CW42" s="34">
        <v>1.5623923675943607E-3</v>
      </c>
      <c r="CX42" s="34">
        <v>2.0855021144170913E-2</v>
      </c>
      <c r="CY42" s="34">
        <v>7.985899303282882E-4</v>
      </c>
      <c r="CZ42" s="34">
        <v>2.4086305261385547E-3</v>
      </c>
      <c r="DA42" s="34">
        <v>2.4677561233448606E-3</v>
      </c>
      <c r="DB42" s="34">
        <v>1.7845428009738752E-3</v>
      </c>
      <c r="DC42" s="34">
        <v>1.8601926614881736E-3</v>
      </c>
      <c r="DD42" s="34">
        <v>1.323675597192472E-3</v>
      </c>
      <c r="DE42" s="34">
        <v>2.1989748352180534E-3</v>
      </c>
      <c r="DF42" s="34">
        <v>4.9581533937409564E-3</v>
      </c>
      <c r="DG42" s="34">
        <v>3.9490000909277526E-3</v>
      </c>
      <c r="DH42" s="28">
        <v>3.0198316562084648</v>
      </c>
      <c r="DI42" s="28">
        <v>1.5064176972298844</v>
      </c>
    </row>
    <row r="43" spans="1:113">
      <c r="A43" s="10">
        <v>38</v>
      </c>
      <c r="B43" s="10" t="s">
        <v>125</v>
      </c>
      <c r="C43" s="12" t="s">
        <v>266</v>
      </c>
      <c r="D43" s="34">
        <v>6.5893383727204608E-4</v>
      </c>
      <c r="E43" s="34">
        <v>5.0700267614597124E-4</v>
      </c>
      <c r="F43" s="34">
        <v>9.1140240969409686E-4</v>
      </c>
      <c r="G43" s="34">
        <v>4.438039285839286E-4</v>
      </c>
      <c r="H43" s="34">
        <v>3.5738708537427164E-4</v>
      </c>
      <c r="I43" s="34">
        <v>0</v>
      </c>
      <c r="J43" s="34">
        <v>1.3512377862241593E-3</v>
      </c>
      <c r="K43" s="34">
        <v>4.1514002467427563E-4</v>
      </c>
      <c r="L43" s="34">
        <v>6.9184530897447747E-4</v>
      </c>
      <c r="M43" s="34">
        <v>4.3473995218025821E-4</v>
      </c>
      <c r="N43" s="34">
        <v>0</v>
      </c>
      <c r="O43" s="34">
        <v>3.8527440832579571E-4</v>
      </c>
      <c r="P43" s="34">
        <v>3.3577395694021629E-4</v>
      </c>
      <c r="Q43" s="34">
        <v>5.4227587024875635E-4</v>
      </c>
      <c r="R43" s="34">
        <v>1.6109774341790265E-3</v>
      </c>
      <c r="S43" s="34">
        <v>5.2856931574669452E-4</v>
      </c>
      <c r="T43" s="34">
        <v>3.1741703225543461E-4</v>
      </c>
      <c r="U43" s="34">
        <v>2.5256456856461855E-4</v>
      </c>
      <c r="V43" s="34">
        <v>4.153827972493064E-4</v>
      </c>
      <c r="W43" s="34">
        <v>5.9261632467097133E-4</v>
      </c>
      <c r="X43" s="34">
        <v>0</v>
      </c>
      <c r="Y43" s="34">
        <v>4.6621207881087501E-4</v>
      </c>
      <c r="Z43" s="34">
        <v>4.0293051175283192E-4</v>
      </c>
      <c r="AA43" s="34">
        <v>1.9860196557650356E-4</v>
      </c>
      <c r="AB43" s="34">
        <v>4.4510002821352383E-4</v>
      </c>
      <c r="AC43" s="34">
        <v>3.541790301258662E-4</v>
      </c>
      <c r="AD43" s="34">
        <v>5.032812300275686E-6</v>
      </c>
      <c r="AE43" s="34">
        <v>3.4226780148808867E-4</v>
      </c>
      <c r="AF43" s="34">
        <v>4.9739382762486171E-4</v>
      </c>
      <c r="AG43" s="34">
        <v>5.257859288537273E-4</v>
      </c>
      <c r="AH43" s="34">
        <v>7.7662786503595422E-4</v>
      </c>
      <c r="AI43" s="34">
        <v>6.5195959410189216E-4</v>
      </c>
      <c r="AJ43" s="34">
        <v>7.3794095582499671E-4</v>
      </c>
      <c r="AK43" s="34">
        <v>2.9535719677542126E-3</v>
      </c>
      <c r="AL43" s="34">
        <v>8.1420701519087043E-4</v>
      </c>
      <c r="AM43" s="34">
        <v>0</v>
      </c>
      <c r="AN43" s="34">
        <v>0</v>
      </c>
      <c r="AO43" s="34">
        <v>1.0085830841507046</v>
      </c>
      <c r="AP43" s="34">
        <v>1.3270231511262201E-4</v>
      </c>
      <c r="AQ43" s="34">
        <v>9.9984100221666501E-4</v>
      </c>
      <c r="AR43" s="34">
        <v>8.4207455186994661E-4</v>
      </c>
      <c r="AS43" s="34">
        <v>2.1190711663915753E-2</v>
      </c>
      <c r="AT43" s="34">
        <v>4.8725468556050401E-3</v>
      </c>
      <c r="AU43" s="34">
        <v>2.7168055598781014E-2</v>
      </c>
      <c r="AV43" s="34">
        <v>3.2443739679698089E-2</v>
      </c>
      <c r="AW43" s="34">
        <v>4.2218296748225215E-3</v>
      </c>
      <c r="AX43" s="34">
        <v>9.2142400680312545E-4</v>
      </c>
      <c r="AY43" s="34">
        <v>1.4189782114853962E-3</v>
      </c>
      <c r="AZ43" s="34">
        <v>1.8381989405424085E-2</v>
      </c>
      <c r="BA43" s="34">
        <v>2.8653293682961451E-3</v>
      </c>
      <c r="BB43" s="34">
        <v>3.9208189328981376E-3</v>
      </c>
      <c r="BC43" s="34">
        <v>2.2536200085976061E-3</v>
      </c>
      <c r="BD43" s="34">
        <v>1.3112875032937341E-3</v>
      </c>
      <c r="BE43" s="34">
        <v>2.8414761653609336E-3</v>
      </c>
      <c r="BF43" s="34">
        <v>0</v>
      </c>
      <c r="BG43" s="34">
        <v>2.1359792800138125E-2</v>
      </c>
      <c r="BH43" s="34">
        <v>3.7749984407449824E-2</v>
      </c>
      <c r="BI43" s="34">
        <v>7.4769083286929314E-2</v>
      </c>
      <c r="BJ43" s="34">
        <v>2.0237128555010572E-2</v>
      </c>
      <c r="BK43" s="34">
        <v>2.6229974697257585E-3</v>
      </c>
      <c r="BL43" s="34">
        <v>1.217884866846601E-3</v>
      </c>
      <c r="BM43" s="34">
        <v>2.3895222891330342E-3</v>
      </c>
      <c r="BN43" s="34">
        <v>3.0104360191505427E-3</v>
      </c>
      <c r="BO43" s="34">
        <v>2.1871833801157792E-3</v>
      </c>
      <c r="BP43" s="34">
        <v>8.6633503391470024E-3</v>
      </c>
      <c r="BQ43" s="34">
        <v>1.1086574727684803E-3</v>
      </c>
      <c r="BR43" s="34">
        <v>3.46680479996484E-4</v>
      </c>
      <c r="BS43" s="34">
        <v>1.0558681095786265E-3</v>
      </c>
      <c r="BT43" s="34">
        <v>4.5928061983309566E-4</v>
      </c>
      <c r="BU43" s="34">
        <v>2.6740722827011949E-4</v>
      </c>
      <c r="BV43" s="34">
        <v>1.9465620696954689E-4</v>
      </c>
      <c r="BW43" s="34">
        <v>1.2651708501480908E-4</v>
      </c>
      <c r="BX43" s="34">
        <v>1.4617293879577627E-4</v>
      </c>
      <c r="BY43" s="34">
        <v>6.9580092984855379E-5</v>
      </c>
      <c r="BZ43" s="34">
        <v>1.8090684425730967E-3</v>
      </c>
      <c r="CA43" s="34">
        <v>4.1990112019499526E-4</v>
      </c>
      <c r="CB43" s="34">
        <v>2.3959606367652108E-3</v>
      </c>
      <c r="CC43" s="34">
        <v>6.4717779293754054E-3</v>
      </c>
      <c r="CD43" s="34">
        <v>3.3435221627155422E-3</v>
      </c>
      <c r="CE43" s="34">
        <v>2.074261322018526E-4</v>
      </c>
      <c r="CF43" s="34">
        <v>2.8183748881543827E-4</v>
      </c>
      <c r="CG43" s="34">
        <v>3.3312202723977824E-4</v>
      </c>
      <c r="CH43" s="34">
        <v>2.1986779117922467E-4</v>
      </c>
      <c r="CI43" s="34">
        <v>2.8789155286501833E-4</v>
      </c>
      <c r="CJ43" s="34">
        <v>3.3740056020390617E-4</v>
      </c>
      <c r="CK43" s="34">
        <v>3.5442219590333979E-4</v>
      </c>
      <c r="CL43" s="34">
        <v>2.8531973887573173E-4</v>
      </c>
      <c r="CM43" s="34">
        <v>2.9091061200169533E-4</v>
      </c>
      <c r="CN43" s="34">
        <v>4.7892405332604213E-4</v>
      </c>
      <c r="CO43" s="34">
        <v>2.0938482942533065E-4</v>
      </c>
      <c r="CP43" s="34">
        <v>3.847577892891263E-4</v>
      </c>
      <c r="CQ43" s="34">
        <v>3.0509153954888095E-4</v>
      </c>
      <c r="CR43" s="34">
        <v>3.8156784241158502E-4</v>
      </c>
      <c r="CS43" s="34">
        <v>2.5491658642045803E-4</v>
      </c>
      <c r="CT43" s="34">
        <v>1.8886425721883021E-4</v>
      </c>
      <c r="CU43" s="34">
        <v>3.0245364163193644E-4</v>
      </c>
      <c r="CV43" s="34">
        <v>1.5387703512280216E-3</v>
      </c>
      <c r="CW43" s="34">
        <v>3.1169191795795109E-4</v>
      </c>
      <c r="CX43" s="34">
        <v>9.8130251904224031E-3</v>
      </c>
      <c r="CY43" s="34">
        <v>1.5911884928249432E-4</v>
      </c>
      <c r="CZ43" s="34">
        <v>5.1274163201308687E-4</v>
      </c>
      <c r="DA43" s="34">
        <v>3.2477815651943539E-4</v>
      </c>
      <c r="DB43" s="34">
        <v>3.0880548019780139E-4</v>
      </c>
      <c r="DC43" s="34">
        <v>3.6615760024341941E-4</v>
      </c>
      <c r="DD43" s="34">
        <v>2.1291162493488266E-4</v>
      </c>
      <c r="DE43" s="34">
        <v>3.2479813684971196E-4</v>
      </c>
      <c r="DF43" s="34">
        <v>8.3822922901058514E-4</v>
      </c>
      <c r="DG43" s="34">
        <v>4.5938425425068834E-4</v>
      </c>
      <c r="DH43" s="28">
        <v>1.3669906501957949</v>
      </c>
      <c r="DI43" s="28">
        <v>0.68191182219350088</v>
      </c>
    </row>
    <row r="44" spans="1:113">
      <c r="A44" s="10">
        <v>39</v>
      </c>
      <c r="B44" s="10" t="s">
        <v>126</v>
      </c>
      <c r="C44" s="12" t="s">
        <v>267</v>
      </c>
      <c r="D44" s="34">
        <v>9.6953528061253342E-4</v>
      </c>
      <c r="E44" s="34">
        <v>7.6563650015310902E-4</v>
      </c>
      <c r="F44" s="34">
        <v>9.455847106078515E-4</v>
      </c>
      <c r="G44" s="34">
        <v>6.4977146877127803E-4</v>
      </c>
      <c r="H44" s="34">
        <v>4.8115660274765897E-4</v>
      </c>
      <c r="I44" s="34">
        <v>0</v>
      </c>
      <c r="J44" s="34">
        <v>1.8836861441082603E-3</v>
      </c>
      <c r="K44" s="34">
        <v>1.0014637717669923E-3</v>
      </c>
      <c r="L44" s="34">
        <v>4.6399530145831269E-3</v>
      </c>
      <c r="M44" s="34">
        <v>7.3424645554840328E-4</v>
      </c>
      <c r="N44" s="34">
        <v>0</v>
      </c>
      <c r="O44" s="34">
        <v>5.9088410668134807E-4</v>
      </c>
      <c r="P44" s="34">
        <v>6.9754885704330848E-4</v>
      </c>
      <c r="Q44" s="34">
        <v>1.6015548864642311E-3</v>
      </c>
      <c r="R44" s="34">
        <v>6.7340819323625123E-2</v>
      </c>
      <c r="S44" s="34">
        <v>1.0093086875662442E-3</v>
      </c>
      <c r="T44" s="34">
        <v>7.6517467099220915E-4</v>
      </c>
      <c r="U44" s="34">
        <v>4.9229958052310666E-4</v>
      </c>
      <c r="V44" s="34">
        <v>6.3869404301369664E-4</v>
      </c>
      <c r="W44" s="34">
        <v>1.4231230229668993E-3</v>
      </c>
      <c r="X44" s="34">
        <v>0</v>
      </c>
      <c r="Y44" s="34">
        <v>3.8367365376079107E-4</v>
      </c>
      <c r="Z44" s="34">
        <v>5.7399087181884295E-4</v>
      </c>
      <c r="AA44" s="34">
        <v>2.272685471645397E-4</v>
      </c>
      <c r="AB44" s="34">
        <v>2.1072524182345243E-3</v>
      </c>
      <c r="AC44" s="34">
        <v>1.2370225534732509E-3</v>
      </c>
      <c r="AD44" s="34">
        <v>1.4542250013972138E-5</v>
      </c>
      <c r="AE44" s="34">
        <v>5.8285027920372827E-4</v>
      </c>
      <c r="AF44" s="34">
        <v>9.2138649214604912E-4</v>
      </c>
      <c r="AG44" s="34">
        <v>2.6853290931070461E-3</v>
      </c>
      <c r="AH44" s="34">
        <v>1.8602797341105686E-3</v>
      </c>
      <c r="AI44" s="34">
        <v>1.1055208416101199E-3</v>
      </c>
      <c r="AJ44" s="34">
        <v>2.9813900450733561E-3</v>
      </c>
      <c r="AK44" s="34">
        <v>3.468174648037383E-3</v>
      </c>
      <c r="AL44" s="34">
        <v>2.2774622876241771E-3</v>
      </c>
      <c r="AM44" s="34">
        <v>0</v>
      </c>
      <c r="AN44" s="34">
        <v>0</v>
      </c>
      <c r="AO44" s="34">
        <v>2.6083224785303587E-3</v>
      </c>
      <c r="AP44" s="34">
        <v>1.0002072602089316</v>
      </c>
      <c r="AQ44" s="34">
        <v>1.6928029509059694E-3</v>
      </c>
      <c r="AR44" s="34">
        <v>2.8580272044070013E-3</v>
      </c>
      <c r="AS44" s="34">
        <v>9.4370978412755172E-2</v>
      </c>
      <c r="AT44" s="34">
        <v>6.2793056570107655E-2</v>
      </c>
      <c r="AU44" s="34">
        <v>2.3123737928002232E-2</v>
      </c>
      <c r="AV44" s="34">
        <v>2.356736219462038E-2</v>
      </c>
      <c r="AW44" s="34">
        <v>1.0095330555177764E-2</v>
      </c>
      <c r="AX44" s="34">
        <v>4.8272170820431422E-3</v>
      </c>
      <c r="AY44" s="34">
        <v>1.0162961543655083E-2</v>
      </c>
      <c r="AZ44" s="34">
        <v>2.2674781494145427E-2</v>
      </c>
      <c r="BA44" s="34">
        <v>3.1181435392111351E-2</v>
      </c>
      <c r="BB44" s="34">
        <v>4.9899342787339896E-3</v>
      </c>
      <c r="BC44" s="34">
        <v>9.9686669055192422E-3</v>
      </c>
      <c r="BD44" s="34">
        <v>1.2959180027513669E-2</v>
      </c>
      <c r="BE44" s="34">
        <v>6.2494591309084418E-3</v>
      </c>
      <c r="BF44" s="34">
        <v>0</v>
      </c>
      <c r="BG44" s="34">
        <v>1.4748241392226706E-2</v>
      </c>
      <c r="BH44" s="34">
        <v>1.6474835340735218E-2</v>
      </c>
      <c r="BI44" s="34">
        <v>5.1122072811189773E-2</v>
      </c>
      <c r="BJ44" s="34">
        <v>2.3225727536921519E-2</v>
      </c>
      <c r="BK44" s="34">
        <v>4.5163459720686493E-3</v>
      </c>
      <c r="BL44" s="34">
        <v>1.1075486156236871E-3</v>
      </c>
      <c r="BM44" s="34">
        <v>9.2584799980602334E-3</v>
      </c>
      <c r="BN44" s="34">
        <v>1.5868523176918673E-2</v>
      </c>
      <c r="BO44" s="34">
        <v>4.4830924666762785E-3</v>
      </c>
      <c r="BP44" s="34">
        <v>7.4686156701618414E-3</v>
      </c>
      <c r="BQ44" s="34">
        <v>1.2912336983480564E-3</v>
      </c>
      <c r="BR44" s="34">
        <v>1.2524743285779508E-3</v>
      </c>
      <c r="BS44" s="34">
        <v>2.0303977936529951E-3</v>
      </c>
      <c r="BT44" s="34">
        <v>8.1136479211869797E-4</v>
      </c>
      <c r="BU44" s="34">
        <v>6.2005122318336311E-4</v>
      </c>
      <c r="BV44" s="34">
        <v>5.2237176923005215E-4</v>
      </c>
      <c r="BW44" s="34">
        <v>3.0347618317622756E-4</v>
      </c>
      <c r="BX44" s="34">
        <v>5.7882227753463297E-4</v>
      </c>
      <c r="BY44" s="34">
        <v>3.3156243796913436E-4</v>
      </c>
      <c r="BZ44" s="34">
        <v>2.43845736233169E-3</v>
      </c>
      <c r="CA44" s="34">
        <v>5.0556911152563084E-4</v>
      </c>
      <c r="CB44" s="34">
        <v>2.3259580825583507E-3</v>
      </c>
      <c r="CC44" s="34">
        <v>4.5690934377999037E-3</v>
      </c>
      <c r="CD44" s="34">
        <v>4.0094216802922175E-3</v>
      </c>
      <c r="CE44" s="34">
        <v>4.1381661372221314E-4</v>
      </c>
      <c r="CF44" s="34">
        <v>8.1436600078244005E-4</v>
      </c>
      <c r="CG44" s="34">
        <v>1.0569835651413719E-3</v>
      </c>
      <c r="CH44" s="34">
        <v>3.0374388908043057E-4</v>
      </c>
      <c r="CI44" s="34">
        <v>7.711012434211082E-4</v>
      </c>
      <c r="CJ44" s="34">
        <v>7.816767766434642E-4</v>
      </c>
      <c r="CK44" s="34">
        <v>6.0762517390606217E-4</v>
      </c>
      <c r="CL44" s="34">
        <v>7.8836141858297363E-4</v>
      </c>
      <c r="CM44" s="34">
        <v>6.2836225011572374E-4</v>
      </c>
      <c r="CN44" s="34">
        <v>9.1195859006999594E-4</v>
      </c>
      <c r="CO44" s="34">
        <v>5.196333687164026E-4</v>
      </c>
      <c r="CP44" s="34">
        <v>8.6639774093603614E-4</v>
      </c>
      <c r="CQ44" s="34">
        <v>1.0336713019054361E-3</v>
      </c>
      <c r="CR44" s="34">
        <v>6.8440113597141258E-4</v>
      </c>
      <c r="CS44" s="34">
        <v>8.8112493000591381E-4</v>
      </c>
      <c r="CT44" s="34">
        <v>5.6184991381525926E-4</v>
      </c>
      <c r="CU44" s="34">
        <v>1.5330555026095564E-3</v>
      </c>
      <c r="CV44" s="34">
        <v>1.5763582603349694E-3</v>
      </c>
      <c r="CW44" s="34">
        <v>6.7924253905007469E-4</v>
      </c>
      <c r="CX44" s="34">
        <v>7.2968827687275636E-3</v>
      </c>
      <c r="CY44" s="34">
        <v>3.8834664262765934E-4</v>
      </c>
      <c r="CZ44" s="34">
        <v>9.9209575163234569E-4</v>
      </c>
      <c r="DA44" s="34">
        <v>1.0848957144050744E-3</v>
      </c>
      <c r="DB44" s="34">
        <v>7.1015838911091852E-4</v>
      </c>
      <c r="DC44" s="34">
        <v>8.8719959353551997E-4</v>
      </c>
      <c r="DD44" s="34">
        <v>5.1921415360353272E-4</v>
      </c>
      <c r="DE44" s="34">
        <v>8.875170175078657E-4</v>
      </c>
      <c r="DF44" s="34">
        <v>1.8255365426778382E-3</v>
      </c>
      <c r="DG44" s="34">
        <v>1.1095230770759798E-3</v>
      </c>
      <c r="DH44" s="28">
        <v>1.6323659362258194</v>
      </c>
      <c r="DI44" s="28">
        <v>0.81429205817824302</v>
      </c>
    </row>
    <row r="45" spans="1:113">
      <c r="A45" s="10">
        <v>40</v>
      </c>
      <c r="B45" s="10" t="s">
        <v>127</v>
      </c>
      <c r="C45" s="12" t="s">
        <v>16</v>
      </c>
      <c r="D45" s="34">
        <v>3.3930722908652486E-3</v>
      </c>
      <c r="E45" s="34">
        <v>2.5583045572852409E-3</v>
      </c>
      <c r="F45" s="34">
        <v>3.5623178335619683E-3</v>
      </c>
      <c r="G45" s="34">
        <v>2.1003671608424575E-3</v>
      </c>
      <c r="H45" s="34">
        <v>1.487736347691963E-3</v>
      </c>
      <c r="I45" s="34">
        <v>0</v>
      </c>
      <c r="J45" s="34">
        <v>4.8452092032093405E-3</v>
      </c>
      <c r="K45" s="34">
        <v>4.6141201003202922E-3</v>
      </c>
      <c r="L45" s="34">
        <v>8.2974071498870955E-3</v>
      </c>
      <c r="M45" s="34">
        <v>2.7733803402508785E-3</v>
      </c>
      <c r="N45" s="34">
        <v>0</v>
      </c>
      <c r="O45" s="34">
        <v>2.2843705641999528E-3</v>
      </c>
      <c r="P45" s="34">
        <v>2.5695186712880644E-3</v>
      </c>
      <c r="Q45" s="34">
        <v>4.1558795575321007E-3</v>
      </c>
      <c r="R45" s="34">
        <v>2.7185241769752722E-2</v>
      </c>
      <c r="S45" s="34">
        <v>2.4452273363758411E-3</v>
      </c>
      <c r="T45" s="34">
        <v>1.8840019454448797E-3</v>
      </c>
      <c r="U45" s="34">
        <v>2.045146185827872E-3</v>
      </c>
      <c r="V45" s="34">
        <v>5.4658938307214685E-3</v>
      </c>
      <c r="W45" s="34">
        <v>6.982357921560875E-2</v>
      </c>
      <c r="X45" s="34">
        <v>0</v>
      </c>
      <c r="Y45" s="34">
        <v>1.5701398297463403E-3</v>
      </c>
      <c r="Z45" s="34">
        <v>2.1723899655559193E-3</v>
      </c>
      <c r="AA45" s="34">
        <v>8.3248316497664776E-4</v>
      </c>
      <c r="AB45" s="34">
        <v>8.0516792887605319E-3</v>
      </c>
      <c r="AC45" s="34">
        <v>1.3453438304368705E-2</v>
      </c>
      <c r="AD45" s="34">
        <v>2.7333138371186976E-5</v>
      </c>
      <c r="AE45" s="34">
        <v>2.3246000459752479E-3</v>
      </c>
      <c r="AF45" s="34">
        <v>6.1014069491931071E-3</v>
      </c>
      <c r="AG45" s="34">
        <v>5.1557906215428757E-3</v>
      </c>
      <c r="AH45" s="34">
        <v>5.7085338122542482E-3</v>
      </c>
      <c r="AI45" s="34">
        <v>2.3541870310396153E-2</v>
      </c>
      <c r="AJ45" s="34">
        <v>3.6982153515936443E-3</v>
      </c>
      <c r="AK45" s="34">
        <v>5.9596973265390936E-2</v>
      </c>
      <c r="AL45" s="34">
        <v>2.6075337019930273E-2</v>
      </c>
      <c r="AM45" s="34">
        <v>0</v>
      </c>
      <c r="AN45" s="34">
        <v>0</v>
      </c>
      <c r="AO45" s="34">
        <v>8.2199387063567157E-3</v>
      </c>
      <c r="AP45" s="34">
        <v>-3.1735223917921374E-6</v>
      </c>
      <c r="AQ45" s="34">
        <v>1.7033765452610989</v>
      </c>
      <c r="AR45" s="34">
        <v>0.93586184654013194</v>
      </c>
      <c r="AS45" s="34">
        <v>3.2418784621980667E-2</v>
      </c>
      <c r="AT45" s="34">
        <v>6.4485119941315006E-2</v>
      </c>
      <c r="AU45" s="34">
        <v>4.1322901343934314E-2</v>
      </c>
      <c r="AV45" s="34">
        <v>3.3122379317949195E-2</v>
      </c>
      <c r="AW45" s="34">
        <v>7.3779720733489554E-2</v>
      </c>
      <c r="AX45" s="34">
        <v>3.4158412563811039E-2</v>
      </c>
      <c r="AY45" s="34">
        <v>0.11941834167760447</v>
      </c>
      <c r="AZ45" s="34">
        <v>0.11311116862246089</v>
      </c>
      <c r="BA45" s="34">
        <v>5.5714102767926078E-2</v>
      </c>
      <c r="BB45" s="34">
        <v>5.5709715159046574E-2</v>
      </c>
      <c r="BC45" s="34">
        <v>0.17668923356789601</v>
      </c>
      <c r="BD45" s="34">
        <v>8.7105564826572141E-2</v>
      </c>
      <c r="BE45" s="34">
        <v>5.0629662231937302E-2</v>
      </c>
      <c r="BF45" s="34">
        <v>0</v>
      </c>
      <c r="BG45" s="34">
        <v>5.8217300127800756E-2</v>
      </c>
      <c r="BH45" s="34">
        <v>8.6104033083081649E-2</v>
      </c>
      <c r="BI45" s="34">
        <v>2.8808319863401217E-2</v>
      </c>
      <c r="BJ45" s="34">
        <v>3.1246838842882905E-2</v>
      </c>
      <c r="BK45" s="34">
        <v>4.6846085266609577E-2</v>
      </c>
      <c r="BL45" s="34">
        <v>2.1183277127695744E-3</v>
      </c>
      <c r="BM45" s="34">
        <v>1.256858807662882E-2</v>
      </c>
      <c r="BN45" s="34">
        <v>1.8658788766692466E-2</v>
      </c>
      <c r="BO45" s="34">
        <v>7.6286585930031474E-3</v>
      </c>
      <c r="BP45" s="34">
        <v>2.8523009790420491E-2</v>
      </c>
      <c r="BQ45" s="34">
        <v>5.0211557268436601E-3</v>
      </c>
      <c r="BR45" s="34">
        <v>1.8593648199376586E-3</v>
      </c>
      <c r="BS45" s="34">
        <v>4.741910093604384E-3</v>
      </c>
      <c r="BT45" s="34">
        <v>2.388229771037401E-3</v>
      </c>
      <c r="BU45" s="34">
        <v>1.4157654579877606E-3</v>
      </c>
      <c r="BV45" s="34">
        <v>1.0116434173378969E-3</v>
      </c>
      <c r="BW45" s="34">
        <v>6.7150879309400293E-4</v>
      </c>
      <c r="BX45" s="34">
        <v>8.4372996233790737E-4</v>
      </c>
      <c r="BY45" s="34">
        <v>4.2323278825094352E-4</v>
      </c>
      <c r="BZ45" s="34">
        <v>3.679673737997098E-3</v>
      </c>
      <c r="CA45" s="34">
        <v>1.4642743336560733E-3</v>
      </c>
      <c r="CB45" s="34">
        <v>8.1273237926152656E-3</v>
      </c>
      <c r="CC45" s="34">
        <v>2.9290664036301637E-3</v>
      </c>
      <c r="CD45" s="34">
        <v>5.9825140929948145E-3</v>
      </c>
      <c r="CE45" s="34">
        <v>9.9933227475289439E-4</v>
      </c>
      <c r="CF45" s="34">
        <v>1.5306557487864715E-3</v>
      </c>
      <c r="CG45" s="34">
        <v>1.7441921124441875E-3</v>
      </c>
      <c r="CH45" s="34">
        <v>7.0207441715467518E-4</v>
      </c>
      <c r="CI45" s="34">
        <v>1.5212016264428301E-3</v>
      </c>
      <c r="CJ45" s="34">
        <v>2.1946750876424394E-3</v>
      </c>
      <c r="CK45" s="34">
        <v>2.0527992201323539E-3</v>
      </c>
      <c r="CL45" s="34">
        <v>1.5549267601194022E-3</v>
      </c>
      <c r="CM45" s="34">
        <v>2.9642479893768896E-3</v>
      </c>
      <c r="CN45" s="34">
        <v>2.2861627270873335E-3</v>
      </c>
      <c r="CO45" s="34">
        <v>1.251086787550092E-3</v>
      </c>
      <c r="CP45" s="34">
        <v>3.3287024194816536E-3</v>
      </c>
      <c r="CQ45" s="34">
        <v>6.0281307645088005E-3</v>
      </c>
      <c r="CR45" s="34">
        <v>3.9092419048426062E-3</v>
      </c>
      <c r="CS45" s="34">
        <v>1.9509703018450427E-3</v>
      </c>
      <c r="CT45" s="34">
        <v>1.6989150749552784E-3</v>
      </c>
      <c r="CU45" s="34">
        <v>2.1778176750654023E-3</v>
      </c>
      <c r="CV45" s="34">
        <v>5.9277397407964992E-3</v>
      </c>
      <c r="CW45" s="34">
        <v>2.1102894473934322E-3</v>
      </c>
      <c r="CX45" s="34">
        <v>3.1246434729080751E-2</v>
      </c>
      <c r="CY45" s="34">
        <v>9.9719576031922228E-4</v>
      </c>
      <c r="CZ45" s="34">
        <v>3.3981090128009255E-3</v>
      </c>
      <c r="DA45" s="34">
        <v>2.7858980220495707E-3</v>
      </c>
      <c r="DB45" s="34">
        <v>2.7241891479965474E-3</v>
      </c>
      <c r="DC45" s="34">
        <v>2.4232148571375236E-3</v>
      </c>
      <c r="DD45" s="34">
        <v>2.3707904780197182E-3</v>
      </c>
      <c r="DE45" s="34">
        <v>2.4391108584237487E-3</v>
      </c>
      <c r="DF45" s="34">
        <v>1.4418518565972654E-2</v>
      </c>
      <c r="DG45" s="34">
        <v>4.1923050718217997E-3</v>
      </c>
      <c r="DH45" s="28">
        <v>4.3691295013884579</v>
      </c>
      <c r="DI45" s="28">
        <v>2.1795036120140612</v>
      </c>
    </row>
    <row r="46" spans="1:113">
      <c r="A46" s="10">
        <v>41</v>
      </c>
      <c r="B46" s="10" t="s">
        <v>128</v>
      </c>
      <c r="C46" s="12" t="s">
        <v>228</v>
      </c>
      <c r="D46" s="34">
        <v>2.0118176456394021E-3</v>
      </c>
      <c r="E46" s="34">
        <v>1.6960206208262857E-3</v>
      </c>
      <c r="F46" s="34">
        <v>2.5514656465118433E-3</v>
      </c>
      <c r="G46" s="34">
        <v>1.5453681148441386E-3</v>
      </c>
      <c r="H46" s="34">
        <v>9.9156812136088138E-4</v>
      </c>
      <c r="I46" s="34">
        <v>0</v>
      </c>
      <c r="J46" s="34">
        <v>3.5649518038773998E-3</v>
      </c>
      <c r="K46" s="34">
        <v>3.5466066479277769E-3</v>
      </c>
      <c r="L46" s="34">
        <v>5.2616809959056543E-3</v>
      </c>
      <c r="M46" s="34">
        <v>1.8542537950638782E-3</v>
      </c>
      <c r="N46" s="34">
        <v>0</v>
      </c>
      <c r="O46" s="34">
        <v>1.2665984095146202E-3</v>
      </c>
      <c r="P46" s="34">
        <v>1.4507985353188074E-3</v>
      </c>
      <c r="Q46" s="34">
        <v>3.0569848828543578E-3</v>
      </c>
      <c r="R46" s="34">
        <v>2.5536670196756078E-2</v>
      </c>
      <c r="S46" s="34">
        <v>1.6747543234374258E-3</v>
      </c>
      <c r="T46" s="34">
        <v>1.1919607977689572E-3</v>
      </c>
      <c r="U46" s="34">
        <v>3.2460443604324226E-3</v>
      </c>
      <c r="V46" s="34">
        <v>1.3090679950266454E-3</v>
      </c>
      <c r="W46" s="34">
        <v>2.3054324836301252E-3</v>
      </c>
      <c r="X46" s="34">
        <v>0</v>
      </c>
      <c r="Y46" s="34">
        <v>1.2111241576256667E-3</v>
      </c>
      <c r="Z46" s="34">
        <v>1.1720914224303736E-3</v>
      </c>
      <c r="AA46" s="34">
        <v>6.2686420755799746E-4</v>
      </c>
      <c r="AB46" s="34">
        <v>4.3002944989536402E-3</v>
      </c>
      <c r="AC46" s="34">
        <v>3.7648040765835525E-3</v>
      </c>
      <c r="AD46" s="34">
        <v>1.9651582720039294E-5</v>
      </c>
      <c r="AE46" s="34">
        <v>1.2040138887140671E-3</v>
      </c>
      <c r="AF46" s="34">
        <v>4.0139302880878025E-3</v>
      </c>
      <c r="AG46" s="34">
        <v>2.9275694129071474E-3</v>
      </c>
      <c r="AH46" s="34">
        <v>4.5598825799383546E-3</v>
      </c>
      <c r="AI46" s="34">
        <v>2.6866030106793073E-3</v>
      </c>
      <c r="AJ46" s="34">
        <v>2.1165345740859539E-3</v>
      </c>
      <c r="AK46" s="34">
        <v>4.5693931890905476E-3</v>
      </c>
      <c r="AL46" s="34">
        <v>7.361908206907972E-3</v>
      </c>
      <c r="AM46" s="34">
        <v>0</v>
      </c>
      <c r="AN46" s="34">
        <v>0</v>
      </c>
      <c r="AO46" s="34">
        <v>2.2407208876329202E-3</v>
      </c>
      <c r="AP46" s="34">
        <v>3.4022433749245187E-4</v>
      </c>
      <c r="AQ46" s="34">
        <v>8.5976756819165084E-3</v>
      </c>
      <c r="AR46" s="34">
        <v>1.0351553175695998</v>
      </c>
      <c r="AS46" s="34">
        <v>3.2030644939896845E-2</v>
      </c>
      <c r="AT46" s="34">
        <v>3.380646074803656E-2</v>
      </c>
      <c r="AU46" s="34">
        <v>4.2588637859372669E-2</v>
      </c>
      <c r="AV46" s="34">
        <v>2.9494162407677011E-2</v>
      </c>
      <c r="AW46" s="34">
        <v>3.3654591860721533E-2</v>
      </c>
      <c r="AX46" s="34">
        <v>3.5818483664362619E-2</v>
      </c>
      <c r="AY46" s="34">
        <v>7.3073163047495837E-2</v>
      </c>
      <c r="AZ46" s="34">
        <v>9.7405883713043331E-2</v>
      </c>
      <c r="BA46" s="34">
        <v>5.3552035693961393E-2</v>
      </c>
      <c r="BB46" s="34">
        <v>4.7287425861998987E-2</v>
      </c>
      <c r="BC46" s="34">
        <v>5.3328722576767421E-2</v>
      </c>
      <c r="BD46" s="34">
        <v>8.0670260695406698E-2</v>
      </c>
      <c r="BE46" s="34">
        <v>4.5314680091788365E-2</v>
      </c>
      <c r="BF46" s="34">
        <v>0</v>
      </c>
      <c r="BG46" s="34">
        <v>4.8738667139036483E-2</v>
      </c>
      <c r="BH46" s="34">
        <v>6.7470479484465176E-2</v>
      </c>
      <c r="BI46" s="34">
        <v>2.8204434783361029E-2</v>
      </c>
      <c r="BJ46" s="34">
        <v>3.1274930817900351E-2</v>
      </c>
      <c r="BK46" s="34">
        <v>2.2249502664215045E-2</v>
      </c>
      <c r="BL46" s="34">
        <v>1.6000326508897535E-3</v>
      </c>
      <c r="BM46" s="34">
        <v>1.0812924499507553E-2</v>
      </c>
      <c r="BN46" s="34">
        <v>1.5842786112181179E-2</v>
      </c>
      <c r="BO46" s="34">
        <v>6.7239932205066842E-3</v>
      </c>
      <c r="BP46" s="34">
        <v>2.9566913208274096E-2</v>
      </c>
      <c r="BQ46" s="34">
        <v>4.2243304998853875E-3</v>
      </c>
      <c r="BR46" s="34">
        <v>1.4424430424555407E-3</v>
      </c>
      <c r="BS46" s="34">
        <v>3.348059585476717E-3</v>
      </c>
      <c r="BT46" s="34">
        <v>1.467163731304731E-3</v>
      </c>
      <c r="BU46" s="34">
        <v>1.0000329257351989E-3</v>
      </c>
      <c r="BV46" s="34">
        <v>7.709823062097813E-4</v>
      </c>
      <c r="BW46" s="34">
        <v>5.0182792456054492E-4</v>
      </c>
      <c r="BX46" s="34">
        <v>6.5867291229523839E-4</v>
      </c>
      <c r="BY46" s="34">
        <v>3.4222643429524115E-4</v>
      </c>
      <c r="BZ46" s="34">
        <v>3.3685872460494401E-3</v>
      </c>
      <c r="CA46" s="34">
        <v>1.0794444593637306E-3</v>
      </c>
      <c r="CB46" s="34">
        <v>6.1580052627816864E-3</v>
      </c>
      <c r="CC46" s="34">
        <v>2.7572476439560703E-3</v>
      </c>
      <c r="CD46" s="34">
        <v>5.6449275418282855E-3</v>
      </c>
      <c r="CE46" s="34">
        <v>7.0930532243530071E-4</v>
      </c>
      <c r="CF46" s="34">
        <v>1.1004886323222006E-3</v>
      </c>
      <c r="CG46" s="34">
        <v>1.3009412326509902E-3</v>
      </c>
      <c r="CH46" s="34">
        <v>5.5659390861888876E-4</v>
      </c>
      <c r="CI46" s="34">
        <v>1.1168121995538975E-3</v>
      </c>
      <c r="CJ46" s="34">
        <v>1.5372440993837132E-3</v>
      </c>
      <c r="CK46" s="34">
        <v>1.3565708894667705E-3</v>
      </c>
      <c r="CL46" s="34">
        <v>1.1419111290641374E-3</v>
      </c>
      <c r="CM46" s="34">
        <v>2.0273848222039305E-3</v>
      </c>
      <c r="CN46" s="34">
        <v>1.6687664477751018E-3</v>
      </c>
      <c r="CO46" s="34">
        <v>8.3039605484808285E-4</v>
      </c>
      <c r="CP46" s="34">
        <v>1.8534096198114549E-3</v>
      </c>
      <c r="CQ46" s="34">
        <v>4.5071281421449304E-3</v>
      </c>
      <c r="CR46" s="34">
        <v>1.5513269164654172E-3</v>
      </c>
      <c r="CS46" s="34">
        <v>1.3158664132461655E-3</v>
      </c>
      <c r="CT46" s="34">
        <v>1.2589226934733595E-3</v>
      </c>
      <c r="CU46" s="34">
        <v>1.6695198520629872E-3</v>
      </c>
      <c r="CV46" s="34">
        <v>4.3012104241332803E-3</v>
      </c>
      <c r="CW46" s="34">
        <v>1.4985058196824313E-3</v>
      </c>
      <c r="CX46" s="34">
        <v>2.3842616357395399E-2</v>
      </c>
      <c r="CY46" s="34">
        <v>6.989509484897692E-4</v>
      </c>
      <c r="CZ46" s="34">
        <v>2.6047887922967515E-3</v>
      </c>
      <c r="DA46" s="34">
        <v>2.0065308938111382E-3</v>
      </c>
      <c r="DB46" s="34">
        <v>1.8751743346448642E-3</v>
      </c>
      <c r="DC46" s="34">
        <v>1.5473609925460961E-3</v>
      </c>
      <c r="DD46" s="34">
        <v>1.1746416337316604E-3</v>
      </c>
      <c r="DE46" s="34">
        <v>1.6674373213344537E-3</v>
      </c>
      <c r="DF46" s="34">
        <v>8.1584047062780735E-3</v>
      </c>
      <c r="DG46" s="34">
        <v>2.1082223322082096E-3</v>
      </c>
      <c r="DH46" s="28">
        <v>2.1811908511387657</v>
      </c>
      <c r="DI46" s="28">
        <v>1.0880687645074898</v>
      </c>
    </row>
    <row r="47" spans="1:113">
      <c r="A47" s="10">
        <v>42</v>
      </c>
      <c r="B47" s="10" t="s">
        <v>129</v>
      </c>
      <c r="C47" s="12" t="s">
        <v>268</v>
      </c>
      <c r="D47" s="34">
        <v>1.0705403242761435E-3</v>
      </c>
      <c r="E47" s="34">
        <v>9.9563624677346976E-4</v>
      </c>
      <c r="F47" s="34">
        <v>1.2603336765192067E-3</v>
      </c>
      <c r="G47" s="34">
        <v>6.5422357738698881E-4</v>
      </c>
      <c r="H47" s="34">
        <v>5.3692680777811834E-4</v>
      </c>
      <c r="I47" s="34">
        <v>0</v>
      </c>
      <c r="J47" s="34">
        <v>1.5848873264779596E-3</v>
      </c>
      <c r="K47" s="34">
        <v>6.9385067701645351E-4</v>
      </c>
      <c r="L47" s="34">
        <v>7.2559675009184683E-4</v>
      </c>
      <c r="M47" s="34">
        <v>8.2712527135754186E-4</v>
      </c>
      <c r="N47" s="34">
        <v>0</v>
      </c>
      <c r="O47" s="34">
        <v>1.042367064633568E-3</v>
      </c>
      <c r="P47" s="34">
        <v>8.4846246415773191E-4</v>
      </c>
      <c r="Q47" s="34">
        <v>1.0646438034840298E-3</v>
      </c>
      <c r="R47" s="34">
        <v>2.9134518266141049E-3</v>
      </c>
      <c r="S47" s="34">
        <v>2.2289310709811029E-3</v>
      </c>
      <c r="T47" s="34">
        <v>1.4084239439713544E-3</v>
      </c>
      <c r="U47" s="34">
        <v>7.3538413552962567E-4</v>
      </c>
      <c r="V47" s="34">
        <v>8.2398994072331838E-4</v>
      </c>
      <c r="W47" s="34">
        <v>9.4880949219608944E-4</v>
      </c>
      <c r="X47" s="34">
        <v>0</v>
      </c>
      <c r="Y47" s="34">
        <v>1.5964037222154318E-4</v>
      </c>
      <c r="Z47" s="34">
        <v>1.0709915217610147E-3</v>
      </c>
      <c r="AA47" s="34">
        <v>2.8143148024734375E-4</v>
      </c>
      <c r="AB47" s="34">
        <v>7.3213710926539632E-4</v>
      </c>
      <c r="AC47" s="34">
        <v>7.6688834291124548E-4</v>
      </c>
      <c r="AD47" s="34">
        <v>2.8790193555859204E-5</v>
      </c>
      <c r="AE47" s="34">
        <v>9.8741064359258741E-4</v>
      </c>
      <c r="AF47" s="34">
        <v>1.0945785940179931E-3</v>
      </c>
      <c r="AG47" s="34">
        <v>7.9872891399235127E-4</v>
      </c>
      <c r="AH47" s="34">
        <v>7.8185157525579793E-4</v>
      </c>
      <c r="AI47" s="34">
        <v>1.0999577767380445E-3</v>
      </c>
      <c r="AJ47" s="34">
        <v>1.1809602571763974E-3</v>
      </c>
      <c r="AK47" s="34">
        <v>1.1956917089478015E-3</v>
      </c>
      <c r="AL47" s="34">
        <v>1.4623332545643144E-3</v>
      </c>
      <c r="AM47" s="34">
        <v>0</v>
      </c>
      <c r="AN47" s="34">
        <v>0</v>
      </c>
      <c r="AO47" s="34">
        <v>1.3038089534011927E-3</v>
      </c>
      <c r="AP47" s="34">
        <v>4.0013181530174432E-4</v>
      </c>
      <c r="AQ47" s="34">
        <v>1.6994842684908689E-3</v>
      </c>
      <c r="AR47" s="34">
        <v>1.5934012077374687E-3</v>
      </c>
      <c r="AS47" s="34">
        <v>1.0299689876956677</v>
      </c>
      <c r="AT47" s="34">
        <v>2.0806461724432938E-3</v>
      </c>
      <c r="AU47" s="34">
        <v>1.2931764600530628E-3</v>
      </c>
      <c r="AV47" s="34">
        <v>7.8656094151332494E-4</v>
      </c>
      <c r="AW47" s="34">
        <v>8.8238563548279981E-4</v>
      </c>
      <c r="AX47" s="34">
        <v>1.0605723857042785E-3</v>
      </c>
      <c r="AY47" s="34">
        <v>1.4034613032090253E-3</v>
      </c>
      <c r="AZ47" s="34">
        <v>9.5675298310573793E-4</v>
      </c>
      <c r="BA47" s="34">
        <v>8.409881594878424E-4</v>
      </c>
      <c r="BB47" s="34">
        <v>8.9761784168820554E-4</v>
      </c>
      <c r="BC47" s="34">
        <v>9.0734570986620721E-4</v>
      </c>
      <c r="BD47" s="34">
        <v>1.2446250453644109E-3</v>
      </c>
      <c r="BE47" s="34">
        <v>1.030168661413373E-3</v>
      </c>
      <c r="BF47" s="34">
        <v>0</v>
      </c>
      <c r="BG47" s="34">
        <v>7.1734517974899107E-4</v>
      </c>
      <c r="BH47" s="34">
        <v>7.5108840246845701E-4</v>
      </c>
      <c r="BI47" s="34">
        <v>9.6830606919950945E-4</v>
      </c>
      <c r="BJ47" s="34">
        <v>2.7912181158894034E-3</v>
      </c>
      <c r="BK47" s="34">
        <v>5.863643711145396E-3</v>
      </c>
      <c r="BL47" s="34">
        <v>5.0581763639607764E-4</v>
      </c>
      <c r="BM47" s="34">
        <v>6.9389997310961737E-2</v>
      </c>
      <c r="BN47" s="34">
        <v>9.7804390562786794E-2</v>
      </c>
      <c r="BO47" s="34">
        <v>3.2229585283440852E-2</v>
      </c>
      <c r="BP47" s="34">
        <v>6.785697069503914E-2</v>
      </c>
      <c r="BQ47" s="34">
        <v>2.1493444051694077E-3</v>
      </c>
      <c r="BR47" s="34">
        <v>5.5942658353902164E-3</v>
      </c>
      <c r="BS47" s="34">
        <v>5.649377037239129E-3</v>
      </c>
      <c r="BT47" s="34">
        <v>7.9097220275654097E-4</v>
      </c>
      <c r="BU47" s="34">
        <v>8.0364664036244849E-4</v>
      </c>
      <c r="BV47" s="34">
        <v>6.975683056224377E-4</v>
      </c>
      <c r="BW47" s="34">
        <v>7.5860536141859718E-4</v>
      </c>
      <c r="BX47" s="34">
        <v>2.0158764815035009E-3</v>
      </c>
      <c r="BY47" s="34">
        <v>1.6247004299101702E-3</v>
      </c>
      <c r="BZ47" s="34">
        <v>2.5851271282080748E-3</v>
      </c>
      <c r="CA47" s="34">
        <v>2.8323034880450132E-4</v>
      </c>
      <c r="CB47" s="34">
        <v>2.7775324929126379E-3</v>
      </c>
      <c r="CC47" s="34">
        <v>4.918391582966168E-4</v>
      </c>
      <c r="CD47" s="34">
        <v>1.3183610267431395E-3</v>
      </c>
      <c r="CE47" s="34">
        <v>6.1420365272762576E-4</v>
      </c>
      <c r="CF47" s="34">
        <v>1.6122508391281151E-3</v>
      </c>
      <c r="CG47" s="34">
        <v>2.6048220464536032E-3</v>
      </c>
      <c r="CH47" s="34">
        <v>3.633138425156403E-4</v>
      </c>
      <c r="CI47" s="34">
        <v>1.1517239309163955E-3</v>
      </c>
      <c r="CJ47" s="34">
        <v>2.2174845818671925E-3</v>
      </c>
      <c r="CK47" s="34">
        <v>4.7908384961240392E-4</v>
      </c>
      <c r="CL47" s="34">
        <v>1.4018413887479364E-3</v>
      </c>
      <c r="CM47" s="34">
        <v>7.0224843877376032E-4</v>
      </c>
      <c r="CN47" s="34">
        <v>1.1793009415682558E-3</v>
      </c>
      <c r="CO47" s="34">
        <v>1.0854072090263063E-3</v>
      </c>
      <c r="CP47" s="34">
        <v>8.6241638275942481E-4</v>
      </c>
      <c r="CQ47" s="34">
        <v>6.6214385108734374E-4</v>
      </c>
      <c r="CR47" s="34">
        <v>8.3236874267062617E-4</v>
      </c>
      <c r="CS47" s="34">
        <v>7.5846380124458166E-4</v>
      </c>
      <c r="CT47" s="34">
        <v>5.5466086968569033E-4</v>
      </c>
      <c r="CU47" s="34">
        <v>5.8312733129486536E-4</v>
      </c>
      <c r="CV47" s="34">
        <v>8.3615975699804395E-4</v>
      </c>
      <c r="CW47" s="34">
        <v>1.2273805135114872E-3</v>
      </c>
      <c r="CX47" s="34">
        <v>8.7837788778517801E-4</v>
      </c>
      <c r="CY47" s="34">
        <v>4.012709129532215E-4</v>
      </c>
      <c r="CZ47" s="34">
        <v>1.1409032236036961E-3</v>
      </c>
      <c r="DA47" s="34">
        <v>7.6316229580738614E-4</v>
      </c>
      <c r="DB47" s="34">
        <v>8.1405059925564746E-4</v>
      </c>
      <c r="DC47" s="34">
        <v>1.0404329856622181E-3</v>
      </c>
      <c r="DD47" s="34">
        <v>3.8322754668769146E-4</v>
      </c>
      <c r="DE47" s="34">
        <v>8.2257051623970865E-4</v>
      </c>
      <c r="DF47" s="34">
        <v>1.8408511633006995E-3</v>
      </c>
      <c r="DG47" s="34">
        <v>2.0595906656178616E-3</v>
      </c>
      <c r="DH47" s="28">
        <v>1.4166467409730634</v>
      </c>
      <c r="DI47" s="28">
        <v>0.70668234665910945</v>
      </c>
    </row>
    <row r="48" spans="1:113">
      <c r="A48" s="10">
        <v>43</v>
      </c>
      <c r="B48" s="10" t="s">
        <v>130</v>
      </c>
      <c r="C48" s="12" t="s">
        <v>17</v>
      </c>
      <c r="D48" s="34">
        <v>7.2002601641677419E-3</v>
      </c>
      <c r="E48" s="34">
        <v>5.3541029385061048E-3</v>
      </c>
      <c r="F48" s="34">
        <v>3.8719316017527118E-3</v>
      </c>
      <c r="G48" s="34">
        <v>4.3636840437476137E-3</v>
      </c>
      <c r="H48" s="34">
        <v>2.4383560153519741E-3</v>
      </c>
      <c r="I48" s="34">
        <v>0</v>
      </c>
      <c r="J48" s="34">
        <v>1.4536708077387049E-2</v>
      </c>
      <c r="K48" s="34">
        <v>1.0473350518941165E-2</v>
      </c>
      <c r="L48" s="34">
        <v>7.2292300924430522E-2</v>
      </c>
      <c r="M48" s="34">
        <v>5.7441470587276345E-3</v>
      </c>
      <c r="N48" s="34">
        <v>0</v>
      </c>
      <c r="O48" s="34">
        <v>2.8357038357394023E-3</v>
      </c>
      <c r="P48" s="34">
        <v>4.8867240168998403E-3</v>
      </c>
      <c r="Q48" s="34">
        <v>1.77088004236668E-2</v>
      </c>
      <c r="R48" s="34">
        <v>8.9986294222331648E-2</v>
      </c>
      <c r="S48" s="34">
        <v>5.4449975182917542E-3</v>
      </c>
      <c r="T48" s="34">
        <v>4.8169005737891801E-3</v>
      </c>
      <c r="U48" s="34">
        <v>2.949675735743331E-3</v>
      </c>
      <c r="V48" s="34">
        <v>3.0624146270029672E-3</v>
      </c>
      <c r="W48" s="34">
        <v>1.4884285899902717E-2</v>
      </c>
      <c r="X48" s="34">
        <v>0</v>
      </c>
      <c r="Y48" s="34">
        <v>1.2899797884649111E-3</v>
      </c>
      <c r="Z48" s="34">
        <v>3.494614196744602E-3</v>
      </c>
      <c r="AA48" s="34">
        <v>1.067246549079071E-3</v>
      </c>
      <c r="AB48" s="34">
        <v>2.7935414610099536E-2</v>
      </c>
      <c r="AC48" s="34">
        <v>1.5299295343270789E-2</v>
      </c>
      <c r="AD48" s="34">
        <v>9.2906740300567858E-5</v>
      </c>
      <c r="AE48" s="34">
        <v>3.2429289039543458E-3</v>
      </c>
      <c r="AF48" s="34">
        <v>5.6573320766567315E-3</v>
      </c>
      <c r="AG48" s="34">
        <v>3.8947274011086122E-2</v>
      </c>
      <c r="AH48" s="34">
        <v>2.413582608740036E-2</v>
      </c>
      <c r="AI48" s="34">
        <v>8.8778764182723784E-3</v>
      </c>
      <c r="AJ48" s="34">
        <v>9.9798534097136592E-3</v>
      </c>
      <c r="AK48" s="34">
        <v>2.3145451695254109E-2</v>
      </c>
      <c r="AL48" s="34">
        <v>1.30734790005525E-2</v>
      </c>
      <c r="AM48" s="34">
        <v>0</v>
      </c>
      <c r="AN48" s="34">
        <v>0</v>
      </c>
      <c r="AO48" s="34">
        <v>1.8892327387504862E-2</v>
      </c>
      <c r="AP48" s="34">
        <v>1.0734516469219752E-3</v>
      </c>
      <c r="AQ48" s="34">
        <v>1.196122419379585E-2</v>
      </c>
      <c r="AR48" s="34">
        <v>1.406667631852139E-2</v>
      </c>
      <c r="AS48" s="34">
        <v>4.4451267301089725E-2</v>
      </c>
      <c r="AT48" s="34">
        <v>1.0723539208698996</v>
      </c>
      <c r="AU48" s="34">
        <v>4.9325961171488991E-2</v>
      </c>
      <c r="AV48" s="34">
        <v>4.6587596413894206E-2</v>
      </c>
      <c r="AW48" s="34">
        <v>5.3156453579597751E-2</v>
      </c>
      <c r="AX48" s="34">
        <v>3.0985268646638191E-2</v>
      </c>
      <c r="AY48" s="34">
        <v>4.866256264900181E-2</v>
      </c>
      <c r="AZ48" s="34">
        <v>4.7563121420744855E-2</v>
      </c>
      <c r="BA48" s="34">
        <v>4.4616624926951849E-2</v>
      </c>
      <c r="BB48" s="34">
        <v>4.5862468268346605E-2</v>
      </c>
      <c r="BC48" s="34">
        <v>2.4696193997115156E-2</v>
      </c>
      <c r="BD48" s="34">
        <v>4.8497538171754437E-2</v>
      </c>
      <c r="BE48" s="34">
        <v>5.1782657023645672E-2</v>
      </c>
      <c r="BF48" s="34">
        <v>0</v>
      </c>
      <c r="BG48" s="34">
        <v>2.5846508915571956E-2</v>
      </c>
      <c r="BH48" s="34">
        <v>2.7878615694221644E-2</v>
      </c>
      <c r="BI48" s="34">
        <v>4.9461171548203578E-2</v>
      </c>
      <c r="BJ48" s="34">
        <v>1.3875157790545937E-2</v>
      </c>
      <c r="BK48" s="34">
        <v>2.5295213997661329E-2</v>
      </c>
      <c r="BL48" s="34">
        <v>3.724760141888603E-3</v>
      </c>
      <c r="BM48" s="34">
        <v>2.5329693075121573E-2</v>
      </c>
      <c r="BN48" s="34">
        <v>8.1658519583354641E-2</v>
      </c>
      <c r="BO48" s="34">
        <v>1.1576857382701937E-2</v>
      </c>
      <c r="BP48" s="34">
        <v>1.197347852209152E-2</v>
      </c>
      <c r="BQ48" s="34">
        <v>5.1444968755425856E-3</v>
      </c>
      <c r="BR48" s="34">
        <v>7.6277086841132335E-3</v>
      </c>
      <c r="BS48" s="34">
        <v>8.5009910915612875E-3</v>
      </c>
      <c r="BT48" s="34">
        <v>3.402171941879611E-3</v>
      </c>
      <c r="BU48" s="34">
        <v>4.5668943475832167E-3</v>
      </c>
      <c r="BV48" s="34">
        <v>1.7487970206028292E-3</v>
      </c>
      <c r="BW48" s="34">
        <v>1.2135334263042629E-3</v>
      </c>
      <c r="BX48" s="34">
        <v>2.4750767793329338E-3</v>
      </c>
      <c r="BY48" s="34">
        <v>1.8658712811054142E-3</v>
      </c>
      <c r="BZ48" s="34">
        <v>4.2867422457507163E-3</v>
      </c>
      <c r="CA48" s="34">
        <v>2.9287289588759277E-3</v>
      </c>
      <c r="CB48" s="34">
        <v>8.6079887094264815E-3</v>
      </c>
      <c r="CC48" s="34">
        <v>5.2798591057585664E-3</v>
      </c>
      <c r="CD48" s="34">
        <v>4.6186953304526339E-3</v>
      </c>
      <c r="CE48" s="34">
        <v>2.6470377417237376E-3</v>
      </c>
      <c r="CF48" s="34">
        <v>5.2027774568318011E-3</v>
      </c>
      <c r="CG48" s="34">
        <v>5.9815522874447019E-3</v>
      </c>
      <c r="CH48" s="34">
        <v>1.0102342478123341E-3</v>
      </c>
      <c r="CI48" s="34">
        <v>3.2983105742149157E-3</v>
      </c>
      <c r="CJ48" s="34">
        <v>3.4033539115550307E-3</v>
      </c>
      <c r="CK48" s="34">
        <v>2.2131959415938652E-3</v>
      </c>
      <c r="CL48" s="34">
        <v>3.0930098362364658E-3</v>
      </c>
      <c r="CM48" s="34">
        <v>2.8342183640368114E-3</v>
      </c>
      <c r="CN48" s="34">
        <v>5.3969198762693626E-3</v>
      </c>
      <c r="CO48" s="34">
        <v>2.1871440112115736E-3</v>
      </c>
      <c r="CP48" s="34">
        <v>3.2577957116190471E-3</v>
      </c>
      <c r="CQ48" s="34">
        <v>9.0983933418315611E-3</v>
      </c>
      <c r="CR48" s="34">
        <v>3.8591014852816059E-3</v>
      </c>
      <c r="CS48" s="34">
        <v>3.5917689594518907E-3</v>
      </c>
      <c r="CT48" s="34">
        <v>2.825880851068557E-3</v>
      </c>
      <c r="CU48" s="34">
        <v>5.7496007882673174E-3</v>
      </c>
      <c r="CV48" s="34">
        <v>5.980593894668219E-3</v>
      </c>
      <c r="CW48" s="34">
        <v>2.8373910172767194E-3</v>
      </c>
      <c r="CX48" s="34">
        <v>2.1248123700032068E-2</v>
      </c>
      <c r="CY48" s="34">
        <v>1.5151225202934232E-3</v>
      </c>
      <c r="CZ48" s="34">
        <v>6.6594565224152337E-3</v>
      </c>
      <c r="DA48" s="34">
        <v>1.0872599049058039E-2</v>
      </c>
      <c r="DB48" s="34">
        <v>6.2208951835408914E-3</v>
      </c>
      <c r="DC48" s="34">
        <v>3.1747416284833253E-3</v>
      </c>
      <c r="DD48" s="34">
        <v>4.5702632891595528E-3</v>
      </c>
      <c r="DE48" s="34">
        <v>7.8712330326290835E-3</v>
      </c>
      <c r="DF48" s="34">
        <v>1.0837914373691573E-2</v>
      </c>
      <c r="DG48" s="34">
        <v>5.8450826073625315E-3</v>
      </c>
      <c r="DH48" s="28">
        <v>2.595796675668856</v>
      </c>
      <c r="DI48" s="28">
        <v>1.2948914031677161</v>
      </c>
    </row>
    <row r="49" spans="1:113">
      <c r="A49" s="10">
        <v>44</v>
      </c>
      <c r="B49" s="10" t="s">
        <v>131</v>
      </c>
      <c r="C49" s="12" t="s">
        <v>269</v>
      </c>
      <c r="D49" s="34">
        <v>2.9704666843451437E-3</v>
      </c>
      <c r="E49" s="34">
        <v>2.1423323756505266E-3</v>
      </c>
      <c r="F49" s="34">
        <v>4.3464585008431006E-3</v>
      </c>
      <c r="G49" s="34">
        <v>1.8769864537097865E-3</v>
      </c>
      <c r="H49" s="34">
        <v>1.1723301812240434E-3</v>
      </c>
      <c r="I49" s="34">
        <v>0</v>
      </c>
      <c r="J49" s="34">
        <v>1.0809454293236839E-2</v>
      </c>
      <c r="K49" s="34">
        <v>1.7384213799666642E-3</v>
      </c>
      <c r="L49" s="34">
        <v>1.9325331952765971E-3</v>
      </c>
      <c r="M49" s="34">
        <v>1.7521266753671876E-3</v>
      </c>
      <c r="N49" s="34">
        <v>0</v>
      </c>
      <c r="O49" s="34">
        <v>1.7439274050360066E-3</v>
      </c>
      <c r="P49" s="34">
        <v>1.4404690631021975E-3</v>
      </c>
      <c r="Q49" s="34">
        <v>2.1589197167722388E-3</v>
      </c>
      <c r="R49" s="34">
        <v>2.3325454366085263E-3</v>
      </c>
      <c r="S49" s="34">
        <v>1.8839003595506297E-3</v>
      </c>
      <c r="T49" s="34">
        <v>1.144216975124222E-3</v>
      </c>
      <c r="U49" s="34">
        <v>1.0451669747040507E-3</v>
      </c>
      <c r="V49" s="34">
        <v>1.7751303684628266E-3</v>
      </c>
      <c r="W49" s="34">
        <v>2.5640349186165728E-3</v>
      </c>
      <c r="X49" s="34">
        <v>0</v>
      </c>
      <c r="Y49" s="34">
        <v>2.3053273494712842E-3</v>
      </c>
      <c r="Z49" s="34">
        <v>1.7959627858496567E-3</v>
      </c>
      <c r="AA49" s="34">
        <v>9.4265600622522449E-4</v>
      </c>
      <c r="AB49" s="34">
        <v>1.6326491334743979E-3</v>
      </c>
      <c r="AC49" s="34">
        <v>1.4376997728604442E-3</v>
      </c>
      <c r="AD49" s="34">
        <v>2.1099258248349848E-5</v>
      </c>
      <c r="AE49" s="34">
        <v>1.6320239149784806E-3</v>
      </c>
      <c r="AF49" s="34">
        <v>2.3445487464096209E-3</v>
      </c>
      <c r="AG49" s="34">
        <v>1.7286786043336799E-3</v>
      </c>
      <c r="AH49" s="34">
        <v>1.5136404749116967E-3</v>
      </c>
      <c r="AI49" s="34">
        <v>1.0450156383288844E-2</v>
      </c>
      <c r="AJ49" s="34">
        <v>2.763302324545885E-3</v>
      </c>
      <c r="AK49" s="34">
        <v>7.2425864412727185E-3</v>
      </c>
      <c r="AL49" s="34">
        <v>4.4370786659218764E-3</v>
      </c>
      <c r="AM49" s="34">
        <v>0</v>
      </c>
      <c r="AN49" s="34">
        <v>0</v>
      </c>
      <c r="AO49" s="34">
        <v>4.0993770027194665E-3</v>
      </c>
      <c r="AP49" s="34">
        <v>4.1762764763090328E-4</v>
      </c>
      <c r="AQ49" s="34">
        <v>4.4919219073632543E-3</v>
      </c>
      <c r="AR49" s="34">
        <v>3.5979662457046127E-3</v>
      </c>
      <c r="AS49" s="34">
        <v>2.8937123564434009E-3</v>
      </c>
      <c r="AT49" s="34">
        <v>2.128111389227211E-3</v>
      </c>
      <c r="AU49" s="34">
        <v>1.1745100644483766</v>
      </c>
      <c r="AV49" s="34">
        <v>5.5457774411230516E-2</v>
      </c>
      <c r="AW49" s="34">
        <v>1.8476565948117175E-2</v>
      </c>
      <c r="AX49" s="34">
        <v>5.4316693182108718E-3</v>
      </c>
      <c r="AY49" s="34">
        <v>5.904481698673354E-3</v>
      </c>
      <c r="AZ49" s="34">
        <v>2.3645230862970847E-2</v>
      </c>
      <c r="BA49" s="34">
        <v>3.0466349027110321E-2</v>
      </c>
      <c r="BB49" s="34">
        <v>6.565122370686783E-3</v>
      </c>
      <c r="BC49" s="34">
        <v>2.6623182704556521E-3</v>
      </c>
      <c r="BD49" s="34">
        <v>4.6990925686121151E-3</v>
      </c>
      <c r="BE49" s="34">
        <v>3.9879441109616203E-3</v>
      </c>
      <c r="BF49" s="34">
        <v>0</v>
      </c>
      <c r="BG49" s="34">
        <v>1.2875654707976095E-2</v>
      </c>
      <c r="BH49" s="34">
        <v>2.0973469962453688E-2</v>
      </c>
      <c r="BI49" s="34">
        <v>4.0588057288226141E-2</v>
      </c>
      <c r="BJ49" s="34">
        <v>1.6503774930766733E-2</v>
      </c>
      <c r="BK49" s="34">
        <v>1.0551624049928711E-2</v>
      </c>
      <c r="BL49" s="34">
        <v>2.5200795438498598E-3</v>
      </c>
      <c r="BM49" s="34">
        <v>1.2220993020455697E-2</v>
      </c>
      <c r="BN49" s="34">
        <v>2.7857209949303853E-3</v>
      </c>
      <c r="BO49" s="34">
        <v>8.8075903281924686E-3</v>
      </c>
      <c r="BP49" s="34">
        <v>9.6026157240235201E-3</v>
      </c>
      <c r="BQ49" s="34">
        <v>5.2351811095186235E-3</v>
      </c>
      <c r="BR49" s="34">
        <v>8.3203093247156382E-4</v>
      </c>
      <c r="BS49" s="34">
        <v>1.7571968256485528E-2</v>
      </c>
      <c r="BT49" s="34">
        <v>2.0789430361733319E-3</v>
      </c>
      <c r="BU49" s="34">
        <v>1.1353701558214605E-3</v>
      </c>
      <c r="BV49" s="34">
        <v>7.7287211205703159E-4</v>
      </c>
      <c r="BW49" s="34">
        <v>5.2140286272348447E-4</v>
      </c>
      <c r="BX49" s="34">
        <v>4.4076126115131614E-4</v>
      </c>
      <c r="BY49" s="34">
        <v>1.2650559986656298E-4</v>
      </c>
      <c r="BZ49" s="34">
        <v>2.3435344295031153E-3</v>
      </c>
      <c r="CA49" s="34">
        <v>1.8638503715491133E-3</v>
      </c>
      <c r="CB49" s="34">
        <v>1.1576063287093277E-2</v>
      </c>
      <c r="CC49" s="34">
        <v>3.9864588343162576E-3</v>
      </c>
      <c r="CD49" s="34">
        <v>3.9836852721023353E-3</v>
      </c>
      <c r="CE49" s="34">
        <v>8.8309835216928399E-4</v>
      </c>
      <c r="CF49" s="34">
        <v>1.1815584619075915E-3</v>
      </c>
      <c r="CG49" s="34">
        <v>1.8154195819988777E-3</v>
      </c>
      <c r="CH49" s="34">
        <v>7.4160185596385453E-4</v>
      </c>
      <c r="CI49" s="34">
        <v>1.2828396619491741E-3</v>
      </c>
      <c r="CJ49" s="34">
        <v>1.3099719207674062E-3</v>
      </c>
      <c r="CK49" s="34">
        <v>1.61239719859278E-3</v>
      </c>
      <c r="CL49" s="34">
        <v>1.1747314144265511E-3</v>
      </c>
      <c r="CM49" s="34">
        <v>1.1804960206976643E-3</v>
      </c>
      <c r="CN49" s="34">
        <v>1.7505862711546015E-3</v>
      </c>
      <c r="CO49" s="34">
        <v>8.6002051643345218E-4</v>
      </c>
      <c r="CP49" s="34">
        <v>1.7384450166781176E-3</v>
      </c>
      <c r="CQ49" s="34">
        <v>1.2777297213709571E-3</v>
      </c>
      <c r="CR49" s="34">
        <v>1.752797752752162E-3</v>
      </c>
      <c r="CS49" s="34">
        <v>1.0855376608995835E-3</v>
      </c>
      <c r="CT49" s="34">
        <v>8.4736515093746466E-4</v>
      </c>
      <c r="CU49" s="34">
        <v>1.1453751774058449E-3</v>
      </c>
      <c r="CV49" s="34">
        <v>7.4436441562263185E-3</v>
      </c>
      <c r="CW49" s="34">
        <v>1.2862646311601765E-3</v>
      </c>
      <c r="CX49" s="34">
        <v>4.8957305121970739E-2</v>
      </c>
      <c r="CY49" s="34">
        <v>7.9869207963738701E-4</v>
      </c>
      <c r="CZ49" s="34">
        <v>2.2944477512163064E-3</v>
      </c>
      <c r="DA49" s="34">
        <v>1.2741429350641795E-3</v>
      </c>
      <c r="DB49" s="34">
        <v>1.5045887330656649E-3</v>
      </c>
      <c r="DC49" s="34">
        <v>1.674340825448248E-3</v>
      </c>
      <c r="DD49" s="34">
        <v>9.2065889903144768E-4</v>
      </c>
      <c r="DE49" s="34">
        <v>1.3402733106166094E-3</v>
      </c>
      <c r="DF49" s="34">
        <v>3.1314847750398308E-3</v>
      </c>
      <c r="DG49" s="34">
        <v>7.2335818120052454E-4</v>
      </c>
      <c r="DH49" s="28">
        <v>1.7173995416113033</v>
      </c>
      <c r="DI49" s="28">
        <v>0.85671035912843108</v>
      </c>
    </row>
    <row r="50" spans="1:113">
      <c r="A50" s="10">
        <v>45</v>
      </c>
      <c r="B50" s="10" t="s">
        <v>132</v>
      </c>
      <c r="C50" s="12" t="s">
        <v>270</v>
      </c>
      <c r="D50" s="34">
        <v>3.9453452754952753E-3</v>
      </c>
      <c r="E50" s="34">
        <v>2.7607462639825738E-3</v>
      </c>
      <c r="F50" s="34">
        <v>5.7620119030665036E-3</v>
      </c>
      <c r="G50" s="34">
        <v>2.5548148022024497E-3</v>
      </c>
      <c r="H50" s="34">
        <v>1.3833530018835117E-3</v>
      </c>
      <c r="I50" s="34">
        <v>0</v>
      </c>
      <c r="J50" s="34">
        <v>8.0109149722790152E-3</v>
      </c>
      <c r="K50" s="34">
        <v>2.3132336626881219E-3</v>
      </c>
      <c r="L50" s="34">
        <v>2.5897487317492951E-3</v>
      </c>
      <c r="M50" s="34">
        <v>2.2694313499592431E-3</v>
      </c>
      <c r="N50" s="34">
        <v>0</v>
      </c>
      <c r="O50" s="34">
        <v>2.2766782397386919E-3</v>
      </c>
      <c r="P50" s="34">
        <v>1.6864555297487133E-3</v>
      </c>
      <c r="Q50" s="34">
        <v>2.9308888004105464E-3</v>
      </c>
      <c r="R50" s="34">
        <v>2.4073616525981337E-3</v>
      </c>
      <c r="S50" s="34">
        <v>2.2864056412910455E-3</v>
      </c>
      <c r="T50" s="34">
        <v>1.4313483026760375E-3</v>
      </c>
      <c r="U50" s="34">
        <v>1.4598620106292415E-3</v>
      </c>
      <c r="V50" s="34">
        <v>2.2896872590717115E-3</v>
      </c>
      <c r="W50" s="34">
        <v>3.0765223509383066E-3</v>
      </c>
      <c r="X50" s="34">
        <v>0</v>
      </c>
      <c r="Y50" s="34">
        <v>3.08988976543085E-3</v>
      </c>
      <c r="Z50" s="34">
        <v>2.2800947392229098E-3</v>
      </c>
      <c r="AA50" s="34">
        <v>1.2413337473826638E-3</v>
      </c>
      <c r="AB50" s="34">
        <v>2.1198159800658247E-3</v>
      </c>
      <c r="AC50" s="34">
        <v>1.7425515915508358E-3</v>
      </c>
      <c r="AD50" s="34">
        <v>2.6660322880123438E-5</v>
      </c>
      <c r="AE50" s="34">
        <v>1.9493942701196878E-3</v>
      </c>
      <c r="AF50" s="34">
        <v>6.9101997443135428E-3</v>
      </c>
      <c r="AG50" s="34">
        <v>2.3925317129408958E-3</v>
      </c>
      <c r="AH50" s="34">
        <v>2.290209931557353E-3</v>
      </c>
      <c r="AI50" s="34">
        <v>2.4290150455581693E-3</v>
      </c>
      <c r="AJ50" s="34">
        <v>3.2965430026858427E-3</v>
      </c>
      <c r="AK50" s="34">
        <v>7.3574086918680353E-3</v>
      </c>
      <c r="AL50" s="34">
        <v>5.1399943863419569E-3</v>
      </c>
      <c r="AM50" s="34">
        <v>0</v>
      </c>
      <c r="AN50" s="34">
        <v>0</v>
      </c>
      <c r="AO50" s="34">
        <v>4.4809631848232228E-3</v>
      </c>
      <c r="AP50" s="34">
        <v>9.4828758373520223E-4</v>
      </c>
      <c r="AQ50" s="34">
        <v>4.8560248606972709E-3</v>
      </c>
      <c r="AR50" s="34">
        <v>4.3641886363558653E-3</v>
      </c>
      <c r="AS50" s="34">
        <v>1.9134050848646489E-3</v>
      </c>
      <c r="AT50" s="34">
        <v>2.4403404718049528E-3</v>
      </c>
      <c r="AU50" s="34">
        <v>8.224113039324351E-3</v>
      </c>
      <c r="AV50" s="34">
        <v>1.1733901136978997</v>
      </c>
      <c r="AW50" s="34">
        <v>4.6409868687329048E-3</v>
      </c>
      <c r="AX50" s="34">
        <v>7.1433928502727187E-3</v>
      </c>
      <c r="AY50" s="34">
        <v>6.5442226146302457E-3</v>
      </c>
      <c r="AZ50" s="34">
        <v>7.5387591363077575E-3</v>
      </c>
      <c r="BA50" s="34">
        <v>4.5768126638299064E-3</v>
      </c>
      <c r="BB50" s="34">
        <v>7.43773649416075E-3</v>
      </c>
      <c r="BC50" s="34">
        <v>2.9960932086690191E-3</v>
      </c>
      <c r="BD50" s="34">
        <v>3.7503845155666482E-3</v>
      </c>
      <c r="BE50" s="34">
        <v>4.8953655725449147E-3</v>
      </c>
      <c r="BF50" s="34">
        <v>0</v>
      </c>
      <c r="BG50" s="34">
        <v>3.9491635831384129E-3</v>
      </c>
      <c r="BH50" s="34">
        <v>4.5469710463840081E-3</v>
      </c>
      <c r="BI50" s="34">
        <v>3.7365823165367057E-3</v>
      </c>
      <c r="BJ50" s="34">
        <v>3.7983414042835032E-3</v>
      </c>
      <c r="BK50" s="34">
        <v>3.9823517770938696E-3</v>
      </c>
      <c r="BL50" s="34">
        <v>2.7633795878556828E-3</v>
      </c>
      <c r="BM50" s="34">
        <v>1.9440719419768122E-3</v>
      </c>
      <c r="BN50" s="34">
        <v>2.3236958903547801E-3</v>
      </c>
      <c r="BO50" s="34">
        <v>2.4671369369170951E-3</v>
      </c>
      <c r="BP50" s="34">
        <v>2.186907646173253E-3</v>
      </c>
      <c r="BQ50" s="34">
        <v>6.933674506735721E-3</v>
      </c>
      <c r="BR50" s="34">
        <v>9.7010566974016661E-4</v>
      </c>
      <c r="BS50" s="34">
        <v>3.8375895523956867E-3</v>
      </c>
      <c r="BT50" s="34">
        <v>2.5264924498252638E-3</v>
      </c>
      <c r="BU50" s="34">
        <v>1.3779014158714351E-3</v>
      </c>
      <c r="BV50" s="34">
        <v>9.2431914052855803E-4</v>
      </c>
      <c r="BW50" s="34">
        <v>6.0845866083963289E-4</v>
      </c>
      <c r="BX50" s="34">
        <v>5.2255830407303206E-4</v>
      </c>
      <c r="BY50" s="34">
        <v>1.377937699828084E-4</v>
      </c>
      <c r="BZ50" s="34">
        <v>1.1964732635971315E-3</v>
      </c>
      <c r="CA50" s="34">
        <v>2.4144277641015423E-3</v>
      </c>
      <c r="CB50" s="34">
        <v>1.513719867594235E-2</v>
      </c>
      <c r="CC50" s="34">
        <v>9.169647925940564E-4</v>
      </c>
      <c r="CD50" s="34">
        <v>2.3190253820563225E-3</v>
      </c>
      <c r="CE50" s="34">
        <v>1.0747602836543451E-3</v>
      </c>
      <c r="CF50" s="34">
        <v>1.4929780812869126E-3</v>
      </c>
      <c r="CG50" s="34">
        <v>1.5876928767887943E-3</v>
      </c>
      <c r="CH50" s="34">
        <v>8.3932087057734443E-4</v>
      </c>
      <c r="CI50" s="34">
        <v>1.4764160993709246E-3</v>
      </c>
      <c r="CJ50" s="34">
        <v>1.5786434631119123E-3</v>
      </c>
      <c r="CK50" s="34">
        <v>1.9688060371560066E-3</v>
      </c>
      <c r="CL50" s="34">
        <v>1.4024735595814192E-3</v>
      </c>
      <c r="CM50" s="34">
        <v>1.3595226453755121E-3</v>
      </c>
      <c r="CN50" s="34">
        <v>1.7037829017651099E-3</v>
      </c>
      <c r="CO50" s="34">
        <v>9.2127685528589794E-4</v>
      </c>
      <c r="CP50" s="34">
        <v>1.9135703190201626E-3</v>
      </c>
      <c r="CQ50" s="34">
        <v>1.2447873117621877E-3</v>
      </c>
      <c r="CR50" s="34">
        <v>1.8890465719039278E-3</v>
      </c>
      <c r="CS50" s="34">
        <v>1.185300085790156E-3</v>
      </c>
      <c r="CT50" s="34">
        <v>8.5620459192633364E-4</v>
      </c>
      <c r="CU50" s="34">
        <v>1.349169312729737E-3</v>
      </c>
      <c r="CV50" s="34">
        <v>9.8992670779647143E-3</v>
      </c>
      <c r="CW50" s="34">
        <v>1.54817573208456E-3</v>
      </c>
      <c r="CX50" s="34">
        <v>6.5845778447733233E-2</v>
      </c>
      <c r="CY50" s="34">
        <v>7.9119247402978442E-4</v>
      </c>
      <c r="CZ50" s="34">
        <v>2.6673410082567106E-3</v>
      </c>
      <c r="DA50" s="34">
        <v>1.4520293469760756E-3</v>
      </c>
      <c r="DB50" s="34">
        <v>1.5988692253918499E-3</v>
      </c>
      <c r="DC50" s="34">
        <v>1.8732517938261112E-3</v>
      </c>
      <c r="DD50" s="34">
        <v>9.6273551686948682E-4</v>
      </c>
      <c r="DE50" s="34">
        <v>1.4190685076119034E-3</v>
      </c>
      <c r="DF50" s="34">
        <v>2.3832167766848328E-3</v>
      </c>
      <c r="DG50" s="34">
        <v>8.0191410455739771E-4</v>
      </c>
      <c r="DH50" s="28">
        <v>1.5304498205246186</v>
      </c>
      <c r="DI50" s="28">
        <v>0.76345205853469367</v>
      </c>
    </row>
    <row r="51" spans="1:113">
      <c r="A51" s="10">
        <v>46</v>
      </c>
      <c r="B51" s="10" t="s">
        <v>133</v>
      </c>
      <c r="C51" s="12" t="s">
        <v>271</v>
      </c>
      <c r="D51" s="34">
        <v>1.2282273892155215E-3</v>
      </c>
      <c r="E51" s="34">
        <v>9.9625084743344954E-4</v>
      </c>
      <c r="F51" s="34">
        <v>1.8988044071228281E-3</v>
      </c>
      <c r="G51" s="34">
        <v>8.2997426772306879E-4</v>
      </c>
      <c r="H51" s="34">
        <v>5.0670872306712075E-4</v>
      </c>
      <c r="I51" s="34">
        <v>0</v>
      </c>
      <c r="J51" s="34">
        <v>2.2438344980218777E-3</v>
      </c>
      <c r="K51" s="34">
        <v>8.04944724105016E-4</v>
      </c>
      <c r="L51" s="34">
        <v>8.0510778145298999E-4</v>
      </c>
      <c r="M51" s="34">
        <v>7.9316801841497768E-4</v>
      </c>
      <c r="N51" s="34">
        <v>0</v>
      </c>
      <c r="O51" s="34">
        <v>7.7840776737838366E-4</v>
      </c>
      <c r="P51" s="34">
        <v>6.6663322940629835E-4</v>
      </c>
      <c r="Q51" s="34">
        <v>8.7905224851241655E-4</v>
      </c>
      <c r="R51" s="34">
        <v>5.8480361038642798E-4</v>
      </c>
      <c r="S51" s="34">
        <v>9.0983671092196281E-4</v>
      </c>
      <c r="T51" s="34">
        <v>5.8683333266136301E-4</v>
      </c>
      <c r="U51" s="34">
        <v>5.1564258330974574E-4</v>
      </c>
      <c r="V51" s="34">
        <v>7.0851186944257652E-4</v>
      </c>
      <c r="W51" s="34">
        <v>8.8840794717393447E-4</v>
      </c>
      <c r="X51" s="34">
        <v>0</v>
      </c>
      <c r="Y51" s="34">
        <v>8.6292095727019647E-4</v>
      </c>
      <c r="Z51" s="34">
        <v>6.820867401836038E-4</v>
      </c>
      <c r="AA51" s="34">
        <v>4.1561150107212176E-4</v>
      </c>
      <c r="AB51" s="34">
        <v>6.648547047434101E-4</v>
      </c>
      <c r="AC51" s="34">
        <v>5.9003852987154148E-4</v>
      </c>
      <c r="AD51" s="34">
        <v>1.1699257257140657E-5</v>
      </c>
      <c r="AE51" s="34">
        <v>5.7681397378152744E-4</v>
      </c>
      <c r="AF51" s="34">
        <v>6.4808221147358335E-4</v>
      </c>
      <c r="AG51" s="34">
        <v>6.8231647439745966E-4</v>
      </c>
      <c r="AH51" s="34">
        <v>7.2904512430235248E-4</v>
      </c>
      <c r="AI51" s="34">
        <v>7.8253466951602897E-4</v>
      </c>
      <c r="AJ51" s="34">
        <v>1.0161483800831027E-3</v>
      </c>
      <c r="AK51" s="34">
        <v>7.6631700379910727E-4</v>
      </c>
      <c r="AL51" s="34">
        <v>9.6550574317462294E-4</v>
      </c>
      <c r="AM51" s="34">
        <v>0</v>
      </c>
      <c r="AN51" s="34">
        <v>0</v>
      </c>
      <c r="AO51" s="34">
        <v>6.4717580217633376E-4</v>
      </c>
      <c r="AP51" s="34">
        <v>2.1734684591506338E-4</v>
      </c>
      <c r="AQ51" s="34">
        <v>1.3270493775922258E-3</v>
      </c>
      <c r="AR51" s="34">
        <v>1.1674472504233399E-3</v>
      </c>
      <c r="AS51" s="34">
        <v>5.4618769786074083E-4</v>
      </c>
      <c r="AT51" s="34">
        <v>4.7769643081273602E-4</v>
      </c>
      <c r="AU51" s="34">
        <v>3.0729306891909575E-3</v>
      </c>
      <c r="AV51" s="34">
        <v>5.9006169796389568E-3</v>
      </c>
      <c r="AW51" s="34">
        <v>1.0880815083046989</v>
      </c>
      <c r="AX51" s="34">
        <v>8.4084777974147878E-4</v>
      </c>
      <c r="AY51" s="34">
        <v>8.863157884352273E-4</v>
      </c>
      <c r="AZ51" s="34">
        <v>2.0532147650423401E-3</v>
      </c>
      <c r="BA51" s="34">
        <v>6.7809910089159731E-4</v>
      </c>
      <c r="BB51" s="34">
        <v>1.3700437440538741E-3</v>
      </c>
      <c r="BC51" s="34">
        <v>6.6500975226989432E-4</v>
      </c>
      <c r="BD51" s="34">
        <v>1.1600423462816672E-3</v>
      </c>
      <c r="BE51" s="34">
        <v>1.6045637748468592E-3</v>
      </c>
      <c r="BF51" s="34">
        <v>0</v>
      </c>
      <c r="BG51" s="34">
        <v>8.9677708462631504E-4</v>
      </c>
      <c r="BH51" s="34">
        <v>1.244867191499971E-3</v>
      </c>
      <c r="BI51" s="34">
        <v>6.8592443303005352E-4</v>
      </c>
      <c r="BJ51" s="34">
        <v>1.6187156299648556E-3</v>
      </c>
      <c r="BK51" s="34">
        <v>1.0054058641073135E-3</v>
      </c>
      <c r="BL51" s="34">
        <v>1.0038977728855441E-3</v>
      </c>
      <c r="BM51" s="34">
        <v>1.0519088460380923E-3</v>
      </c>
      <c r="BN51" s="34">
        <v>7.0967550216305463E-4</v>
      </c>
      <c r="BO51" s="34">
        <v>9.434701527749231E-4</v>
      </c>
      <c r="BP51" s="34">
        <v>8.2573290938783069E-4</v>
      </c>
      <c r="BQ51" s="34">
        <v>1.9186397589760825E-3</v>
      </c>
      <c r="BR51" s="34">
        <v>3.3038778416201198E-4</v>
      </c>
      <c r="BS51" s="34">
        <v>1.140809052231547E-3</v>
      </c>
      <c r="BT51" s="34">
        <v>8.6922663109335397E-4</v>
      </c>
      <c r="BU51" s="34">
        <v>1.4602946461836699E-3</v>
      </c>
      <c r="BV51" s="34">
        <v>4.6298078843707609E-4</v>
      </c>
      <c r="BW51" s="34">
        <v>2.6500624770086625E-4</v>
      </c>
      <c r="BX51" s="34">
        <v>2.2552442904236791E-4</v>
      </c>
      <c r="BY51" s="34">
        <v>5.7051342377299329E-5</v>
      </c>
      <c r="BZ51" s="34">
        <v>4.9337400718667116E-4</v>
      </c>
      <c r="CA51" s="34">
        <v>7.3874705456151068E-4</v>
      </c>
      <c r="CB51" s="34">
        <v>4.6944978643592506E-3</v>
      </c>
      <c r="CC51" s="34">
        <v>2.8825303732513737E-4</v>
      </c>
      <c r="CD51" s="34">
        <v>9.904448958100488E-4</v>
      </c>
      <c r="CE51" s="34">
        <v>9.2704570961504092E-4</v>
      </c>
      <c r="CF51" s="34">
        <v>6.5515840639987673E-4</v>
      </c>
      <c r="CG51" s="34">
        <v>5.2944502067020906E-4</v>
      </c>
      <c r="CH51" s="34">
        <v>4.087375268684807E-4</v>
      </c>
      <c r="CI51" s="34">
        <v>6.6082972883346476E-4</v>
      </c>
      <c r="CJ51" s="34">
        <v>1.0770692897438562E-3</v>
      </c>
      <c r="CK51" s="34">
        <v>6.5424404504115755E-4</v>
      </c>
      <c r="CL51" s="34">
        <v>8.8382966085882734E-4</v>
      </c>
      <c r="CM51" s="34">
        <v>1.8193047983223801E-3</v>
      </c>
      <c r="CN51" s="34">
        <v>3.0428952178965744E-3</v>
      </c>
      <c r="CO51" s="34">
        <v>3.7060873932277756E-4</v>
      </c>
      <c r="CP51" s="34">
        <v>8.1783027195421075E-4</v>
      </c>
      <c r="CQ51" s="34">
        <v>1.8031285523341881E-2</v>
      </c>
      <c r="CR51" s="34">
        <v>1.1316829432946084E-2</v>
      </c>
      <c r="CS51" s="34">
        <v>4.2675461171262658E-3</v>
      </c>
      <c r="CT51" s="34">
        <v>3.0923429125869189E-3</v>
      </c>
      <c r="CU51" s="34">
        <v>6.2299246287731834E-4</v>
      </c>
      <c r="CV51" s="34">
        <v>5.6345028823333613E-3</v>
      </c>
      <c r="CW51" s="34">
        <v>1.1331951011217404E-3</v>
      </c>
      <c r="CX51" s="34">
        <v>1.7331168569324967E-2</v>
      </c>
      <c r="CY51" s="34">
        <v>5.5473875667034307E-4</v>
      </c>
      <c r="CZ51" s="34">
        <v>1.055409463101105E-3</v>
      </c>
      <c r="DA51" s="34">
        <v>6.1078345333178384E-4</v>
      </c>
      <c r="DB51" s="34">
        <v>6.6104994240868834E-4</v>
      </c>
      <c r="DC51" s="34">
        <v>6.3826035566129542E-3</v>
      </c>
      <c r="DD51" s="34">
        <v>1.0660129174519093E-2</v>
      </c>
      <c r="DE51" s="34">
        <v>1.0133764792522302E-3</v>
      </c>
      <c r="DF51" s="34">
        <v>2.6410901706126835E-2</v>
      </c>
      <c r="DG51" s="34">
        <v>5.4583989069089376E-4</v>
      </c>
      <c r="DH51" s="28">
        <v>1.2818085284223719</v>
      </c>
      <c r="DI51" s="28">
        <v>0.63941943508865584</v>
      </c>
    </row>
    <row r="52" spans="1:113">
      <c r="A52" s="10">
        <v>47</v>
      </c>
      <c r="B52" s="10" t="s">
        <v>134</v>
      </c>
      <c r="C52" s="12" t="s">
        <v>272</v>
      </c>
      <c r="D52" s="34">
        <v>1.4641303540287691E-3</v>
      </c>
      <c r="E52" s="34">
        <v>1.0642843905787269E-3</v>
      </c>
      <c r="F52" s="34">
        <v>2.1324677238004157E-3</v>
      </c>
      <c r="G52" s="34">
        <v>9.4389591385904349E-4</v>
      </c>
      <c r="H52" s="34">
        <v>5.7366282539535901E-4</v>
      </c>
      <c r="I52" s="34">
        <v>0</v>
      </c>
      <c r="J52" s="34">
        <v>2.769829848657208E-3</v>
      </c>
      <c r="K52" s="34">
        <v>8.7801215113450103E-4</v>
      </c>
      <c r="L52" s="34">
        <v>9.6343218702497023E-4</v>
      </c>
      <c r="M52" s="34">
        <v>8.8493641091134023E-4</v>
      </c>
      <c r="N52" s="34">
        <v>0</v>
      </c>
      <c r="O52" s="34">
        <v>9.1638452429592884E-4</v>
      </c>
      <c r="P52" s="34">
        <v>1.2838494903518081E-3</v>
      </c>
      <c r="Q52" s="34">
        <v>1.0704099007781526E-3</v>
      </c>
      <c r="R52" s="34">
        <v>9.750207219018953E-4</v>
      </c>
      <c r="S52" s="34">
        <v>1.0158378763801071E-3</v>
      </c>
      <c r="T52" s="34">
        <v>6.1517938172502939E-4</v>
      </c>
      <c r="U52" s="34">
        <v>5.7130696843734144E-4</v>
      </c>
      <c r="V52" s="34">
        <v>8.5346755842084484E-4</v>
      </c>
      <c r="W52" s="34">
        <v>1.111877215881456E-3</v>
      </c>
      <c r="X52" s="34">
        <v>0</v>
      </c>
      <c r="Y52" s="34">
        <v>1.1138193436522924E-3</v>
      </c>
      <c r="Z52" s="34">
        <v>8.4873158134574631E-4</v>
      </c>
      <c r="AA52" s="34">
        <v>4.6756603404256677E-4</v>
      </c>
      <c r="AB52" s="34">
        <v>7.6232484299799833E-4</v>
      </c>
      <c r="AC52" s="34">
        <v>6.5781427914943344E-4</v>
      </c>
      <c r="AD52" s="34">
        <v>1.1099878241236191E-5</v>
      </c>
      <c r="AE52" s="34">
        <v>7.0608757008705362E-4</v>
      </c>
      <c r="AF52" s="34">
        <v>7.7034079191224466E-4</v>
      </c>
      <c r="AG52" s="34">
        <v>8.396589153962245E-4</v>
      </c>
      <c r="AH52" s="34">
        <v>7.9463313944392081E-4</v>
      </c>
      <c r="AI52" s="34">
        <v>9.6217223768128087E-4</v>
      </c>
      <c r="AJ52" s="34">
        <v>1.2399566840403042E-3</v>
      </c>
      <c r="AK52" s="34">
        <v>1.0689813894879606E-3</v>
      </c>
      <c r="AL52" s="34">
        <v>1.2157480610840992E-3</v>
      </c>
      <c r="AM52" s="34">
        <v>0</v>
      </c>
      <c r="AN52" s="34">
        <v>0</v>
      </c>
      <c r="AO52" s="34">
        <v>9.33859320118601E-4</v>
      </c>
      <c r="AP52" s="34">
        <v>2.1614215908179023E-4</v>
      </c>
      <c r="AQ52" s="34">
        <v>1.6172625049934869E-3</v>
      </c>
      <c r="AR52" s="34">
        <v>1.4914964526012084E-3</v>
      </c>
      <c r="AS52" s="34">
        <v>6.2959687370127686E-4</v>
      </c>
      <c r="AT52" s="34">
        <v>8.4499943267265338E-4</v>
      </c>
      <c r="AU52" s="34">
        <v>3.9031848744815944E-3</v>
      </c>
      <c r="AV52" s="34">
        <v>1.1037649920672044E-2</v>
      </c>
      <c r="AW52" s="34">
        <v>8.0777210561002288E-2</v>
      </c>
      <c r="AX52" s="34">
        <v>1.0877083381056005</v>
      </c>
      <c r="AY52" s="34">
        <v>7.4852364045408001E-2</v>
      </c>
      <c r="AZ52" s="34">
        <v>6.7267279974294561E-2</v>
      </c>
      <c r="BA52" s="34">
        <v>0.16471028397377915</v>
      </c>
      <c r="BB52" s="34">
        <v>0.23854459880652737</v>
      </c>
      <c r="BC52" s="34">
        <v>8.7200848491025634E-2</v>
      </c>
      <c r="BD52" s="34">
        <v>0.16698502249572894</v>
      </c>
      <c r="BE52" s="34">
        <v>0.26899179721194894</v>
      </c>
      <c r="BF52" s="34">
        <v>0</v>
      </c>
      <c r="BG52" s="34">
        <v>1.4665854817087298E-2</v>
      </c>
      <c r="BH52" s="34">
        <v>2.169329480908274E-2</v>
      </c>
      <c r="BI52" s="34">
        <v>3.2637070133653755E-3</v>
      </c>
      <c r="BJ52" s="34">
        <v>1.0128620568514856E-2</v>
      </c>
      <c r="BK52" s="34">
        <v>3.5371945021642877E-2</v>
      </c>
      <c r="BL52" s="34">
        <v>1.1714430578902862E-3</v>
      </c>
      <c r="BM52" s="34">
        <v>2.2516139585251008E-3</v>
      </c>
      <c r="BN52" s="34">
        <v>1.6422033418586383E-3</v>
      </c>
      <c r="BO52" s="34">
        <v>1.8902684305365011E-3</v>
      </c>
      <c r="BP52" s="34">
        <v>2.0590241890162627E-3</v>
      </c>
      <c r="BQ52" s="34">
        <v>2.564932787865432E-3</v>
      </c>
      <c r="BR52" s="34">
        <v>4.3139458755897048E-4</v>
      </c>
      <c r="BS52" s="34">
        <v>1.3852562326545441E-3</v>
      </c>
      <c r="BT52" s="34">
        <v>1.0238064175065941E-3</v>
      </c>
      <c r="BU52" s="34">
        <v>7.2593414451301247E-4</v>
      </c>
      <c r="BV52" s="34">
        <v>5.0024655456597721E-4</v>
      </c>
      <c r="BW52" s="34">
        <v>3.2810802407062806E-4</v>
      </c>
      <c r="BX52" s="34">
        <v>2.7663571510226474E-4</v>
      </c>
      <c r="BY52" s="34">
        <v>7.6562424387506775E-5</v>
      </c>
      <c r="BZ52" s="34">
        <v>1.2490146117048644E-3</v>
      </c>
      <c r="CA52" s="34">
        <v>9.4515404936747422E-4</v>
      </c>
      <c r="CB52" s="34">
        <v>5.7382904641265125E-3</v>
      </c>
      <c r="CC52" s="34">
        <v>5.3049073517111853E-4</v>
      </c>
      <c r="CD52" s="34">
        <v>2.2909022760554719E-3</v>
      </c>
      <c r="CE52" s="34">
        <v>5.5205921863161393E-4</v>
      </c>
      <c r="CF52" s="34">
        <v>6.2159318150922696E-4</v>
      </c>
      <c r="CG52" s="34">
        <v>6.5336693400177995E-4</v>
      </c>
      <c r="CH52" s="34">
        <v>3.7591437134412844E-4</v>
      </c>
      <c r="CI52" s="34">
        <v>7.7583982093489315E-4</v>
      </c>
      <c r="CJ52" s="34">
        <v>1.0864029138287451E-3</v>
      </c>
      <c r="CK52" s="34">
        <v>1.3584376220039736E-3</v>
      </c>
      <c r="CL52" s="34">
        <v>8.0099134439929123E-4</v>
      </c>
      <c r="CM52" s="34">
        <v>1.1715547755390781E-3</v>
      </c>
      <c r="CN52" s="34">
        <v>1.4222415756809956E-3</v>
      </c>
      <c r="CO52" s="34">
        <v>5.5675365266076983E-4</v>
      </c>
      <c r="CP52" s="34">
        <v>1.4653579486239286E-3</v>
      </c>
      <c r="CQ52" s="34">
        <v>1.8174264356756724E-3</v>
      </c>
      <c r="CR52" s="34">
        <v>1.5883126574870469E-3</v>
      </c>
      <c r="CS52" s="34">
        <v>9.0402273754893315E-4</v>
      </c>
      <c r="CT52" s="34">
        <v>6.4691281166140088E-4</v>
      </c>
      <c r="CU52" s="34">
        <v>8.0666165057203241E-4</v>
      </c>
      <c r="CV52" s="34">
        <v>4.9521695928259959E-3</v>
      </c>
      <c r="CW52" s="34">
        <v>1.0443385804999412E-3</v>
      </c>
      <c r="CX52" s="34">
        <v>2.3440797315276578E-2</v>
      </c>
      <c r="CY52" s="34">
        <v>5.9093816602853039E-4</v>
      </c>
      <c r="CZ52" s="34">
        <v>1.1856867507371695E-3</v>
      </c>
      <c r="DA52" s="34">
        <v>6.8428797123340707E-4</v>
      </c>
      <c r="DB52" s="34">
        <v>8.0434692652725775E-4</v>
      </c>
      <c r="DC52" s="34">
        <v>1.5350998696481639E-3</v>
      </c>
      <c r="DD52" s="34">
        <v>1.1614875981706026E-3</v>
      </c>
      <c r="DE52" s="34">
        <v>9.0263061130255574E-4</v>
      </c>
      <c r="DF52" s="34">
        <v>9.4711674383467885E-3</v>
      </c>
      <c r="DG52" s="34">
        <v>4.548942919345081E-4</v>
      </c>
      <c r="DH52" s="28">
        <v>2.4642952543925682</v>
      </c>
      <c r="DI52" s="28">
        <v>1.2292930219419889</v>
      </c>
    </row>
    <row r="53" spans="1:113">
      <c r="A53" s="10">
        <v>48</v>
      </c>
      <c r="B53" s="10" t="s">
        <v>135</v>
      </c>
      <c r="C53" s="12" t="s">
        <v>273</v>
      </c>
      <c r="D53" s="34">
        <v>4.7887332785136148E-3</v>
      </c>
      <c r="E53" s="34">
        <v>3.4344598534474797E-3</v>
      </c>
      <c r="F53" s="34">
        <v>7.0750299897788665E-3</v>
      </c>
      <c r="G53" s="34">
        <v>3.0254327103077577E-3</v>
      </c>
      <c r="H53" s="34">
        <v>1.7710819637917446E-3</v>
      </c>
      <c r="I53" s="34">
        <v>0</v>
      </c>
      <c r="J53" s="34">
        <v>8.9658400129217618E-3</v>
      </c>
      <c r="K53" s="34">
        <v>2.8003226418390997E-3</v>
      </c>
      <c r="L53" s="34">
        <v>3.0633289172574845E-3</v>
      </c>
      <c r="M53" s="34">
        <v>2.8134454240000828E-3</v>
      </c>
      <c r="N53" s="34">
        <v>0</v>
      </c>
      <c r="O53" s="34">
        <v>2.8902842303433125E-3</v>
      </c>
      <c r="P53" s="34">
        <v>2.6238148342285572E-3</v>
      </c>
      <c r="Q53" s="34">
        <v>3.2850206965525856E-3</v>
      </c>
      <c r="R53" s="34">
        <v>2.395014822136055E-3</v>
      </c>
      <c r="S53" s="34">
        <v>3.0290007696341598E-3</v>
      </c>
      <c r="T53" s="34">
        <v>1.8670751418734303E-3</v>
      </c>
      <c r="U53" s="34">
        <v>1.9297809291847288E-3</v>
      </c>
      <c r="V53" s="34">
        <v>2.8235398541578026E-3</v>
      </c>
      <c r="W53" s="34">
        <v>3.6742940353367156E-3</v>
      </c>
      <c r="X53" s="34">
        <v>0</v>
      </c>
      <c r="Y53" s="34">
        <v>3.7523199824320026E-3</v>
      </c>
      <c r="Z53" s="34">
        <v>2.8102468538955265E-3</v>
      </c>
      <c r="AA53" s="34">
        <v>1.5441270604328236E-3</v>
      </c>
      <c r="AB53" s="34">
        <v>2.4819825191574572E-3</v>
      </c>
      <c r="AC53" s="34">
        <v>2.1405006033947669E-3</v>
      </c>
      <c r="AD53" s="34">
        <v>3.5263455990452934E-5</v>
      </c>
      <c r="AE53" s="34">
        <v>2.2093428609536027E-3</v>
      </c>
      <c r="AF53" s="34">
        <v>2.3884115973246607E-3</v>
      </c>
      <c r="AG53" s="34">
        <v>2.7543097864205393E-3</v>
      </c>
      <c r="AH53" s="34">
        <v>2.4639520275707158E-3</v>
      </c>
      <c r="AI53" s="34">
        <v>2.992449367674589E-3</v>
      </c>
      <c r="AJ53" s="34">
        <v>4.0153695621857619E-3</v>
      </c>
      <c r="AK53" s="34">
        <v>3.0348841366249174E-3</v>
      </c>
      <c r="AL53" s="34">
        <v>3.7994513599528329E-3</v>
      </c>
      <c r="AM53" s="34">
        <v>0</v>
      </c>
      <c r="AN53" s="34">
        <v>0</v>
      </c>
      <c r="AO53" s="34">
        <v>2.6879237667356234E-3</v>
      </c>
      <c r="AP53" s="34">
        <v>6.8074854320997159E-4</v>
      </c>
      <c r="AQ53" s="34">
        <v>5.2203287261931835E-3</v>
      </c>
      <c r="AR53" s="34">
        <v>4.9497011481894034E-3</v>
      </c>
      <c r="AS53" s="34">
        <v>1.9980172024237075E-3</v>
      </c>
      <c r="AT53" s="34">
        <v>3.2937350539870526E-3</v>
      </c>
      <c r="AU53" s="34">
        <v>1.1297613567002455E-2</v>
      </c>
      <c r="AV53" s="34">
        <v>1.8456726574577507E-2</v>
      </c>
      <c r="AW53" s="34">
        <v>0.11402540516380745</v>
      </c>
      <c r="AX53" s="34">
        <v>0.42160653870686293</v>
      </c>
      <c r="AY53" s="34">
        <v>1.3629924909734259</v>
      </c>
      <c r="AZ53" s="34">
        <v>8.7480949704647246E-2</v>
      </c>
      <c r="BA53" s="34">
        <v>0.1110826138641496</v>
      </c>
      <c r="BB53" s="34">
        <v>0.29203039245246487</v>
      </c>
      <c r="BC53" s="34">
        <v>5.7129467156298672E-2</v>
      </c>
      <c r="BD53" s="34">
        <v>0.24655109966377686</v>
      </c>
      <c r="BE53" s="34">
        <v>0.28465263038817362</v>
      </c>
      <c r="BF53" s="34">
        <v>0</v>
      </c>
      <c r="BG53" s="34">
        <v>2.3576672431925585E-2</v>
      </c>
      <c r="BH53" s="34">
        <v>3.4336984586340505E-2</v>
      </c>
      <c r="BI53" s="34">
        <v>6.1413043265272915E-3</v>
      </c>
      <c r="BJ53" s="34">
        <v>9.6445194910729382E-3</v>
      </c>
      <c r="BK53" s="34">
        <v>2.885647327383957E-2</v>
      </c>
      <c r="BL53" s="34">
        <v>3.5968053513659648E-3</v>
      </c>
      <c r="BM53" s="34">
        <v>4.354328909581204E-3</v>
      </c>
      <c r="BN53" s="34">
        <v>3.6161665842957464E-3</v>
      </c>
      <c r="BO53" s="34">
        <v>4.2083921913156812E-3</v>
      </c>
      <c r="BP53" s="34">
        <v>4.0831452294406E-3</v>
      </c>
      <c r="BQ53" s="34">
        <v>8.5336043051441896E-3</v>
      </c>
      <c r="BR53" s="34">
        <v>1.2819114798282953E-3</v>
      </c>
      <c r="BS53" s="34">
        <v>4.2707866550483779E-3</v>
      </c>
      <c r="BT53" s="34">
        <v>3.3086052821593042E-3</v>
      </c>
      <c r="BU53" s="34">
        <v>2.1052218605894573E-3</v>
      </c>
      <c r="BV53" s="34">
        <v>1.6258239501820953E-3</v>
      </c>
      <c r="BW53" s="34">
        <v>9.92758574869009E-4</v>
      </c>
      <c r="BX53" s="34">
        <v>8.3138037031914031E-4</v>
      </c>
      <c r="BY53" s="34">
        <v>2.1921883189448098E-4</v>
      </c>
      <c r="BZ53" s="34">
        <v>2.1154153417156886E-3</v>
      </c>
      <c r="CA53" s="34">
        <v>3.0917401251842774E-3</v>
      </c>
      <c r="CB53" s="34">
        <v>1.867908899488711E-2</v>
      </c>
      <c r="CC53" s="34">
        <v>1.3135134402927689E-3</v>
      </c>
      <c r="CD53" s="34">
        <v>3.8042443040467969E-3</v>
      </c>
      <c r="CE53" s="34">
        <v>1.7355558920035454E-3</v>
      </c>
      <c r="CF53" s="34">
        <v>1.9747535354653649E-3</v>
      </c>
      <c r="CG53" s="34">
        <v>1.975712812269811E-3</v>
      </c>
      <c r="CH53" s="34">
        <v>1.1871533696453755E-3</v>
      </c>
      <c r="CI53" s="34">
        <v>2.6382458999996343E-3</v>
      </c>
      <c r="CJ53" s="34">
        <v>5.0243292788064407E-3</v>
      </c>
      <c r="CK53" s="34">
        <v>3.8129667393961997E-3</v>
      </c>
      <c r="CL53" s="34">
        <v>2.7309538735572941E-3</v>
      </c>
      <c r="CM53" s="34">
        <v>5.5168142946199344E-3</v>
      </c>
      <c r="CN53" s="34">
        <v>4.5686586865302196E-3</v>
      </c>
      <c r="CO53" s="34">
        <v>1.428216163193823E-3</v>
      </c>
      <c r="CP53" s="34">
        <v>6.4824188721091785E-3</v>
      </c>
      <c r="CQ53" s="34">
        <v>3.4204169984697343E-3</v>
      </c>
      <c r="CR53" s="34">
        <v>3.7469789419355293E-3</v>
      </c>
      <c r="CS53" s="34">
        <v>2.2070709100469486E-3</v>
      </c>
      <c r="CT53" s="34">
        <v>1.6436685276330471E-3</v>
      </c>
      <c r="CU53" s="34">
        <v>2.2183311096429848E-3</v>
      </c>
      <c r="CV53" s="34">
        <v>1.3411793881969562E-2</v>
      </c>
      <c r="CW53" s="34">
        <v>3.8964980831266401E-3</v>
      </c>
      <c r="CX53" s="34">
        <v>7.9416853412634394E-2</v>
      </c>
      <c r="CY53" s="34">
        <v>1.4532503403268068E-3</v>
      </c>
      <c r="CZ53" s="34">
        <v>3.6048597299301825E-3</v>
      </c>
      <c r="DA53" s="34">
        <v>1.9888783467692643E-3</v>
      </c>
      <c r="DB53" s="34">
        <v>2.343303336133429E-3</v>
      </c>
      <c r="DC53" s="34">
        <v>3.3900923056948595E-3</v>
      </c>
      <c r="DD53" s="34">
        <v>2.4121070705627377E-3</v>
      </c>
      <c r="DE53" s="34">
        <v>2.2731094335656627E-3</v>
      </c>
      <c r="DF53" s="34">
        <v>5.1976416561486181E-2</v>
      </c>
      <c r="DG53" s="34">
        <v>1.3679716631867112E-3</v>
      </c>
      <c r="DH53" s="28">
        <v>3.5192499798978165</v>
      </c>
      <c r="DI53" s="28">
        <v>1.7555483398535563</v>
      </c>
    </row>
    <row r="54" spans="1:113">
      <c r="A54" s="10">
        <v>49</v>
      </c>
      <c r="B54" s="10" t="s">
        <v>136</v>
      </c>
      <c r="C54" s="12" t="s">
        <v>274</v>
      </c>
      <c r="D54" s="34">
        <v>2.2581194400730776E-3</v>
      </c>
      <c r="E54" s="34">
        <v>1.6516963450610217E-3</v>
      </c>
      <c r="F54" s="34">
        <v>3.3400953087438668E-3</v>
      </c>
      <c r="G54" s="34">
        <v>1.3887210709809922E-3</v>
      </c>
      <c r="H54" s="34">
        <v>8.561527463889205E-4</v>
      </c>
      <c r="I54" s="34">
        <v>0</v>
      </c>
      <c r="J54" s="34">
        <v>4.2721085670600779E-3</v>
      </c>
      <c r="K54" s="34">
        <v>1.2566224231558127E-3</v>
      </c>
      <c r="L54" s="34">
        <v>1.2971545992184422E-3</v>
      </c>
      <c r="M54" s="34">
        <v>1.311796720625718E-3</v>
      </c>
      <c r="N54" s="34">
        <v>0</v>
      </c>
      <c r="O54" s="34">
        <v>1.3314016917631935E-3</v>
      </c>
      <c r="P54" s="34">
        <v>9.9615023359817738E-4</v>
      </c>
      <c r="Q54" s="34">
        <v>1.4869650916923692E-3</v>
      </c>
      <c r="R54" s="34">
        <v>1.1011892242639714E-3</v>
      </c>
      <c r="S54" s="34">
        <v>1.4356495723448271E-3</v>
      </c>
      <c r="T54" s="34">
        <v>8.6390548727402678E-4</v>
      </c>
      <c r="U54" s="34">
        <v>7.6494560897379278E-4</v>
      </c>
      <c r="V54" s="34">
        <v>1.3086375422232215E-3</v>
      </c>
      <c r="W54" s="34">
        <v>1.7391101099987875E-3</v>
      </c>
      <c r="X54" s="34">
        <v>0</v>
      </c>
      <c r="Y54" s="34">
        <v>1.7814921618959625E-3</v>
      </c>
      <c r="Z54" s="34">
        <v>1.3576863596504833E-3</v>
      </c>
      <c r="AA54" s="34">
        <v>7.2433375805836626E-4</v>
      </c>
      <c r="AB54" s="34">
        <v>1.0408986609121806E-3</v>
      </c>
      <c r="AC54" s="34">
        <v>9.409739749346404E-4</v>
      </c>
      <c r="AD54" s="34">
        <v>1.5107575121949242E-5</v>
      </c>
      <c r="AE54" s="34">
        <v>1.0354346727178706E-3</v>
      </c>
      <c r="AF54" s="34">
        <v>1.1980241119659075E-3</v>
      </c>
      <c r="AG54" s="34">
        <v>1.2686603797497403E-3</v>
      </c>
      <c r="AH54" s="34">
        <v>1.0676538327056206E-3</v>
      </c>
      <c r="AI54" s="34">
        <v>1.4474493066324249E-3</v>
      </c>
      <c r="AJ54" s="34">
        <v>1.8981046856649671E-3</v>
      </c>
      <c r="AK54" s="34">
        <v>1.4660769250811542E-3</v>
      </c>
      <c r="AL54" s="34">
        <v>1.8047094545693607E-3</v>
      </c>
      <c r="AM54" s="34">
        <v>0</v>
      </c>
      <c r="AN54" s="34">
        <v>0</v>
      </c>
      <c r="AO54" s="34">
        <v>1.3072898363971723E-3</v>
      </c>
      <c r="AP54" s="34">
        <v>3.1688628583542873E-4</v>
      </c>
      <c r="AQ54" s="34">
        <v>2.5460910158713449E-3</v>
      </c>
      <c r="AR54" s="34">
        <v>2.2082196150840939E-3</v>
      </c>
      <c r="AS54" s="34">
        <v>1.1476283782487263E-3</v>
      </c>
      <c r="AT54" s="34">
        <v>9.1022370349691148E-4</v>
      </c>
      <c r="AU54" s="34">
        <v>1.7119091248300099E-2</v>
      </c>
      <c r="AV54" s="34">
        <v>2.3401785705696967E-2</v>
      </c>
      <c r="AW54" s="34">
        <v>1.2142841046320524E-2</v>
      </c>
      <c r="AX54" s="34">
        <v>1.7549759090240611E-3</v>
      </c>
      <c r="AY54" s="34">
        <v>2.9212718451949522E-3</v>
      </c>
      <c r="AZ54" s="34">
        <v>1.0830397108294834</v>
      </c>
      <c r="BA54" s="34">
        <v>1.6533865320158946E-2</v>
      </c>
      <c r="BB54" s="34">
        <v>8.6286417116808768E-3</v>
      </c>
      <c r="BC54" s="34">
        <v>2.7429384826150784E-3</v>
      </c>
      <c r="BD54" s="34">
        <v>7.5016967616405974E-3</v>
      </c>
      <c r="BE54" s="34">
        <v>9.5387846128643199E-3</v>
      </c>
      <c r="BF54" s="34">
        <v>0</v>
      </c>
      <c r="BG54" s="34">
        <v>5.9775067329156162E-2</v>
      </c>
      <c r="BH54" s="34">
        <v>9.2666355642743004E-2</v>
      </c>
      <c r="BI54" s="34">
        <v>3.5420313363282621E-2</v>
      </c>
      <c r="BJ54" s="34">
        <v>1.3049206611284211E-2</v>
      </c>
      <c r="BK54" s="34">
        <v>3.793185627787193E-3</v>
      </c>
      <c r="BL54" s="34">
        <v>1.9379200050751667E-3</v>
      </c>
      <c r="BM54" s="34">
        <v>3.2229977514281966E-3</v>
      </c>
      <c r="BN54" s="34">
        <v>5.0554623667461171E-3</v>
      </c>
      <c r="BO54" s="34">
        <v>3.2296799517568865E-3</v>
      </c>
      <c r="BP54" s="34">
        <v>5.9634813622190226E-3</v>
      </c>
      <c r="BQ54" s="34">
        <v>4.0679391622887272E-3</v>
      </c>
      <c r="BR54" s="34">
        <v>7.5531686633810305E-4</v>
      </c>
      <c r="BS54" s="34">
        <v>2.2289186528844226E-3</v>
      </c>
      <c r="BT54" s="34">
        <v>1.491135057382819E-3</v>
      </c>
      <c r="BU54" s="34">
        <v>8.192381213067612E-4</v>
      </c>
      <c r="BV54" s="34">
        <v>5.6157071099552131E-4</v>
      </c>
      <c r="BW54" s="34">
        <v>3.7980361268860326E-4</v>
      </c>
      <c r="BX54" s="34">
        <v>3.6944625445223505E-4</v>
      </c>
      <c r="BY54" s="34">
        <v>1.3967457390105713E-4</v>
      </c>
      <c r="BZ54" s="34">
        <v>1.7479339206610469E-3</v>
      </c>
      <c r="CA54" s="34">
        <v>1.4043144330039413E-3</v>
      </c>
      <c r="CB54" s="34">
        <v>8.8285588783294285E-3</v>
      </c>
      <c r="CC54" s="34">
        <v>3.3639064410773897E-3</v>
      </c>
      <c r="CD54" s="34">
        <v>2.9693389174341297E-3</v>
      </c>
      <c r="CE54" s="34">
        <v>6.4548379027819247E-4</v>
      </c>
      <c r="CF54" s="34">
        <v>8.4602420682915777E-4</v>
      </c>
      <c r="CG54" s="34">
        <v>9.0757381629480427E-4</v>
      </c>
      <c r="CH54" s="34">
        <v>5.015762728004245E-4</v>
      </c>
      <c r="CI54" s="34">
        <v>8.9337569756790954E-4</v>
      </c>
      <c r="CJ54" s="34">
        <v>1.0038357642683635E-3</v>
      </c>
      <c r="CK54" s="34">
        <v>1.1506582621628578E-3</v>
      </c>
      <c r="CL54" s="34">
        <v>8.6494134005845821E-4</v>
      </c>
      <c r="CM54" s="34">
        <v>8.2879877229199159E-4</v>
      </c>
      <c r="CN54" s="34">
        <v>1.1350592614471021E-3</v>
      </c>
      <c r="CO54" s="34">
        <v>5.8046751375940859E-4</v>
      </c>
      <c r="CP54" s="34">
        <v>1.130436292049493E-3</v>
      </c>
      <c r="CQ54" s="34">
        <v>8.4078061436068771E-4</v>
      </c>
      <c r="CR54" s="34">
        <v>1.2090480070814102E-3</v>
      </c>
      <c r="CS54" s="34">
        <v>7.3821300983944972E-4</v>
      </c>
      <c r="CT54" s="34">
        <v>5.3040842812097184E-4</v>
      </c>
      <c r="CU54" s="34">
        <v>7.9756602750363423E-4</v>
      </c>
      <c r="CV54" s="34">
        <v>5.6970660127222648E-3</v>
      </c>
      <c r="CW54" s="34">
        <v>9.4107171560885421E-4</v>
      </c>
      <c r="CX54" s="34">
        <v>3.7868634601907612E-2</v>
      </c>
      <c r="CY54" s="34">
        <v>4.7643318780026336E-4</v>
      </c>
      <c r="CZ54" s="34">
        <v>1.5598202985446874E-3</v>
      </c>
      <c r="DA54" s="34">
        <v>8.2926564001131004E-4</v>
      </c>
      <c r="DB54" s="34">
        <v>9.4014158850981198E-4</v>
      </c>
      <c r="DC54" s="34">
        <v>1.1615342818758166E-3</v>
      </c>
      <c r="DD54" s="34">
        <v>6.37450030864079E-4</v>
      </c>
      <c r="DE54" s="34">
        <v>8.49005222170849E-4</v>
      </c>
      <c r="DF54" s="34">
        <v>1.6958052993169719E-3</v>
      </c>
      <c r="DG54" s="34">
        <v>5.7944638332866271E-4</v>
      </c>
      <c r="DH54" s="28">
        <v>1.5605496569046124</v>
      </c>
      <c r="DI54" s="28">
        <v>0.77846710949401665</v>
      </c>
    </row>
    <row r="55" spans="1:113">
      <c r="A55" s="10">
        <v>50</v>
      </c>
      <c r="B55" s="10" t="s">
        <v>137</v>
      </c>
      <c r="C55" s="12" t="s">
        <v>275</v>
      </c>
      <c r="D55" s="34">
        <v>3.6598135306808158E-4</v>
      </c>
      <c r="E55" s="34">
        <v>2.5884629278240387E-4</v>
      </c>
      <c r="F55" s="34">
        <v>5.4072807996603789E-4</v>
      </c>
      <c r="G55" s="34">
        <v>2.2425109020666654E-4</v>
      </c>
      <c r="H55" s="34">
        <v>1.3078969424866317E-4</v>
      </c>
      <c r="I55" s="34">
        <v>0</v>
      </c>
      <c r="J55" s="34">
        <v>6.8371208117858984E-4</v>
      </c>
      <c r="K55" s="34">
        <v>2.0427961494396508E-4</v>
      </c>
      <c r="L55" s="34">
        <v>2.1666727113335901E-4</v>
      </c>
      <c r="M55" s="34">
        <v>2.0973056365497104E-4</v>
      </c>
      <c r="N55" s="34">
        <v>0</v>
      </c>
      <c r="O55" s="34">
        <v>2.1352318283179497E-4</v>
      </c>
      <c r="P55" s="34">
        <v>1.5447173877677022E-4</v>
      </c>
      <c r="Q55" s="34">
        <v>2.3870059721875446E-4</v>
      </c>
      <c r="R55" s="34">
        <v>1.3626416032804585E-4</v>
      </c>
      <c r="S55" s="34">
        <v>2.1826960933402426E-4</v>
      </c>
      <c r="T55" s="34">
        <v>1.326925413457815E-4</v>
      </c>
      <c r="U55" s="34">
        <v>1.2302804107020612E-4</v>
      </c>
      <c r="V55" s="34">
        <v>2.1064398318297413E-4</v>
      </c>
      <c r="W55" s="34">
        <v>2.7728593256939838E-4</v>
      </c>
      <c r="X55" s="34">
        <v>0</v>
      </c>
      <c r="Y55" s="34">
        <v>2.9121693754616024E-4</v>
      </c>
      <c r="Z55" s="34">
        <v>2.1496590856677657E-4</v>
      </c>
      <c r="AA55" s="34">
        <v>1.1741727476097106E-4</v>
      </c>
      <c r="AB55" s="34">
        <v>1.7322146783432571E-4</v>
      </c>
      <c r="AC55" s="34">
        <v>1.5425471343520763E-4</v>
      </c>
      <c r="AD55" s="34">
        <v>2.3682325477768593E-6</v>
      </c>
      <c r="AE55" s="34">
        <v>1.6582948071282891E-4</v>
      </c>
      <c r="AF55" s="34">
        <v>1.7981056430419907E-4</v>
      </c>
      <c r="AG55" s="34">
        <v>2.049933498767302E-4</v>
      </c>
      <c r="AH55" s="34">
        <v>1.7066750206013218E-4</v>
      </c>
      <c r="AI55" s="34">
        <v>2.0984610134851627E-4</v>
      </c>
      <c r="AJ55" s="34">
        <v>3.0357043988093216E-4</v>
      </c>
      <c r="AK55" s="34">
        <v>2.0426891298659221E-4</v>
      </c>
      <c r="AL55" s="34">
        <v>2.7663241770922275E-4</v>
      </c>
      <c r="AM55" s="34">
        <v>0</v>
      </c>
      <c r="AN55" s="34">
        <v>0</v>
      </c>
      <c r="AO55" s="34">
        <v>1.9076651551712946E-4</v>
      </c>
      <c r="AP55" s="34">
        <v>4.7659439689408816E-5</v>
      </c>
      <c r="AQ55" s="34">
        <v>3.9375585327195453E-4</v>
      </c>
      <c r="AR55" s="34">
        <v>3.3801516915273126E-4</v>
      </c>
      <c r="AS55" s="34">
        <v>1.351583156267172E-4</v>
      </c>
      <c r="AT55" s="34">
        <v>1.323696359120396E-4</v>
      </c>
      <c r="AU55" s="34">
        <v>1.438565592769041E-4</v>
      </c>
      <c r="AV55" s="34">
        <v>1.2882776218416038E-4</v>
      </c>
      <c r="AW55" s="34">
        <v>1.7538963747510102E-4</v>
      </c>
      <c r="AX55" s="34">
        <v>1.8031432251790132E-4</v>
      </c>
      <c r="AY55" s="34">
        <v>2.1339198474630962E-4</v>
      </c>
      <c r="AZ55" s="34">
        <v>1.7229653167901438E-4</v>
      </c>
      <c r="BA55" s="34">
        <v>1.0815862984418503</v>
      </c>
      <c r="BB55" s="34">
        <v>1.7385751970875314E-4</v>
      </c>
      <c r="BC55" s="34">
        <v>1.6722166335234346E-4</v>
      </c>
      <c r="BD55" s="34">
        <v>1.5041256329882739E-4</v>
      </c>
      <c r="BE55" s="34">
        <v>1.5967267515387375E-4</v>
      </c>
      <c r="BF55" s="34">
        <v>0</v>
      </c>
      <c r="BG55" s="34">
        <v>1.4529751237486513E-4</v>
      </c>
      <c r="BH55" s="34">
        <v>1.6578328661234033E-4</v>
      </c>
      <c r="BI55" s="34">
        <v>1.2597205755278832E-4</v>
      </c>
      <c r="BJ55" s="34">
        <v>9.9959807491979105E-4</v>
      </c>
      <c r="BK55" s="34">
        <v>1.8076008019006018E-4</v>
      </c>
      <c r="BL55" s="34">
        <v>2.7985374599452049E-4</v>
      </c>
      <c r="BM55" s="34">
        <v>4.3656297523754686E-3</v>
      </c>
      <c r="BN55" s="34">
        <v>1.8364566297055003E-4</v>
      </c>
      <c r="BO55" s="34">
        <v>2.1227787137350983E-4</v>
      </c>
      <c r="BP55" s="34">
        <v>1.9271306016138077E-4</v>
      </c>
      <c r="BQ55" s="34">
        <v>6.5741202592318017E-4</v>
      </c>
      <c r="BR55" s="34">
        <v>8.880956835245582E-5</v>
      </c>
      <c r="BS55" s="34">
        <v>2.9741210144903612E-4</v>
      </c>
      <c r="BT55" s="34">
        <v>2.4061702326151927E-4</v>
      </c>
      <c r="BU55" s="34">
        <v>1.32647649047099E-4</v>
      </c>
      <c r="BV55" s="34">
        <v>9.495090699200703E-5</v>
      </c>
      <c r="BW55" s="34">
        <v>6.2302003093422803E-5</v>
      </c>
      <c r="BX55" s="34">
        <v>5.2712860444380188E-5</v>
      </c>
      <c r="BY55" s="34">
        <v>1.2895833312645432E-5</v>
      </c>
      <c r="BZ55" s="34">
        <v>1.615217694506709E-4</v>
      </c>
      <c r="CA55" s="34">
        <v>2.538461794310417E-4</v>
      </c>
      <c r="CB55" s="34">
        <v>1.4495330439562306E-3</v>
      </c>
      <c r="CC55" s="34">
        <v>6.7122331914399339E-5</v>
      </c>
      <c r="CD55" s="34">
        <v>3.2185381767883755E-4</v>
      </c>
      <c r="CE55" s="34">
        <v>1.0466280756650561E-4</v>
      </c>
      <c r="CF55" s="34">
        <v>1.3262102267550408E-4</v>
      </c>
      <c r="CG55" s="34">
        <v>1.3469423490803607E-4</v>
      </c>
      <c r="CH55" s="34">
        <v>7.8776765473431067E-5</v>
      </c>
      <c r="CI55" s="34">
        <v>1.4893744530417911E-4</v>
      </c>
      <c r="CJ55" s="34">
        <v>2.3751815733834316E-4</v>
      </c>
      <c r="CK55" s="34">
        <v>1.8750090414754891E-4</v>
      </c>
      <c r="CL55" s="34">
        <v>1.5020206633888515E-4</v>
      </c>
      <c r="CM55" s="34">
        <v>5.513905250379746E-4</v>
      </c>
      <c r="CN55" s="34">
        <v>6.7177678021916479E-4</v>
      </c>
      <c r="CO55" s="34">
        <v>8.99877779779201E-5</v>
      </c>
      <c r="CP55" s="34">
        <v>1.8218228967617638E-4</v>
      </c>
      <c r="CQ55" s="34">
        <v>1.0913045780438011E-4</v>
      </c>
      <c r="CR55" s="34">
        <v>1.8104080568460875E-4</v>
      </c>
      <c r="CS55" s="34">
        <v>1.1491742126628599E-4</v>
      </c>
      <c r="CT55" s="34">
        <v>8.1423890082574346E-5</v>
      </c>
      <c r="CU55" s="34">
        <v>1.357711243154646E-4</v>
      </c>
      <c r="CV55" s="34">
        <v>1.079694597849522E-3</v>
      </c>
      <c r="CW55" s="34">
        <v>2.5719735406419628E-4</v>
      </c>
      <c r="CX55" s="34">
        <v>6.1991468261375707E-3</v>
      </c>
      <c r="CY55" s="34">
        <v>9.8515618507201457E-5</v>
      </c>
      <c r="CZ55" s="34">
        <v>2.5524327650734311E-4</v>
      </c>
      <c r="DA55" s="34">
        <v>1.3473146250230896E-4</v>
      </c>
      <c r="DB55" s="34">
        <v>1.5301846143839852E-4</v>
      </c>
      <c r="DC55" s="34">
        <v>4.1670568043711991E-4</v>
      </c>
      <c r="DD55" s="34">
        <v>8.8729533828690315E-5</v>
      </c>
      <c r="DE55" s="34">
        <v>1.416303440550944E-4</v>
      </c>
      <c r="DF55" s="34">
        <v>1.6341805438169793E-4</v>
      </c>
      <c r="DG55" s="34">
        <v>1.2825329941619924E-4</v>
      </c>
      <c r="DH55" s="28">
        <v>1.1148521809255989</v>
      </c>
      <c r="DI55" s="28">
        <v>0.55613466124474609</v>
      </c>
    </row>
    <row r="56" spans="1:113">
      <c r="A56" s="10">
        <v>51</v>
      </c>
      <c r="B56" s="10" t="s">
        <v>138</v>
      </c>
      <c r="C56" s="12" t="s">
        <v>276</v>
      </c>
      <c r="D56" s="34">
        <v>1.5625715459563578E-4</v>
      </c>
      <c r="E56" s="34">
        <v>1.116149887929834E-4</v>
      </c>
      <c r="F56" s="34">
        <v>2.3165943873698701E-4</v>
      </c>
      <c r="G56" s="34">
        <v>9.7284240039185169E-5</v>
      </c>
      <c r="H56" s="34">
        <v>5.852765602859518E-5</v>
      </c>
      <c r="I56" s="34">
        <v>0</v>
      </c>
      <c r="J56" s="34">
        <v>3.0168240423436766E-4</v>
      </c>
      <c r="K56" s="34">
        <v>9.0692035168047218E-5</v>
      </c>
      <c r="L56" s="34">
        <v>9.37573520582091E-5</v>
      </c>
      <c r="M56" s="34">
        <v>9.1471276739384764E-5</v>
      </c>
      <c r="N56" s="34">
        <v>0</v>
      </c>
      <c r="O56" s="34">
        <v>9.2476501808428171E-5</v>
      </c>
      <c r="P56" s="34">
        <v>6.9392482995451444E-5</v>
      </c>
      <c r="Q56" s="34">
        <v>1.0521926767664147E-4</v>
      </c>
      <c r="R56" s="34">
        <v>6.8354316405121236E-5</v>
      </c>
      <c r="S56" s="34">
        <v>9.71216721894737E-5</v>
      </c>
      <c r="T56" s="34">
        <v>5.9408183634777419E-5</v>
      </c>
      <c r="U56" s="34">
        <v>5.5756811082777905E-5</v>
      </c>
      <c r="V56" s="34">
        <v>9.1181478087570841E-5</v>
      </c>
      <c r="W56" s="34">
        <v>1.2103864177724483E-4</v>
      </c>
      <c r="X56" s="34">
        <v>0</v>
      </c>
      <c r="Y56" s="34">
        <v>1.2345873428559241E-4</v>
      </c>
      <c r="Z56" s="34">
        <v>9.2910937811836722E-5</v>
      </c>
      <c r="AA56" s="34">
        <v>5.0816335372007322E-5</v>
      </c>
      <c r="AB56" s="34">
        <v>7.5613154672150219E-5</v>
      </c>
      <c r="AC56" s="34">
        <v>6.7964212922546783E-5</v>
      </c>
      <c r="AD56" s="34">
        <v>1.1859942623349542E-6</v>
      </c>
      <c r="AE56" s="34">
        <v>7.2918880704078251E-5</v>
      </c>
      <c r="AF56" s="34">
        <v>1.0166626328752196E-4</v>
      </c>
      <c r="AG56" s="34">
        <v>9.0248149203039064E-5</v>
      </c>
      <c r="AH56" s="34">
        <v>7.7885261169416162E-5</v>
      </c>
      <c r="AI56" s="34">
        <v>1.0906918366968719E-4</v>
      </c>
      <c r="AJ56" s="34">
        <v>1.3383894496229773E-4</v>
      </c>
      <c r="AK56" s="34">
        <v>1.2288735289051866E-4</v>
      </c>
      <c r="AL56" s="34">
        <v>1.355905970156636E-4</v>
      </c>
      <c r="AM56" s="34">
        <v>0</v>
      </c>
      <c r="AN56" s="34">
        <v>0</v>
      </c>
      <c r="AO56" s="34">
        <v>1.0020329304557969E-4</v>
      </c>
      <c r="AP56" s="34">
        <v>2.3822966358473199E-5</v>
      </c>
      <c r="AQ56" s="34">
        <v>1.7592346763777085E-4</v>
      </c>
      <c r="AR56" s="34">
        <v>1.5227569729459677E-4</v>
      </c>
      <c r="AS56" s="34">
        <v>6.5897792513196083E-5</v>
      </c>
      <c r="AT56" s="34">
        <v>6.5681893837790862E-5</v>
      </c>
      <c r="AU56" s="34">
        <v>2.1552284111794285E-3</v>
      </c>
      <c r="AV56" s="34">
        <v>5.5921785733958201E-3</v>
      </c>
      <c r="AW56" s="34">
        <v>3.6461791141059866E-3</v>
      </c>
      <c r="AX56" s="34">
        <v>2.8009085997992222E-4</v>
      </c>
      <c r="AY56" s="34">
        <v>1.3867802402338169E-4</v>
      </c>
      <c r="AZ56" s="34">
        <v>3.6636772437847981E-3</v>
      </c>
      <c r="BA56" s="34">
        <v>2.015365360963416E-4</v>
      </c>
      <c r="BB56" s="34">
        <v>1.0346924104680313</v>
      </c>
      <c r="BC56" s="34">
        <v>1.0065272507186603E-4</v>
      </c>
      <c r="BD56" s="34">
        <v>1.1486748958394173E-3</v>
      </c>
      <c r="BE56" s="34">
        <v>4.4973157738882683E-4</v>
      </c>
      <c r="BF56" s="34">
        <v>0</v>
      </c>
      <c r="BG56" s="34">
        <v>3.0219609556041865E-4</v>
      </c>
      <c r="BH56" s="34">
        <v>4.2744116844152476E-4</v>
      </c>
      <c r="BI56" s="34">
        <v>8.8937566330097553E-4</v>
      </c>
      <c r="BJ56" s="34">
        <v>2.3548169704082106E-4</v>
      </c>
      <c r="BK56" s="34">
        <v>1.1852319868017382E-4</v>
      </c>
      <c r="BL56" s="34">
        <v>1.2167035343529293E-4</v>
      </c>
      <c r="BM56" s="34">
        <v>2.4426431908347335E-4</v>
      </c>
      <c r="BN56" s="34">
        <v>1.4738082390936225E-4</v>
      </c>
      <c r="BO56" s="34">
        <v>6.2901196849952912E-4</v>
      </c>
      <c r="BP56" s="34">
        <v>8.7570382981352196E-4</v>
      </c>
      <c r="BQ56" s="34">
        <v>2.8620430883071862E-4</v>
      </c>
      <c r="BR56" s="34">
        <v>4.4056768674315713E-5</v>
      </c>
      <c r="BS56" s="34">
        <v>1.6849498516475296E-4</v>
      </c>
      <c r="BT56" s="34">
        <v>1.0531329327503372E-4</v>
      </c>
      <c r="BU56" s="34">
        <v>6.3569916452784592E-5</v>
      </c>
      <c r="BV56" s="34">
        <v>4.5477314187472505E-5</v>
      </c>
      <c r="BW56" s="34">
        <v>2.9941498182524571E-5</v>
      </c>
      <c r="BX56" s="34">
        <v>2.6294291984329296E-5</v>
      </c>
      <c r="BY56" s="34">
        <v>7.0923527203164469E-6</v>
      </c>
      <c r="BZ56" s="34">
        <v>5.8935021223445558E-5</v>
      </c>
      <c r="CA56" s="34">
        <v>9.8174567010870519E-5</v>
      </c>
      <c r="CB56" s="34">
        <v>6.073478233537767E-4</v>
      </c>
      <c r="CC56" s="34">
        <v>1.0267283087712315E-4</v>
      </c>
      <c r="CD56" s="34">
        <v>1.0979153761577634E-4</v>
      </c>
      <c r="CE56" s="34">
        <v>5.0299938806951355E-5</v>
      </c>
      <c r="CF56" s="34">
        <v>6.6415678690757464E-5</v>
      </c>
      <c r="CG56" s="34">
        <v>7.0947725269609124E-5</v>
      </c>
      <c r="CH56" s="34">
        <v>3.3718091516512418E-5</v>
      </c>
      <c r="CI56" s="34">
        <v>7.1666533171546641E-5</v>
      </c>
      <c r="CJ56" s="34">
        <v>7.4995753410493372E-5</v>
      </c>
      <c r="CK56" s="34">
        <v>9.612799286162867E-5</v>
      </c>
      <c r="CL56" s="34">
        <v>7.353108174886382E-5</v>
      </c>
      <c r="CM56" s="34">
        <v>6.2863277082548093E-5</v>
      </c>
      <c r="CN56" s="34">
        <v>5.0988875275021937E-4</v>
      </c>
      <c r="CO56" s="34">
        <v>4.1848181096136164E-5</v>
      </c>
      <c r="CP56" s="34">
        <v>8.5692928391789083E-5</v>
      </c>
      <c r="CQ56" s="34">
        <v>1.7555801477791926E-4</v>
      </c>
      <c r="CR56" s="34">
        <v>1.1683132195402676E-4</v>
      </c>
      <c r="CS56" s="34">
        <v>6.4512558240351983E-5</v>
      </c>
      <c r="CT56" s="34">
        <v>4.5557184698828502E-5</v>
      </c>
      <c r="CU56" s="34">
        <v>5.9866658726766208E-5</v>
      </c>
      <c r="CV56" s="34">
        <v>4.0590985799721655E-4</v>
      </c>
      <c r="CW56" s="34">
        <v>7.4065695694259094E-5</v>
      </c>
      <c r="CX56" s="34">
        <v>2.6132353975707157E-3</v>
      </c>
      <c r="CY56" s="34">
        <v>1.0010211799218651E-4</v>
      </c>
      <c r="CZ56" s="34">
        <v>1.1192685143969488E-4</v>
      </c>
      <c r="DA56" s="34">
        <v>6.008028928084172E-5</v>
      </c>
      <c r="DB56" s="34">
        <v>6.7998723651612126E-5</v>
      </c>
      <c r="DC56" s="34">
        <v>9.5774927871159946E-5</v>
      </c>
      <c r="DD56" s="34">
        <v>7.2630077848016364E-5</v>
      </c>
      <c r="DE56" s="34">
        <v>5.9090809747580476E-5</v>
      </c>
      <c r="DF56" s="34">
        <v>1.642775332729575E-4</v>
      </c>
      <c r="DG56" s="34">
        <v>8.0217848834213931E-5</v>
      </c>
      <c r="DH56" s="28">
        <v>1.0672518408755782</v>
      </c>
      <c r="DI56" s="28">
        <v>0.53238963078978963</v>
      </c>
    </row>
    <row r="57" spans="1:113">
      <c r="A57" s="10">
        <v>52</v>
      </c>
      <c r="B57" s="10" t="s">
        <v>139</v>
      </c>
      <c r="C57" s="12" t="s">
        <v>277</v>
      </c>
      <c r="D57" s="34">
        <v>6.3299750888482062E-4</v>
      </c>
      <c r="E57" s="34">
        <v>4.6867453726800312E-4</v>
      </c>
      <c r="F57" s="34">
        <v>8.5810759020803901E-4</v>
      </c>
      <c r="G57" s="34">
        <v>4.1068158827673221E-4</v>
      </c>
      <c r="H57" s="34">
        <v>2.7017837993636513E-4</v>
      </c>
      <c r="I57" s="34">
        <v>0</v>
      </c>
      <c r="J57" s="34">
        <v>1.1582253368972379E-3</v>
      </c>
      <c r="K57" s="34">
        <v>3.9819416192781154E-4</v>
      </c>
      <c r="L57" s="34">
        <v>4.4514252119763381E-4</v>
      </c>
      <c r="M57" s="34">
        <v>4.0367998461444173E-4</v>
      </c>
      <c r="N57" s="34">
        <v>0</v>
      </c>
      <c r="O57" s="34">
        <v>4.1236984365968123E-4</v>
      </c>
      <c r="P57" s="34">
        <v>5.0418308891128887E-4</v>
      </c>
      <c r="Q57" s="34">
        <v>4.535715541440959E-4</v>
      </c>
      <c r="R57" s="34">
        <v>6.7511459255699456E-4</v>
      </c>
      <c r="S57" s="34">
        <v>5.2614334972690777E-4</v>
      </c>
      <c r="T57" s="34">
        <v>3.2710960685853642E-4</v>
      </c>
      <c r="U57" s="34">
        <v>4.8977195183109491E-4</v>
      </c>
      <c r="V57" s="34">
        <v>3.7198988203412665E-4</v>
      </c>
      <c r="W57" s="34">
        <v>4.7670964808571597E-4</v>
      </c>
      <c r="X57" s="34">
        <v>0</v>
      </c>
      <c r="Y57" s="34">
        <v>4.2759307556387063E-4</v>
      </c>
      <c r="Z57" s="34">
        <v>3.7891420738432943E-4</v>
      </c>
      <c r="AA57" s="34">
        <v>2.0182277655436532E-4</v>
      </c>
      <c r="AB57" s="34">
        <v>3.7304917040330927E-4</v>
      </c>
      <c r="AC57" s="34">
        <v>3.1644476291422554E-4</v>
      </c>
      <c r="AD57" s="34">
        <v>6.6842580964342672E-6</v>
      </c>
      <c r="AE57" s="34">
        <v>3.1492968593211079E-4</v>
      </c>
      <c r="AF57" s="34">
        <v>3.914193058328689E-4</v>
      </c>
      <c r="AG57" s="34">
        <v>3.7103247864227656E-4</v>
      </c>
      <c r="AH57" s="34">
        <v>3.6830463338306633E-4</v>
      </c>
      <c r="AI57" s="34">
        <v>4.268785206427738E-4</v>
      </c>
      <c r="AJ57" s="34">
        <v>5.3926353858497946E-4</v>
      </c>
      <c r="AK57" s="34">
        <v>4.6197507807194533E-4</v>
      </c>
      <c r="AL57" s="34">
        <v>5.6620238210353449E-4</v>
      </c>
      <c r="AM57" s="34">
        <v>0</v>
      </c>
      <c r="AN57" s="34">
        <v>0</v>
      </c>
      <c r="AO57" s="34">
        <v>4.1256789952661478E-4</v>
      </c>
      <c r="AP57" s="34">
        <v>1.1009535397773555E-4</v>
      </c>
      <c r="AQ57" s="34">
        <v>7.1919803629374242E-4</v>
      </c>
      <c r="AR57" s="34">
        <v>7.5103793892741409E-4</v>
      </c>
      <c r="AS57" s="34">
        <v>2.9060867308162015E-4</v>
      </c>
      <c r="AT57" s="34">
        <v>5.848766167047178E-4</v>
      </c>
      <c r="AU57" s="34">
        <v>1.5240537705644461E-3</v>
      </c>
      <c r="AV57" s="34">
        <v>2.7943818374468639E-3</v>
      </c>
      <c r="AW57" s="34">
        <v>7.4260906529811646E-3</v>
      </c>
      <c r="AX57" s="34">
        <v>2.7610865400183524E-2</v>
      </c>
      <c r="AY57" s="34">
        <v>1.1980010733139677E-2</v>
      </c>
      <c r="AZ57" s="34">
        <v>1.760164943169296E-2</v>
      </c>
      <c r="BA57" s="34">
        <v>1.588756780490384E-2</v>
      </c>
      <c r="BB57" s="34">
        <v>1.2858932737213119E-2</v>
      </c>
      <c r="BC57" s="34">
        <v>1.0727259883892075</v>
      </c>
      <c r="BD57" s="34">
        <v>2.4031127541482119E-2</v>
      </c>
      <c r="BE57" s="34">
        <v>1.1165862153909406E-2</v>
      </c>
      <c r="BF57" s="34">
        <v>0</v>
      </c>
      <c r="BG57" s="34">
        <v>1.0514640491919469E-2</v>
      </c>
      <c r="BH57" s="34">
        <v>6.4770224211227936E-3</v>
      </c>
      <c r="BI57" s="34">
        <v>4.3405504381778225E-3</v>
      </c>
      <c r="BJ57" s="34">
        <v>5.9762010388164583E-3</v>
      </c>
      <c r="BK57" s="34">
        <v>1.0763951727794978E-2</v>
      </c>
      <c r="BL57" s="34">
        <v>4.9470851602911555E-4</v>
      </c>
      <c r="BM57" s="34">
        <v>5.2910861514965926E-3</v>
      </c>
      <c r="BN57" s="34">
        <v>4.9163389228086855E-3</v>
      </c>
      <c r="BO57" s="34">
        <v>1.8134872629434647E-3</v>
      </c>
      <c r="BP57" s="34">
        <v>2.5038410320046374E-3</v>
      </c>
      <c r="BQ57" s="34">
        <v>1.0624018444916523E-3</v>
      </c>
      <c r="BR57" s="34">
        <v>4.2581693737361333E-4</v>
      </c>
      <c r="BS57" s="34">
        <v>1.0712648718958669E-3</v>
      </c>
      <c r="BT57" s="34">
        <v>4.3708383320749644E-4</v>
      </c>
      <c r="BU57" s="34">
        <v>5.0506914630225126E-4</v>
      </c>
      <c r="BV57" s="34">
        <v>2.4335773937872584E-4</v>
      </c>
      <c r="BW57" s="34">
        <v>2.4977277370626984E-4</v>
      </c>
      <c r="BX57" s="34">
        <v>2.4146457248256823E-4</v>
      </c>
      <c r="BY57" s="34">
        <v>1.0384111970411425E-4</v>
      </c>
      <c r="BZ57" s="34">
        <v>1.1106224803459129E-3</v>
      </c>
      <c r="CA57" s="34">
        <v>3.8343444704012631E-4</v>
      </c>
      <c r="CB57" s="34">
        <v>2.3910518630193018E-3</v>
      </c>
      <c r="CC57" s="34">
        <v>5.1734375936476917E-4</v>
      </c>
      <c r="CD57" s="34">
        <v>1.280491901738698E-3</v>
      </c>
      <c r="CE57" s="34">
        <v>2.3785251178549057E-4</v>
      </c>
      <c r="CF57" s="34">
        <v>3.7431845340031903E-4</v>
      </c>
      <c r="CG57" s="34">
        <v>5.9814704903343946E-4</v>
      </c>
      <c r="CH57" s="34">
        <v>1.7030267965767267E-4</v>
      </c>
      <c r="CI57" s="34">
        <v>3.6158238235699442E-4</v>
      </c>
      <c r="CJ57" s="34">
        <v>1.1251938820286654E-3</v>
      </c>
      <c r="CK57" s="34">
        <v>5.3291690052499065E-4</v>
      </c>
      <c r="CL57" s="34">
        <v>3.84642002569703E-4</v>
      </c>
      <c r="CM57" s="34">
        <v>9.1481115274349403E-4</v>
      </c>
      <c r="CN57" s="34">
        <v>7.8877365360978814E-4</v>
      </c>
      <c r="CO57" s="34">
        <v>1.1571156812159901E-3</v>
      </c>
      <c r="CP57" s="34">
        <v>1.0520475012536128E-3</v>
      </c>
      <c r="CQ57" s="34">
        <v>3.8966001473073899E-4</v>
      </c>
      <c r="CR57" s="34">
        <v>4.5561299701773442E-4</v>
      </c>
      <c r="CS57" s="34">
        <v>3.0166327261464085E-4</v>
      </c>
      <c r="CT57" s="34">
        <v>2.1937994097431638E-4</v>
      </c>
      <c r="CU57" s="34">
        <v>3.5087481838074245E-4</v>
      </c>
      <c r="CV57" s="34">
        <v>1.5767448758370356E-3</v>
      </c>
      <c r="CW57" s="34">
        <v>7.0674486596992232E-4</v>
      </c>
      <c r="CX57" s="34">
        <v>8.6947628227389967E-3</v>
      </c>
      <c r="CY57" s="34">
        <v>3.026041743257519E-4</v>
      </c>
      <c r="CZ57" s="34">
        <v>6.0155708466203483E-4</v>
      </c>
      <c r="DA57" s="34">
        <v>3.5235709331057181E-4</v>
      </c>
      <c r="DB57" s="34">
        <v>3.9869848913952149E-4</v>
      </c>
      <c r="DC57" s="34">
        <v>8.7445918344173821E-4</v>
      </c>
      <c r="DD57" s="34">
        <v>2.5606641805492244E-4</v>
      </c>
      <c r="DE57" s="34">
        <v>4.3441671723378861E-4</v>
      </c>
      <c r="DF57" s="34">
        <v>2.2911702446339628E-3</v>
      </c>
      <c r="DG57" s="34">
        <v>4.8297507655606066E-4</v>
      </c>
      <c r="DH57" s="28">
        <v>1.312404571205334</v>
      </c>
      <c r="DI57" s="28">
        <v>0.65468201445088603</v>
      </c>
    </row>
    <row r="58" spans="1:113">
      <c r="A58" s="10">
        <v>53</v>
      </c>
      <c r="B58" s="10" t="s">
        <v>140</v>
      </c>
      <c r="C58" s="12" t="s">
        <v>278</v>
      </c>
      <c r="D58" s="34">
        <v>1.3791242779119661E-4</v>
      </c>
      <c r="E58" s="34">
        <v>1.2806061683571965E-4</v>
      </c>
      <c r="F58" s="34">
        <v>1.733792316912067E-4</v>
      </c>
      <c r="G58" s="34">
        <v>1.3982005647746623E-4</v>
      </c>
      <c r="H58" s="34">
        <v>8.9765076800642457E-5</v>
      </c>
      <c r="I58" s="34">
        <v>0</v>
      </c>
      <c r="J58" s="34">
        <v>2.275346825130223E-4</v>
      </c>
      <c r="K58" s="34">
        <v>1.5287141794734777E-4</v>
      </c>
      <c r="L58" s="34">
        <v>1.7318323332860111E-4</v>
      </c>
      <c r="M58" s="34">
        <v>1.2956005765491662E-4</v>
      </c>
      <c r="N58" s="34">
        <v>0</v>
      </c>
      <c r="O58" s="34">
        <v>1.1047124205897713E-4</v>
      </c>
      <c r="P58" s="34">
        <v>1.2443271038925841E-4</v>
      </c>
      <c r="Q58" s="34">
        <v>1.2781364002650137E-4</v>
      </c>
      <c r="R58" s="34">
        <v>1.1773134384763571E-4</v>
      </c>
      <c r="S58" s="34">
        <v>1.841445135182514E-4</v>
      </c>
      <c r="T58" s="34">
        <v>1.2088431424506498E-4</v>
      </c>
      <c r="U58" s="34">
        <v>1.0201318801986908E-4</v>
      </c>
      <c r="V58" s="34">
        <v>1.0612405478033537E-4</v>
      </c>
      <c r="W58" s="34">
        <v>1.1876228970836533E-4</v>
      </c>
      <c r="X58" s="34">
        <v>0</v>
      </c>
      <c r="Y58" s="34">
        <v>7.9681356657125056E-5</v>
      </c>
      <c r="Z58" s="34">
        <v>8.8261305100102193E-5</v>
      </c>
      <c r="AA58" s="34">
        <v>5.8271396032901458E-5</v>
      </c>
      <c r="AB58" s="34">
        <v>2.520462709141395E-4</v>
      </c>
      <c r="AC58" s="34">
        <v>1.2044177254887608E-4</v>
      </c>
      <c r="AD58" s="34">
        <v>2.9588416242354588E-6</v>
      </c>
      <c r="AE58" s="34">
        <v>2.0938343527971911E-4</v>
      </c>
      <c r="AF58" s="34">
        <v>1.1536128331546502E-4</v>
      </c>
      <c r="AG58" s="34">
        <v>1.0169315394003336E-4</v>
      </c>
      <c r="AH58" s="34">
        <v>1.2645086819416216E-4</v>
      </c>
      <c r="AI58" s="34">
        <v>1.2523562501893826E-4</v>
      </c>
      <c r="AJ58" s="34">
        <v>1.8497444083831588E-4</v>
      </c>
      <c r="AK58" s="34">
        <v>1.2018625911061493E-4</v>
      </c>
      <c r="AL58" s="34">
        <v>1.6165781898547639E-4</v>
      </c>
      <c r="AM58" s="34">
        <v>0</v>
      </c>
      <c r="AN58" s="34">
        <v>0</v>
      </c>
      <c r="AO58" s="34">
        <v>1.099598464255453E-4</v>
      </c>
      <c r="AP58" s="34">
        <v>4.2949549263790407E-5</v>
      </c>
      <c r="AQ58" s="34">
        <v>2.064502586295067E-4</v>
      </c>
      <c r="AR58" s="34">
        <v>1.8798058525232382E-4</v>
      </c>
      <c r="AS58" s="34">
        <v>1.7206526590990241E-4</v>
      </c>
      <c r="AT58" s="34">
        <v>9.8536286290287084E-5</v>
      </c>
      <c r="AU58" s="34">
        <v>5.4067225045014886E-4</v>
      </c>
      <c r="AV58" s="34">
        <v>2.7880862036022827E-4</v>
      </c>
      <c r="AW58" s="34">
        <v>1.6169840188630835E-4</v>
      </c>
      <c r="AX58" s="34">
        <v>1.9790758334866794E-4</v>
      </c>
      <c r="AY58" s="34">
        <v>1.8620386150283182E-4</v>
      </c>
      <c r="AZ58" s="34">
        <v>1.7531592263001278E-4</v>
      </c>
      <c r="BA58" s="34">
        <v>1.3955237182739893E-4</v>
      </c>
      <c r="BB58" s="34">
        <v>2.1852703330819449E-4</v>
      </c>
      <c r="BC58" s="34">
        <v>1.2372373370823667E-4</v>
      </c>
      <c r="BD58" s="34">
        <v>1.0097184668506491</v>
      </c>
      <c r="BE58" s="34">
        <v>3.2271303963903747E-4</v>
      </c>
      <c r="BF58" s="34">
        <v>0</v>
      </c>
      <c r="BG58" s="34">
        <v>9.6889394823767572E-3</v>
      </c>
      <c r="BH58" s="34">
        <v>1.6278331182727237E-4</v>
      </c>
      <c r="BI58" s="34">
        <v>1.098342606129509E-4</v>
      </c>
      <c r="BJ58" s="34">
        <v>9.1874239855200288E-4</v>
      </c>
      <c r="BK58" s="34">
        <v>1.635493723658421E-4</v>
      </c>
      <c r="BL58" s="34">
        <v>2.9245351060234022E-4</v>
      </c>
      <c r="BM58" s="34">
        <v>1.3901791516162331E-3</v>
      </c>
      <c r="BN58" s="34">
        <v>5.1555240050089098E-4</v>
      </c>
      <c r="BO58" s="34">
        <v>3.2933741688416971E-3</v>
      </c>
      <c r="BP58" s="34">
        <v>2.98570838264019E-3</v>
      </c>
      <c r="BQ58" s="34">
        <v>2.6524264085487758E-4</v>
      </c>
      <c r="BR58" s="34">
        <v>1.0776656756118549E-4</v>
      </c>
      <c r="BS58" s="34">
        <v>2.4587755176767385E-4</v>
      </c>
      <c r="BT58" s="34">
        <v>1.5629762575898408E-4</v>
      </c>
      <c r="BU58" s="34">
        <v>3.3979432060006823E-4</v>
      </c>
      <c r="BV58" s="34">
        <v>2.5285299594893527E-4</v>
      </c>
      <c r="BW58" s="34">
        <v>2.9217840895777041E-4</v>
      </c>
      <c r="BX58" s="34">
        <v>1.9361359145638599E-4</v>
      </c>
      <c r="BY58" s="34">
        <v>3.3102148743228871E-5</v>
      </c>
      <c r="BZ58" s="34">
        <v>2.8130387919016457E-4</v>
      </c>
      <c r="CA58" s="34">
        <v>2.4441516398494037E-4</v>
      </c>
      <c r="CB58" s="34">
        <v>4.1605073406246793E-4</v>
      </c>
      <c r="CC58" s="34">
        <v>7.732614401587755E-5</v>
      </c>
      <c r="CD58" s="34">
        <v>2.6178422886006554E-4</v>
      </c>
      <c r="CE58" s="34">
        <v>3.1255636833184622E-4</v>
      </c>
      <c r="CF58" s="34">
        <v>1.6569513095718571E-4</v>
      </c>
      <c r="CG58" s="34">
        <v>2.021864679643181E-4</v>
      </c>
      <c r="CH58" s="34">
        <v>6.2992448168321338E-5</v>
      </c>
      <c r="CI58" s="34">
        <v>1.8999202086838601E-4</v>
      </c>
      <c r="CJ58" s="34">
        <v>3.0922295706679442E-4</v>
      </c>
      <c r="CK58" s="34">
        <v>4.633682121799247E-4</v>
      </c>
      <c r="CL58" s="34">
        <v>2.425307403459093E-4</v>
      </c>
      <c r="CM58" s="34">
        <v>3.0615163995781217E-4</v>
      </c>
      <c r="CN58" s="34">
        <v>1.2328734833359461E-3</v>
      </c>
      <c r="CO58" s="34">
        <v>1.0481777609793536E-4</v>
      </c>
      <c r="CP58" s="34">
        <v>3.797220836153335E-4</v>
      </c>
      <c r="CQ58" s="34">
        <v>1.5466298801835064E-4</v>
      </c>
      <c r="CR58" s="34">
        <v>1.4396890273237964E-4</v>
      </c>
      <c r="CS58" s="34">
        <v>1.228819205721615E-4</v>
      </c>
      <c r="CT58" s="34">
        <v>6.8998881407380302E-5</v>
      </c>
      <c r="CU58" s="34">
        <v>1.8909325767649712E-4</v>
      </c>
      <c r="CV58" s="34">
        <v>3.9170237282856019E-4</v>
      </c>
      <c r="CW58" s="34">
        <v>4.8914693861064036E-4</v>
      </c>
      <c r="CX58" s="34">
        <v>1.3073155983160552E-3</v>
      </c>
      <c r="CY58" s="34">
        <v>6.5486113584233084E-4</v>
      </c>
      <c r="CZ58" s="34">
        <v>1.7449952070566576E-4</v>
      </c>
      <c r="DA58" s="34">
        <v>2.2697648899602617E-4</v>
      </c>
      <c r="DB58" s="34">
        <v>1.110016437035871E-4</v>
      </c>
      <c r="DC58" s="34">
        <v>4.4410393672141875E-4</v>
      </c>
      <c r="DD58" s="34">
        <v>8.8103041659717159E-5</v>
      </c>
      <c r="DE58" s="34">
        <v>1.0494169419413037E-4</v>
      </c>
      <c r="DF58" s="34">
        <v>1.9607648949806935E-4</v>
      </c>
      <c r="DG58" s="34">
        <v>1.9895833198060268E-4</v>
      </c>
      <c r="DH58" s="28">
        <v>1.0488207243003274</v>
      </c>
      <c r="DI58" s="28">
        <v>0.52319542285055465</v>
      </c>
    </row>
    <row r="59" spans="1:113">
      <c r="A59" s="10">
        <v>54</v>
      </c>
      <c r="B59" s="10" t="s">
        <v>141</v>
      </c>
      <c r="C59" s="12" t="s">
        <v>279</v>
      </c>
      <c r="D59" s="34">
        <v>1.5151808787885719E-4</v>
      </c>
      <c r="E59" s="34">
        <v>1.0752473421913774E-4</v>
      </c>
      <c r="F59" s="34">
        <v>1.4199484679896685E-4</v>
      </c>
      <c r="G59" s="34">
        <v>1.0532109625903582E-4</v>
      </c>
      <c r="H59" s="34">
        <v>4.8746798578890817E-5</v>
      </c>
      <c r="I59" s="34">
        <v>0</v>
      </c>
      <c r="J59" s="34">
        <v>3.795436455129463E-4</v>
      </c>
      <c r="K59" s="34">
        <v>8.2915622841147501E-5</v>
      </c>
      <c r="L59" s="34">
        <v>8.5618246773818874E-5</v>
      </c>
      <c r="M59" s="34">
        <v>8.8666654352051149E-5</v>
      </c>
      <c r="N59" s="34">
        <v>0</v>
      </c>
      <c r="O59" s="34">
        <v>8.1700314767996939E-5</v>
      </c>
      <c r="P59" s="34">
        <v>6.4412746609041673E-5</v>
      </c>
      <c r="Q59" s="34">
        <v>1.1115809552386038E-4</v>
      </c>
      <c r="R59" s="34">
        <v>6.344010839517252E-5</v>
      </c>
      <c r="S59" s="34">
        <v>8.8821846473436696E-5</v>
      </c>
      <c r="T59" s="34">
        <v>5.6994045360041214E-5</v>
      </c>
      <c r="U59" s="34">
        <v>6.7278223660578707E-5</v>
      </c>
      <c r="V59" s="34">
        <v>6.719498586582407E-5</v>
      </c>
      <c r="W59" s="34">
        <v>8.8628871649083362E-5</v>
      </c>
      <c r="X59" s="34">
        <v>0</v>
      </c>
      <c r="Y59" s="34">
        <v>6.3630441213220092E-5</v>
      </c>
      <c r="Z59" s="34">
        <v>5.2488302137902909E-5</v>
      </c>
      <c r="AA59" s="34">
        <v>3.0636787547443014E-5</v>
      </c>
      <c r="AB59" s="34">
        <v>5.892222006986669E-5</v>
      </c>
      <c r="AC59" s="34">
        <v>5.3482671865723823E-5</v>
      </c>
      <c r="AD59" s="34">
        <v>1.0066654443835609E-6</v>
      </c>
      <c r="AE59" s="34">
        <v>9.4026407793614453E-5</v>
      </c>
      <c r="AF59" s="34">
        <v>5.7635413695610916E-5</v>
      </c>
      <c r="AG59" s="34">
        <v>6.8041975051473259E-5</v>
      </c>
      <c r="AH59" s="34">
        <v>6.900353507524151E-5</v>
      </c>
      <c r="AI59" s="34">
        <v>8.145369409669232E-5</v>
      </c>
      <c r="AJ59" s="34">
        <v>1.3062575126494234E-4</v>
      </c>
      <c r="AK59" s="34">
        <v>7.7833789774728592E-5</v>
      </c>
      <c r="AL59" s="34">
        <v>1.0745737724754134E-4</v>
      </c>
      <c r="AM59" s="34">
        <v>0</v>
      </c>
      <c r="AN59" s="34">
        <v>0</v>
      </c>
      <c r="AO59" s="34">
        <v>6.5940027839473791E-5</v>
      </c>
      <c r="AP59" s="34">
        <v>2.4758518843794601E-5</v>
      </c>
      <c r="AQ59" s="34">
        <v>1.8954622484189162E-4</v>
      </c>
      <c r="AR59" s="34">
        <v>1.5205804518027619E-4</v>
      </c>
      <c r="AS59" s="34">
        <v>5.0828427336898136E-5</v>
      </c>
      <c r="AT59" s="34">
        <v>5.5415919956388815E-5</v>
      </c>
      <c r="AU59" s="34">
        <v>6.6768977889040206E-5</v>
      </c>
      <c r="AV59" s="34">
        <v>2.0034550847101404E-4</v>
      </c>
      <c r="AW59" s="34">
        <v>7.397352747536008E-5</v>
      </c>
      <c r="AX59" s="34">
        <v>7.3881551425974306E-5</v>
      </c>
      <c r="AY59" s="34">
        <v>8.0517589911239257E-5</v>
      </c>
      <c r="AZ59" s="34">
        <v>9.8080565796572133E-5</v>
      </c>
      <c r="BA59" s="34">
        <v>6.0606069359292719E-5</v>
      </c>
      <c r="BB59" s="34">
        <v>7.0470563331722749E-5</v>
      </c>
      <c r="BC59" s="34">
        <v>7.8005236149107114E-5</v>
      </c>
      <c r="BD59" s="34">
        <v>1.6627493653922326E-4</v>
      </c>
      <c r="BE59" s="34">
        <v>1.0483945516771875</v>
      </c>
      <c r="BF59" s="34">
        <v>0</v>
      </c>
      <c r="BG59" s="34">
        <v>6.3487776112761607E-5</v>
      </c>
      <c r="BH59" s="34">
        <v>7.0206751750459339E-5</v>
      </c>
      <c r="BI59" s="34">
        <v>7.1945625249165746E-5</v>
      </c>
      <c r="BJ59" s="34">
        <v>1.0770500970096535E-4</v>
      </c>
      <c r="BK59" s="34">
        <v>9.3778317076634191E-5</v>
      </c>
      <c r="BL59" s="34">
        <v>2.5096947305892561E-4</v>
      </c>
      <c r="BM59" s="34">
        <v>1.2695818121219904E-4</v>
      </c>
      <c r="BN59" s="34">
        <v>1.0850316437641188E-4</v>
      </c>
      <c r="BO59" s="34">
        <v>1.9364998888519099E-4</v>
      </c>
      <c r="BP59" s="34">
        <v>2.2746205593893968E-4</v>
      </c>
      <c r="BQ59" s="34">
        <v>1.6453734203250906E-4</v>
      </c>
      <c r="BR59" s="34">
        <v>4.5752975121616169E-5</v>
      </c>
      <c r="BS59" s="34">
        <v>8.803597341940409E-5</v>
      </c>
      <c r="BT59" s="34">
        <v>8.7003224632349661E-5</v>
      </c>
      <c r="BU59" s="34">
        <v>8.2271632949015912E-5</v>
      </c>
      <c r="BV59" s="34">
        <v>4.8044395444626923E-5</v>
      </c>
      <c r="BW59" s="34">
        <v>2.7312251349866944E-5</v>
      </c>
      <c r="BX59" s="34">
        <v>2.4186753744175573E-5</v>
      </c>
      <c r="BY59" s="34">
        <v>6.8271647579602554E-6</v>
      </c>
      <c r="BZ59" s="34">
        <v>4.1443025466218777E-5</v>
      </c>
      <c r="CA59" s="34">
        <v>6.7790241505260261E-5</v>
      </c>
      <c r="CB59" s="34">
        <v>8.7016513632084264E-4</v>
      </c>
      <c r="CC59" s="34">
        <v>3.5615938249666467E-5</v>
      </c>
      <c r="CD59" s="34">
        <v>2.4555589805751025E-4</v>
      </c>
      <c r="CE59" s="34">
        <v>4.931001801174299E-5</v>
      </c>
      <c r="CF59" s="34">
        <v>5.6373264885479413E-5</v>
      </c>
      <c r="CG59" s="34">
        <v>4.735868318669993E-5</v>
      </c>
      <c r="CH59" s="34">
        <v>3.2122150174909673E-5</v>
      </c>
      <c r="CI59" s="34">
        <v>1.2699846856977938E-4</v>
      </c>
      <c r="CJ59" s="34">
        <v>1.7538096887533607E-4</v>
      </c>
      <c r="CK59" s="34">
        <v>7.2353824258472596E-5</v>
      </c>
      <c r="CL59" s="34">
        <v>1.6709988403588424E-4</v>
      </c>
      <c r="CM59" s="34">
        <v>6.9704137380577003E-5</v>
      </c>
      <c r="CN59" s="34">
        <v>6.6984170178748773E-5</v>
      </c>
      <c r="CO59" s="34">
        <v>3.8864306848094845E-5</v>
      </c>
      <c r="CP59" s="34">
        <v>6.1382762645929538E-5</v>
      </c>
      <c r="CQ59" s="34">
        <v>6.0300152403803033E-5</v>
      </c>
      <c r="CR59" s="34">
        <v>8.1837714830521608E-5</v>
      </c>
      <c r="CS59" s="34">
        <v>5.0834162983181226E-5</v>
      </c>
      <c r="CT59" s="34">
        <v>6.3424174759641513E-5</v>
      </c>
      <c r="CU59" s="34">
        <v>5.6197154122986465E-5</v>
      </c>
      <c r="CV59" s="34">
        <v>3.2527029923748777E-3</v>
      </c>
      <c r="CW59" s="34">
        <v>1.2416284846086811E-4</v>
      </c>
      <c r="CX59" s="34">
        <v>1.2803216141357575E-3</v>
      </c>
      <c r="CY59" s="34">
        <v>4.7769897978504316E-5</v>
      </c>
      <c r="CZ59" s="34">
        <v>1.4336564802473298E-4</v>
      </c>
      <c r="DA59" s="34">
        <v>5.9811389755982772E-5</v>
      </c>
      <c r="DB59" s="34">
        <v>6.7258686393107905E-5</v>
      </c>
      <c r="DC59" s="34">
        <v>8.3617279450965822E-5</v>
      </c>
      <c r="DD59" s="34">
        <v>4.2700691782409779E-5</v>
      </c>
      <c r="DE59" s="34">
        <v>6.7369922006646661E-5</v>
      </c>
      <c r="DF59" s="34">
        <v>7.4133402402915192E-5</v>
      </c>
      <c r="DG59" s="34">
        <v>3.7967980546518714E-5</v>
      </c>
      <c r="DH59" s="28">
        <v>1.0624366640192109</v>
      </c>
      <c r="DI59" s="28">
        <v>0.52998762019532131</v>
      </c>
    </row>
    <row r="60" spans="1:113">
      <c r="A60" s="10">
        <v>55</v>
      </c>
      <c r="B60" s="10" t="s">
        <v>142</v>
      </c>
      <c r="C60" s="12" t="s">
        <v>280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1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0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0</v>
      </c>
      <c r="CV60" s="34">
        <v>0</v>
      </c>
      <c r="CW60" s="34">
        <v>0</v>
      </c>
      <c r="CX60" s="34">
        <v>0</v>
      </c>
      <c r="CY60" s="34">
        <v>0</v>
      </c>
      <c r="CZ60" s="34">
        <v>0</v>
      </c>
      <c r="DA60" s="34">
        <v>0</v>
      </c>
      <c r="DB60" s="34">
        <v>0</v>
      </c>
      <c r="DC60" s="34">
        <v>0</v>
      </c>
      <c r="DD60" s="34">
        <v>0</v>
      </c>
      <c r="DE60" s="34">
        <v>0</v>
      </c>
      <c r="DF60" s="34">
        <v>0</v>
      </c>
      <c r="DG60" s="34">
        <v>0</v>
      </c>
      <c r="DH60" s="28">
        <v>1</v>
      </c>
      <c r="DI60" s="28">
        <v>0.49884161394654031</v>
      </c>
    </row>
    <row r="61" spans="1:113">
      <c r="A61" s="10">
        <v>56</v>
      </c>
      <c r="B61" s="10" t="s">
        <v>143</v>
      </c>
      <c r="C61" s="12" t="s">
        <v>281</v>
      </c>
      <c r="D61" s="34">
        <v>2.5500348812591356E-4</v>
      </c>
      <c r="E61" s="34">
        <v>1.788453048928336E-4</v>
      </c>
      <c r="F61" s="34">
        <v>3.8074956517928027E-4</v>
      </c>
      <c r="G61" s="34">
        <v>1.5366481508833667E-4</v>
      </c>
      <c r="H61" s="34">
        <v>8.9556608572328051E-5</v>
      </c>
      <c r="I61" s="34">
        <v>0</v>
      </c>
      <c r="J61" s="34">
        <v>4.7404002604665074E-4</v>
      </c>
      <c r="K61" s="34">
        <v>1.3919741919350337E-4</v>
      </c>
      <c r="L61" s="34">
        <v>1.4341185937590464E-4</v>
      </c>
      <c r="M61" s="34">
        <v>1.4403248478482033E-4</v>
      </c>
      <c r="N61" s="34">
        <v>0</v>
      </c>
      <c r="O61" s="34">
        <v>1.4814138426865657E-4</v>
      </c>
      <c r="P61" s="34">
        <v>1.0475817346159187E-4</v>
      </c>
      <c r="Q61" s="34">
        <v>1.6401227258427885E-4</v>
      </c>
      <c r="R61" s="34">
        <v>9.1404233541201861E-5</v>
      </c>
      <c r="S61" s="34">
        <v>1.4857718337874575E-4</v>
      </c>
      <c r="T61" s="34">
        <v>8.9552585536787621E-5</v>
      </c>
      <c r="U61" s="34">
        <v>8.2532615383825957E-5</v>
      </c>
      <c r="V61" s="34">
        <v>1.4452401487338138E-4</v>
      </c>
      <c r="W61" s="34">
        <v>1.9319107366817296E-4</v>
      </c>
      <c r="X61" s="34">
        <v>0</v>
      </c>
      <c r="Y61" s="34">
        <v>2.0654227576085403E-4</v>
      </c>
      <c r="Z61" s="34">
        <v>1.5116769353978052E-4</v>
      </c>
      <c r="AA61" s="34">
        <v>8.2546164951528367E-5</v>
      </c>
      <c r="AB61" s="34">
        <v>1.1318778012070051E-4</v>
      </c>
      <c r="AC61" s="34">
        <v>1.0272877243906599E-4</v>
      </c>
      <c r="AD61" s="34">
        <v>1.5838833226540852E-6</v>
      </c>
      <c r="AE61" s="34">
        <v>1.1267601271129467E-4</v>
      </c>
      <c r="AF61" s="34">
        <v>1.1875203319664399E-4</v>
      </c>
      <c r="AG61" s="34">
        <v>1.4191501827804891E-4</v>
      </c>
      <c r="AH61" s="34">
        <v>1.1623530160511915E-4</v>
      </c>
      <c r="AI61" s="34">
        <v>1.4471207250710407E-4</v>
      </c>
      <c r="AJ61" s="34">
        <v>2.0943562553586375E-4</v>
      </c>
      <c r="AK61" s="34">
        <v>1.4019440565067495E-4</v>
      </c>
      <c r="AL61" s="34">
        <v>1.9105441753649116E-4</v>
      </c>
      <c r="AM61" s="34">
        <v>0</v>
      </c>
      <c r="AN61" s="34">
        <v>0</v>
      </c>
      <c r="AO61" s="34">
        <v>1.3181830027426649E-4</v>
      </c>
      <c r="AP61" s="34">
        <v>3.199763148717999E-5</v>
      </c>
      <c r="AQ61" s="34">
        <v>2.7027234012659817E-4</v>
      </c>
      <c r="AR61" s="34">
        <v>2.3206449374639092E-4</v>
      </c>
      <c r="AS61" s="34">
        <v>9.2926684835465285E-5</v>
      </c>
      <c r="AT61" s="34">
        <v>9.0770113637723634E-5</v>
      </c>
      <c r="AU61" s="34">
        <v>9.7915549494701667E-5</v>
      </c>
      <c r="AV61" s="34">
        <v>8.7335530897161861E-5</v>
      </c>
      <c r="AW61" s="34">
        <v>1.1938989299703648E-4</v>
      </c>
      <c r="AX61" s="34">
        <v>1.2265719140878208E-4</v>
      </c>
      <c r="AY61" s="34">
        <v>1.4621560852734252E-4</v>
      </c>
      <c r="AZ61" s="34">
        <v>1.1629091573327937E-4</v>
      </c>
      <c r="BA61" s="34">
        <v>9.123564361367504E-5</v>
      </c>
      <c r="BB61" s="34">
        <v>1.1843460302256251E-4</v>
      </c>
      <c r="BC61" s="34">
        <v>1.1346227616941858E-4</v>
      </c>
      <c r="BD61" s="34">
        <v>1.0106223889510518E-4</v>
      </c>
      <c r="BE61" s="34">
        <v>1.0759826290509707E-4</v>
      </c>
      <c r="BF61" s="34">
        <v>0</v>
      </c>
      <c r="BG61" s="34">
        <v>1.0521603423772816</v>
      </c>
      <c r="BH61" s="34">
        <v>1.1262470195088447E-4</v>
      </c>
      <c r="BI61" s="34">
        <v>8.5227793385509609E-5</v>
      </c>
      <c r="BJ61" s="34">
        <v>9.1666403603618191E-5</v>
      </c>
      <c r="BK61" s="34">
        <v>1.2195723826493537E-4</v>
      </c>
      <c r="BL61" s="34">
        <v>1.7904951032301033E-4</v>
      </c>
      <c r="BM61" s="34">
        <v>1.0554334252868488E-4</v>
      </c>
      <c r="BN61" s="34">
        <v>1.2434343533018077E-4</v>
      </c>
      <c r="BO61" s="34">
        <v>1.4047108562615922E-4</v>
      </c>
      <c r="BP61" s="34">
        <v>1.2620421283619744E-4</v>
      </c>
      <c r="BQ61" s="34">
        <v>4.6233378076291205E-4</v>
      </c>
      <c r="BR61" s="34">
        <v>5.8479794407264594E-5</v>
      </c>
      <c r="BS61" s="34">
        <v>2.0422205697711218E-4</v>
      </c>
      <c r="BT61" s="34">
        <v>1.653164995134463E-4</v>
      </c>
      <c r="BU61" s="34">
        <v>8.7610337639198999E-5</v>
      </c>
      <c r="BV61" s="34">
        <v>5.8851012150024425E-5</v>
      </c>
      <c r="BW61" s="34">
        <v>3.9433174793078259E-5</v>
      </c>
      <c r="BX61" s="34">
        <v>3.2907011627636356E-5</v>
      </c>
      <c r="BY61" s="34">
        <v>8.2957253436870616E-6</v>
      </c>
      <c r="BZ61" s="34">
        <v>6.2662071255454856E-5</v>
      </c>
      <c r="CA61" s="34">
        <v>1.5893224979339563E-4</v>
      </c>
      <c r="CB61" s="34">
        <v>1.0062215661224708E-3</v>
      </c>
      <c r="CC61" s="34">
        <v>4.506140995012448E-5</v>
      </c>
      <c r="CD61" s="34">
        <v>1.2475662136161118E-4</v>
      </c>
      <c r="CE61" s="34">
        <v>6.9458470867248104E-5</v>
      </c>
      <c r="CF61" s="34">
        <v>8.8697466068628808E-5</v>
      </c>
      <c r="CG61" s="34">
        <v>8.9713683046398169E-5</v>
      </c>
      <c r="CH61" s="34">
        <v>4.9632960980464388E-5</v>
      </c>
      <c r="CI61" s="34">
        <v>9.5498833282826881E-5</v>
      </c>
      <c r="CJ61" s="34">
        <v>1.0148774789216638E-4</v>
      </c>
      <c r="CK61" s="34">
        <v>1.2513321199245011E-4</v>
      </c>
      <c r="CL61" s="34">
        <v>9.0656661400164055E-5</v>
      </c>
      <c r="CM61" s="34">
        <v>8.4640689518670665E-5</v>
      </c>
      <c r="CN61" s="34">
        <v>2.9192157844102853E-4</v>
      </c>
      <c r="CO61" s="34">
        <v>5.9268921690213574E-5</v>
      </c>
      <c r="CP61" s="34">
        <v>1.1911905640423784E-4</v>
      </c>
      <c r="CQ61" s="34">
        <v>7.1298935437901219E-5</v>
      </c>
      <c r="CR61" s="34">
        <v>1.213888007361675E-4</v>
      </c>
      <c r="CS61" s="34">
        <v>7.5213042480301869E-5</v>
      </c>
      <c r="CT61" s="34">
        <v>5.3869321317179748E-5</v>
      </c>
      <c r="CU61" s="34">
        <v>8.4921568274748881E-5</v>
      </c>
      <c r="CV61" s="34">
        <v>6.4826592459341786E-4</v>
      </c>
      <c r="CW61" s="34">
        <v>9.802124508907912E-5</v>
      </c>
      <c r="CX61" s="34">
        <v>4.4070704998583872E-3</v>
      </c>
      <c r="CY61" s="34">
        <v>5.0102322056808396E-5</v>
      </c>
      <c r="CZ61" s="34">
        <v>1.7222213630559407E-4</v>
      </c>
      <c r="DA61" s="34">
        <v>8.9549294455513404E-5</v>
      </c>
      <c r="DB61" s="34">
        <v>1.0226828773058825E-4</v>
      </c>
      <c r="DC61" s="34">
        <v>1.1840890915062952E-4</v>
      </c>
      <c r="DD61" s="34">
        <v>5.8538874384380616E-5</v>
      </c>
      <c r="DE61" s="34">
        <v>8.6286514316009696E-5</v>
      </c>
      <c r="DF61" s="34">
        <v>1.0946621674895257E-4</v>
      </c>
      <c r="DG61" s="34">
        <v>6.8557320007495886E-5</v>
      </c>
      <c r="DH61" s="28">
        <v>1.0704725657502401</v>
      </c>
      <c r="DI61" s="28">
        <v>0.53399626238434372</v>
      </c>
    </row>
    <row r="62" spans="1:113">
      <c r="A62" s="10">
        <v>57</v>
      </c>
      <c r="B62" s="10" t="s">
        <v>144</v>
      </c>
      <c r="C62" s="12" t="s">
        <v>18</v>
      </c>
      <c r="D62" s="34">
        <v>1.5384377001276893E-2</v>
      </c>
      <c r="E62" s="34">
        <v>1.0791493609061637E-2</v>
      </c>
      <c r="F62" s="34">
        <v>2.2945586568553993E-2</v>
      </c>
      <c r="G62" s="34">
        <v>9.313867715560302E-3</v>
      </c>
      <c r="H62" s="34">
        <v>5.3892878494038454E-3</v>
      </c>
      <c r="I62" s="34">
        <v>0</v>
      </c>
      <c r="J62" s="34">
        <v>2.8667952069941719E-2</v>
      </c>
      <c r="K62" s="34">
        <v>8.405656796184614E-3</v>
      </c>
      <c r="L62" s="34">
        <v>8.6601344303342351E-3</v>
      </c>
      <c r="M62" s="34">
        <v>8.6922104549743782E-3</v>
      </c>
      <c r="N62" s="34">
        <v>0</v>
      </c>
      <c r="O62" s="34">
        <v>8.9452825244614228E-3</v>
      </c>
      <c r="P62" s="34">
        <v>6.3420328864007862E-3</v>
      </c>
      <c r="Q62" s="34">
        <v>9.9030483726411656E-3</v>
      </c>
      <c r="R62" s="34">
        <v>5.5323231699744464E-3</v>
      </c>
      <c r="S62" s="34">
        <v>8.9971974618235431E-3</v>
      </c>
      <c r="T62" s="34">
        <v>5.4276381306550998E-3</v>
      </c>
      <c r="U62" s="34">
        <v>5.003747047053273E-3</v>
      </c>
      <c r="V62" s="34">
        <v>8.7240650998961309E-3</v>
      </c>
      <c r="W62" s="34">
        <v>1.1661448877425389E-2</v>
      </c>
      <c r="X62" s="34">
        <v>0</v>
      </c>
      <c r="Y62" s="34">
        <v>1.2439693696328609E-2</v>
      </c>
      <c r="Z62" s="34">
        <v>9.1293806238356857E-3</v>
      </c>
      <c r="AA62" s="34">
        <v>4.9778317629691742E-3</v>
      </c>
      <c r="AB62" s="34">
        <v>6.8769727439538207E-3</v>
      </c>
      <c r="AC62" s="34">
        <v>6.2147115006832869E-3</v>
      </c>
      <c r="AD62" s="34">
        <v>9.5703570272640784E-5</v>
      </c>
      <c r="AE62" s="34">
        <v>6.7825109897619931E-3</v>
      </c>
      <c r="AF62" s="34">
        <v>7.1848580208419199E-3</v>
      </c>
      <c r="AG62" s="34">
        <v>8.5595179051415476E-3</v>
      </c>
      <c r="AH62" s="34">
        <v>7.0326976125483246E-3</v>
      </c>
      <c r="AI62" s="34">
        <v>8.7412187868406883E-3</v>
      </c>
      <c r="AJ62" s="34">
        <v>1.264145114706549E-2</v>
      </c>
      <c r="AK62" s="34">
        <v>8.4756678472940467E-3</v>
      </c>
      <c r="AL62" s="34">
        <v>1.1530084295471471E-2</v>
      </c>
      <c r="AM62" s="34">
        <v>0</v>
      </c>
      <c r="AN62" s="34">
        <v>0</v>
      </c>
      <c r="AO62" s="34">
        <v>7.9439785771750586E-3</v>
      </c>
      <c r="AP62" s="34">
        <v>1.9280910354034469E-3</v>
      </c>
      <c r="AQ62" s="34">
        <v>1.6327638291313035E-2</v>
      </c>
      <c r="AR62" s="34">
        <v>1.4014812222509701E-2</v>
      </c>
      <c r="AS62" s="34">
        <v>5.631698663832195E-3</v>
      </c>
      <c r="AT62" s="34">
        <v>5.483734610711213E-3</v>
      </c>
      <c r="AU62" s="34">
        <v>5.9198268330558964E-3</v>
      </c>
      <c r="AV62" s="34">
        <v>6.1368991055974625E-3</v>
      </c>
      <c r="AW62" s="34">
        <v>7.2297475867937246E-3</v>
      </c>
      <c r="AX62" s="34">
        <v>7.4228447040375145E-3</v>
      </c>
      <c r="AY62" s="34">
        <v>8.8447397622860857E-3</v>
      </c>
      <c r="AZ62" s="34">
        <v>7.0358474049070129E-3</v>
      </c>
      <c r="BA62" s="34">
        <v>5.5246934766361748E-3</v>
      </c>
      <c r="BB62" s="34">
        <v>7.171682787667423E-3</v>
      </c>
      <c r="BC62" s="34">
        <v>6.8594146088063858E-3</v>
      </c>
      <c r="BD62" s="34">
        <v>6.1456048986071304E-3</v>
      </c>
      <c r="BE62" s="34">
        <v>6.5168562457209251E-3</v>
      </c>
      <c r="BF62" s="34">
        <v>0</v>
      </c>
      <c r="BG62" s="34">
        <v>0.83641994465200065</v>
      </c>
      <c r="BH62" s="34">
        <v>1.551834196478783</v>
      </c>
      <c r="BI62" s="34">
        <v>5.1472486653858993E-3</v>
      </c>
      <c r="BJ62" s="34">
        <v>7.9138893441705757E-2</v>
      </c>
      <c r="BK62" s="34">
        <v>7.3902263652094891E-3</v>
      </c>
      <c r="BL62" s="34">
        <v>1.0811767600641954E-2</v>
      </c>
      <c r="BM62" s="34">
        <v>6.3795048831861174E-3</v>
      </c>
      <c r="BN62" s="34">
        <v>7.5043335904698832E-3</v>
      </c>
      <c r="BO62" s="34">
        <v>8.4764491647229493E-3</v>
      </c>
      <c r="BP62" s="34">
        <v>7.6118964285376012E-3</v>
      </c>
      <c r="BQ62" s="34">
        <v>2.7861001997970012E-2</v>
      </c>
      <c r="BR62" s="34">
        <v>3.5376419922201986E-3</v>
      </c>
      <c r="BS62" s="34">
        <v>1.2335754725996661E-2</v>
      </c>
      <c r="BT62" s="34">
        <v>1.008793434657395E-2</v>
      </c>
      <c r="BU62" s="34">
        <v>5.3358444967152585E-3</v>
      </c>
      <c r="BV62" s="34">
        <v>3.6126947595948302E-3</v>
      </c>
      <c r="BW62" s="34">
        <v>2.3824815578168171E-3</v>
      </c>
      <c r="BX62" s="34">
        <v>1.988100729480159E-3</v>
      </c>
      <c r="BY62" s="34">
        <v>5.0517445992297931E-4</v>
      </c>
      <c r="BZ62" s="34">
        <v>9.5694920451921978E-3</v>
      </c>
      <c r="CA62" s="34">
        <v>9.5841950026387436E-3</v>
      </c>
      <c r="CB62" s="34">
        <v>6.0852226673448147E-2</v>
      </c>
      <c r="CC62" s="34">
        <v>2.7306761761471416E-3</v>
      </c>
      <c r="CD62" s="34">
        <v>1.8564355314630701E-2</v>
      </c>
      <c r="CE62" s="34">
        <v>4.227265515385885E-3</v>
      </c>
      <c r="CF62" s="34">
        <v>5.3593999352678848E-3</v>
      </c>
      <c r="CG62" s="34">
        <v>5.4394342741788679E-3</v>
      </c>
      <c r="CH62" s="34">
        <v>3.2673358230116537E-3</v>
      </c>
      <c r="CI62" s="34">
        <v>5.783289192603811E-3</v>
      </c>
      <c r="CJ62" s="34">
        <v>6.1744369512604482E-3</v>
      </c>
      <c r="CK62" s="34">
        <v>7.5818248855611938E-3</v>
      </c>
      <c r="CL62" s="34">
        <v>5.4900891078398595E-3</v>
      </c>
      <c r="CM62" s="34">
        <v>5.2126628193327499E-3</v>
      </c>
      <c r="CN62" s="34">
        <v>7.0136292433888884E-3</v>
      </c>
      <c r="CO62" s="34">
        <v>3.6063155759191372E-3</v>
      </c>
      <c r="CP62" s="34">
        <v>7.2687754512373026E-3</v>
      </c>
      <c r="CQ62" s="34">
        <v>4.3298870807754915E-3</v>
      </c>
      <c r="CR62" s="34">
        <v>7.3449713521805413E-3</v>
      </c>
      <c r="CS62" s="34">
        <v>4.5438930501571391E-3</v>
      </c>
      <c r="CT62" s="34">
        <v>3.2551562597145536E-3</v>
      </c>
      <c r="CU62" s="34">
        <v>5.1887388878843121E-3</v>
      </c>
      <c r="CV62" s="34">
        <v>3.9067296275747551E-2</v>
      </c>
      <c r="CW62" s="34">
        <v>5.9803367272219295E-3</v>
      </c>
      <c r="CX62" s="34">
        <v>0.26535580221720145</v>
      </c>
      <c r="CY62" s="34">
        <v>3.0509409461666323E-3</v>
      </c>
      <c r="CZ62" s="34">
        <v>1.039907315032515E-2</v>
      </c>
      <c r="DA62" s="34">
        <v>5.4202090708772082E-3</v>
      </c>
      <c r="DB62" s="34">
        <v>6.1798130859562076E-3</v>
      </c>
      <c r="DC62" s="34">
        <v>7.173037510202946E-3</v>
      </c>
      <c r="DD62" s="34">
        <v>3.5493810839834646E-3</v>
      </c>
      <c r="DE62" s="34">
        <v>5.2526048321316458E-3</v>
      </c>
      <c r="DF62" s="34">
        <v>6.6379535085627148E-3</v>
      </c>
      <c r="DG62" s="34">
        <v>3.097936575712465E-3</v>
      </c>
      <c r="DH62" s="28">
        <v>3.5675212873224731</v>
      </c>
      <c r="DI62" s="28">
        <v>1.7796280767565817</v>
      </c>
    </row>
    <row r="63" spans="1:113">
      <c r="A63" s="10">
        <v>58</v>
      </c>
      <c r="B63" s="10" t="s">
        <v>145</v>
      </c>
      <c r="C63" s="12" t="s">
        <v>19</v>
      </c>
      <c r="D63" s="34">
        <v>4.2446684883659257E-4</v>
      </c>
      <c r="E63" s="34">
        <v>9.0112336706679762E-4</v>
      </c>
      <c r="F63" s="34">
        <v>2.4855563611724375E-4</v>
      </c>
      <c r="G63" s="34">
        <v>7.561233796969342E-4</v>
      </c>
      <c r="H63" s="34">
        <v>2.1049051793927244E-3</v>
      </c>
      <c r="I63" s="34">
        <v>0</v>
      </c>
      <c r="J63" s="34">
        <v>6.8977146778330704E-4</v>
      </c>
      <c r="K63" s="34">
        <v>4.2056212763003515E-4</v>
      </c>
      <c r="L63" s="34">
        <v>3.1618276677091703E-4</v>
      </c>
      <c r="M63" s="34">
        <v>9.9015284464669092E-4</v>
      </c>
      <c r="N63" s="34">
        <v>0</v>
      </c>
      <c r="O63" s="34">
        <v>1.2988370265225481E-4</v>
      </c>
      <c r="P63" s="34">
        <v>1.0859082239754056E-4</v>
      </c>
      <c r="Q63" s="34">
        <v>7.9067015409903707E-4</v>
      </c>
      <c r="R63" s="34">
        <v>4.3833105850190398E-4</v>
      </c>
      <c r="S63" s="34">
        <v>1.6512243256393813E-3</v>
      </c>
      <c r="T63" s="34">
        <v>7.5994094539070015E-4</v>
      </c>
      <c r="U63" s="34">
        <v>3.1473608206419531E-4</v>
      </c>
      <c r="V63" s="34">
        <v>8.1502962804790025E-4</v>
      </c>
      <c r="W63" s="34">
        <v>9.2009796737621238E-4</v>
      </c>
      <c r="X63" s="34">
        <v>0</v>
      </c>
      <c r="Y63" s="34">
        <v>2.3594658231578165E-5</v>
      </c>
      <c r="Z63" s="34">
        <v>3.1442847773254347E-4</v>
      </c>
      <c r="AA63" s="34">
        <v>3.5952910467320654E-5</v>
      </c>
      <c r="AB63" s="34">
        <v>2.9345692992691037E-4</v>
      </c>
      <c r="AC63" s="34">
        <v>3.3340080446605548E-4</v>
      </c>
      <c r="AD63" s="34">
        <v>1.2691527354791621E-6</v>
      </c>
      <c r="AE63" s="34">
        <v>4.5709027521941768E-4</v>
      </c>
      <c r="AF63" s="34">
        <v>2.597861616194108E-4</v>
      </c>
      <c r="AG63" s="34">
        <v>1.5437878213939561E-4</v>
      </c>
      <c r="AH63" s="34">
        <v>2.6605472476517848E-4</v>
      </c>
      <c r="AI63" s="34">
        <v>7.5410954521548516E-4</v>
      </c>
      <c r="AJ63" s="34">
        <v>1.4480997013351896E-3</v>
      </c>
      <c r="AK63" s="34">
        <v>6.5277119252018232E-4</v>
      </c>
      <c r="AL63" s="34">
        <v>6.3201207808910012E-4</v>
      </c>
      <c r="AM63" s="34">
        <v>0</v>
      </c>
      <c r="AN63" s="34">
        <v>0</v>
      </c>
      <c r="AO63" s="34">
        <v>1.0929942124859521E-3</v>
      </c>
      <c r="AP63" s="34">
        <v>5.0432109797355739E-4</v>
      </c>
      <c r="AQ63" s="34">
        <v>3.9489487325203056E-3</v>
      </c>
      <c r="AR63" s="34">
        <v>2.7378293153886941E-3</v>
      </c>
      <c r="AS63" s="34">
        <v>4.9178999841012689E-4</v>
      </c>
      <c r="AT63" s="34">
        <v>4.5789984189034824E-4</v>
      </c>
      <c r="AU63" s="34">
        <v>3.6525217370706272E-4</v>
      </c>
      <c r="AV63" s="34">
        <v>3.3815212137719907E-4</v>
      </c>
      <c r="AW63" s="34">
        <v>4.1754881562285659E-4</v>
      </c>
      <c r="AX63" s="34">
        <v>3.0592971059513631E-4</v>
      </c>
      <c r="AY63" s="34">
        <v>5.1658126512724081E-4</v>
      </c>
      <c r="AZ63" s="34">
        <v>5.5588457362744132E-4</v>
      </c>
      <c r="BA63" s="34">
        <v>3.8648253531300524E-4</v>
      </c>
      <c r="BB63" s="34">
        <v>3.1698143349161216E-4</v>
      </c>
      <c r="BC63" s="34">
        <v>6.54514847443619E-4</v>
      </c>
      <c r="BD63" s="34">
        <v>4.2025894104590013E-4</v>
      </c>
      <c r="BE63" s="34">
        <v>3.2564207387324548E-4</v>
      </c>
      <c r="BF63" s="34">
        <v>0</v>
      </c>
      <c r="BG63" s="34">
        <v>7.8168150742031952E-4</v>
      </c>
      <c r="BH63" s="34">
        <v>6.2635017086146573E-4</v>
      </c>
      <c r="BI63" s="34">
        <v>1.2838838656849987</v>
      </c>
      <c r="BJ63" s="34">
        <v>3.245373130816477E-4</v>
      </c>
      <c r="BK63" s="34">
        <v>3.7483217887407139E-4</v>
      </c>
      <c r="BL63" s="34">
        <v>1.3432326688460559E-2</v>
      </c>
      <c r="BM63" s="34">
        <v>3.5191071133095186E-4</v>
      </c>
      <c r="BN63" s="34">
        <v>3.4615377949763233E-4</v>
      </c>
      <c r="BO63" s="34">
        <v>4.0585846761452511E-4</v>
      </c>
      <c r="BP63" s="34">
        <v>4.7639068311784439E-4</v>
      </c>
      <c r="BQ63" s="34">
        <v>8.8981133671280757E-5</v>
      </c>
      <c r="BR63" s="34">
        <v>6.2791360478649629E-4</v>
      </c>
      <c r="BS63" s="34">
        <v>1.6791902740136394E-4</v>
      </c>
      <c r="BT63" s="34">
        <v>1.6321428311986676E-4</v>
      </c>
      <c r="BU63" s="34">
        <v>1.0105298137857202E-4</v>
      </c>
      <c r="BV63" s="34">
        <v>8.9634328227017102E-5</v>
      </c>
      <c r="BW63" s="34">
        <v>4.6510406570230221E-5</v>
      </c>
      <c r="BX63" s="34">
        <v>4.5226280453231165E-5</v>
      </c>
      <c r="BY63" s="34">
        <v>1.5925261976986261E-5</v>
      </c>
      <c r="BZ63" s="34">
        <v>7.5640282546789812E-5</v>
      </c>
      <c r="CA63" s="34">
        <v>7.0278121745162331E-4</v>
      </c>
      <c r="CB63" s="34">
        <v>8.3447168033336217E-4</v>
      </c>
      <c r="CC63" s="34">
        <v>0.10930210868247238</v>
      </c>
      <c r="CD63" s="34">
        <v>2.6661353036354433E-4</v>
      </c>
      <c r="CE63" s="34">
        <v>6.2386469511014521E-5</v>
      </c>
      <c r="CF63" s="34">
        <v>7.1072553186833065E-5</v>
      </c>
      <c r="CG63" s="34">
        <v>7.7716190947746072E-5</v>
      </c>
      <c r="CH63" s="34">
        <v>2.4268582777459973E-4</v>
      </c>
      <c r="CI63" s="34">
        <v>7.9531850173137993E-5</v>
      </c>
      <c r="CJ63" s="34">
        <v>1.0430660288233483E-4</v>
      </c>
      <c r="CK63" s="34">
        <v>1.1727268442927009E-4</v>
      </c>
      <c r="CL63" s="34">
        <v>8.5903588735299424E-5</v>
      </c>
      <c r="CM63" s="34">
        <v>2.4382301651467483E-4</v>
      </c>
      <c r="CN63" s="34">
        <v>1.0542177982512009E-3</v>
      </c>
      <c r="CO63" s="34">
        <v>2.2698400924473831E-4</v>
      </c>
      <c r="CP63" s="34">
        <v>3.2562857535487052E-4</v>
      </c>
      <c r="CQ63" s="34">
        <v>1.4501041276108011E-4</v>
      </c>
      <c r="CR63" s="34">
        <v>1.7637757631650691E-4</v>
      </c>
      <c r="CS63" s="34">
        <v>8.9066637254632978E-5</v>
      </c>
      <c r="CT63" s="34">
        <v>8.3085684413480555E-5</v>
      </c>
      <c r="CU63" s="34">
        <v>1.3813269055570874E-4</v>
      </c>
      <c r="CV63" s="34">
        <v>1.3802177200617218E-4</v>
      </c>
      <c r="CW63" s="34">
        <v>1.3340831141849216E-4</v>
      </c>
      <c r="CX63" s="34">
        <v>3.7623768250802343E-4</v>
      </c>
      <c r="CY63" s="34">
        <v>6.4290971394677813E-5</v>
      </c>
      <c r="CZ63" s="34">
        <v>2.3892189839256529E-4</v>
      </c>
      <c r="DA63" s="34">
        <v>2.1312813487727096E-4</v>
      </c>
      <c r="DB63" s="34">
        <v>1.0635416516458349E-4</v>
      </c>
      <c r="DC63" s="34">
        <v>1.3599644452456323E-4</v>
      </c>
      <c r="DD63" s="34">
        <v>1.1117091395074493E-4</v>
      </c>
      <c r="DE63" s="34">
        <v>1.3267492010801926E-4</v>
      </c>
      <c r="DF63" s="34">
        <v>9.2842539489128642E-4</v>
      </c>
      <c r="DG63" s="34">
        <v>1.9700777113356246E-4</v>
      </c>
      <c r="DH63" s="28">
        <v>1.4518745058231541</v>
      </c>
      <c r="DI63" s="28">
        <v>0.72425542173265789</v>
      </c>
    </row>
    <row r="64" spans="1:113">
      <c r="A64" s="10">
        <v>59</v>
      </c>
      <c r="B64" s="10" t="s">
        <v>146</v>
      </c>
      <c r="C64" s="12" t="s">
        <v>229</v>
      </c>
      <c r="D64" s="34">
        <v>7.1899813206581726E-4</v>
      </c>
      <c r="E64" s="34">
        <v>5.9537949574659888E-4</v>
      </c>
      <c r="F64" s="34">
        <v>9.348565893553619E-4</v>
      </c>
      <c r="G64" s="34">
        <v>1.1925445049063654E-3</v>
      </c>
      <c r="H64" s="34">
        <v>3.9501391698949767E-4</v>
      </c>
      <c r="I64" s="34">
        <v>0</v>
      </c>
      <c r="J64" s="34">
        <v>1.5082297209070227E-3</v>
      </c>
      <c r="K64" s="34">
        <v>6.8393565848762043E-4</v>
      </c>
      <c r="L64" s="34">
        <v>7.1460807581857466E-4</v>
      </c>
      <c r="M64" s="34">
        <v>5.6205865872902179E-4</v>
      </c>
      <c r="N64" s="34">
        <v>0</v>
      </c>
      <c r="O64" s="34">
        <v>5.882653132915157E-4</v>
      </c>
      <c r="P64" s="34">
        <v>7.9390169573894385E-4</v>
      </c>
      <c r="Q64" s="34">
        <v>7.625699783013097E-4</v>
      </c>
      <c r="R64" s="34">
        <v>6.8931294218238807E-4</v>
      </c>
      <c r="S64" s="34">
        <v>1.2217633678173604E-3</v>
      </c>
      <c r="T64" s="34">
        <v>8.4694857202496595E-4</v>
      </c>
      <c r="U64" s="34">
        <v>7.6676986967522533E-4</v>
      </c>
      <c r="V64" s="34">
        <v>6.3970797882139155E-4</v>
      </c>
      <c r="W64" s="34">
        <v>8.2792686619650188E-4</v>
      </c>
      <c r="X64" s="34">
        <v>0</v>
      </c>
      <c r="Y64" s="34">
        <v>4.1361347185733181E-4</v>
      </c>
      <c r="Z64" s="34">
        <v>8.020943803039674E-4</v>
      </c>
      <c r="AA64" s="34">
        <v>2.8282043251612841E-4</v>
      </c>
      <c r="AB64" s="34">
        <v>1.3761206195226461E-3</v>
      </c>
      <c r="AC64" s="34">
        <v>7.7236148747119975E-4</v>
      </c>
      <c r="AD64" s="34">
        <v>9.7702390264955075E-6</v>
      </c>
      <c r="AE64" s="34">
        <v>5.0078228632444697E-4</v>
      </c>
      <c r="AF64" s="34">
        <v>8.2515106554299062E-4</v>
      </c>
      <c r="AG64" s="34">
        <v>6.3050095874724748E-4</v>
      </c>
      <c r="AH64" s="34">
        <v>8.3113693891766584E-4</v>
      </c>
      <c r="AI64" s="34">
        <v>8.4055304075510151E-4</v>
      </c>
      <c r="AJ64" s="34">
        <v>8.3534860286846812E-4</v>
      </c>
      <c r="AK64" s="34">
        <v>7.5331275968695257E-4</v>
      </c>
      <c r="AL64" s="34">
        <v>9.464787048261568E-4</v>
      </c>
      <c r="AM64" s="34">
        <v>0</v>
      </c>
      <c r="AN64" s="34">
        <v>0</v>
      </c>
      <c r="AO64" s="34">
        <v>6.2842615861320619E-4</v>
      </c>
      <c r="AP64" s="34">
        <v>2.2429641786144124E-4</v>
      </c>
      <c r="AQ64" s="34">
        <v>1.2933851442060188E-3</v>
      </c>
      <c r="AR64" s="34">
        <v>1.1364405440228123E-3</v>
      </c>
      <c r="AS64" s="34">
        <v>8.7185046827326985E-4</v>
      </c>
      <c r="AT64" s="34">
        <v>5.6353221787302686E-4</v>
      </c>
      <c r="AU64" s="34">
        <v>6.9847087098543154E-4</v>
      </c>
      <c r="AV64" s="34">
        <v>6.9464358709441616E-4</v>
      </c>
      <c r="AW64" s="34">
        <v>9.4710050481016555E-4</v>
      </c>
      <c r="AX64" s="34">
        <v>8.9077020563654299E-4</v>
      </c>
      <c r="AY64" s="34">
        <v>9.8058766145928296E-4</v>
      </c>
      <c r="AZ64" s="34">
        <v>8.1462520366965821E-4</v>
      </c>
      <c r="BA64" s="34">
        <v>7.1032672967120828E-4</v>
      </c>
      <c r="BB64" s="34">
        <v>9.1050434345252469E-4</v>
      </c>
      <c r="BC64" s="34">
        <v>7.9058959491240207E-4</v>
      </c>
      <c r="BD64" s="34">
        <v>1.3329034539713821E-3</v>
      </c>
      <c r="BE64" s="34">
        <v>8.8865672602852878E-4</v>
      </c>
      <c r="BF64" s="34">
        <v>0</v>
      </c>
      <c r="BG64" s="34">
        <v>5.7442310949125451E-4</v>
      </c>
      <c r="BH64" s="34">
        <v>7.3799950874253414E-4</v>
      </c>
      <c r="BI64" s="34">
        <v>5.3255253548523942E-4</v>
      </c>
      <c r="BJ64" s="34">
        <v>1.4151750296590462</v>
      </c>
      <c r="BK64" s="34">
        <v>9.0350870756760089E-4</v>
      </c>
      <c r="BL64" s="34">
        <v>8.5736780045811249E-4</v>
      </c>
      <c r="BM64" s="34">
        <v>8.1151522291461771E-4</v>
      </c>
      <c r="BN64" s="34">
        <v>7.8699357365295158E-4</v>
      </c>
      <c r="BO64" s="34">
        <v>7.0966409681447065E-4</v>
      </c>
      <c r="BP64" s="34">
        <v>6.9183992562872046E-4</v>
      </c>
      <c r="BQ64" s="34">
        <v>1.2918785168146748E-3</v>
      </c>
      <c r="BR64" s="34">
        <v>4.4299801277332342E-4</v>
      </c>
      <c r="BS64" s="34">
        <v>1.2242436368058416E-3</v>
      </c>
      <c r="BT64" s="34">
        <v>2.8852073990377545E-3</v>
      </c>
      <c r="BU64" s="34">
        <v>1.190313607567418E-3</v>
      </c>
      <c r="BV64" s="34">
        <v>1.6149380476264599E-3</v>
      </c>
      <c r="BW64" s="34">
        <v>4.4956208748844474E-4</v>
      </c>
      <c r="BX64" s="34">
        <v>3.6902856459069877E-4</v>
      </c>
      <c r="BY64" s="34">
        <v>1.4059198956493715E-4</v>
      </c>
      <c r="BZ64" s="34">
        <v>0.11164289520513122</v>
      </c>
      <c r="CA64" s="34">
        <v>5.8045732882666982E-4</v>
      </c>
      <c r="CB64" s="34">
        <v>2.1474941107253362E-3</v>
      </c>
      <c r="CC64" s="34">
        <v>3.3329762176650203E-4</v>
      </c>
      <c r="CD64" s="34">
        <v>0.21270865750267803</v>
      </c>
      <c r="CE64" s="34">
        <v>1.1202094802977834E-3</v>
      </c>
      <c r="CF64" s="34">
        <v>5.4713338548374876E-4</v>
      </c>
      <c r="CG64" s="34">
        <v>8.9838066772060369E-4</v>
      </c>
      <c r="CH64" s="34">
        <v>5.4151847993923839E-3</v>
      </c>
      <c r="CI64" s="34">
        <v>9.2431887033871097E-4</v>
      </c>
      <c r="CJ64" s="34">
        <v>1.4893485285038231E-3</v>
      </c>
      <c r="CK64" s="34">
        <v>1.0787161495942642E-3</v>
      </c>
      <c r="CL64" s="34">
        <v>1.0644777853981754E-3</v>
      </c>
      <c r="CM64" s="34">
        <v>2.3564610524928523E-3</v>
      </c>
      <c r="CN64" s="34">
        <v>6.8092924606925663E-3</v>
      </c>
      <c r="CO64" s="34">
        <v>9.7096301768579058E-4</v>
      </c>
      <c r="CP64" s="34">
        <v>2.0314504022492462E-3</v>
      </c>
      <c r="CQ64" s="34">
        <v>8.3560395100045609E-4</v>
      </c>
      <c r="CR64" s="34">
        <v>1.241271880793272E-3</v>
      </c>
      <c r="CS64" s="34">
        <v>5.1481144602268461E-4</v>
      </c>
      <c r="CT64" s="34">
        <v>3.429856674641159E-4</v>
      </c>
      <c r="CU64" s="34">
        <v>1.790208031603833E-3</v>
      </c>
      <c r="CV64" s="34">
        <v>1.7825617522622343E-3</v>
      </c>
      <c r="CW64" s="34">
        <v>1.7074227162620515E-3</v>
      </c>
      <c r="CX64" s="34">
        <v>7.4445312001938718E-3</v>
      </c>
      <c r="CY64" s="34">
        <v>8.1140168617699945E-4</v>
      </c>
      <c r="CZ64" s="34">
        <v>9.2691494673286131E-4</v>
      </c>
      <c r="DA64" s="34">
        <v>6.9100140290367863E-4</v>
      </c>
      <c r="DB64" s="34">
        <v>6.6641909224434347E-4</v>
      </c>
      <c r="DC64" s="34">
        <v>8.2532879000259357E-4</v>
      </c>
      <c r="DD64" s="34">
        <v>5.3001891530037428E-4</v>
      </c>
      <c r="DE64" s="34">
        <v>1.2021916413390741E-3</v>
      </c>
      <c r="DF64" s="34">
        <v>1.0385485242786604E-3</v>
      </c>
      <c r="DG64" s="34">
        <v>1.5412370273651809E-3</v>
      </c>
      <c r="DH64" s="28">
        <v>1.8460407992009591</v>
      </c>
      <c r="DI64" s="28">
        <v>0.92088197168456754</v>
      </c>
    </row>
    <row r="65" spans="1:113">
      <c r="A65" s="10">
        <v>60</v>
      </c>
      <c r="B65" s="10" t="s">
        <v>147</v>
      </c>
      <c r="C65" s="12" t="s">
        <v>230</v>
      </c>
      <c r="D65" s="34">
        <v>1.3993091488587589E-3</v>
      </c>
      <c r="E65" s="34">
        <v>1.4032532709120115E-3</v>
      </c>
      <c r="F65" s="34">
        <v>1.5043623831809691E-3</v>
      </c>
      <c r="G65" s="34">
        <v>1.7301895044565009E-3</v>
      </c>
      <c r="H65" s="34">
        <v>1.7317650755514799E-3</v>
      </c>
      <c r="I65" s="34">
        <v>0</v>
      </c>
      <c r="J65" s="34">
        <v>2.9982679395517816E-3</v>
      </c>
      <c r="K65" s="34">
        <v>2.0483104923069697E-3</v>
      </c>
      <c r="L65" s="34">
        <v>3.2591139598965326E-3</v>
      </c>
      <c r="M65" s="34">
        <v>1.7841984339057209E-3</v>
      </c>
      <c r="N65" s="34">
        <v>0</v>
      </c>
      <c r="O65" s="34">
        <v>2.4146812005004827E-3</v>
      </c>
      <c r="P65" s="34">
        <v>2.1001857428364142E-2</v>
      </c>
      <c r="Q65" s="34">
        <v>3.9670493429868016E-3</v>
      </c>
      <c r="R65" s="34">
        <v>1.1264102059381194E-2</v>
      </c>
      <c r="S65" s="34">
        <v>4.0969845329996181E-3</v>
      </c>
      <c r="T65" s="34">
        <v>2.2550658551943972E-3</v>
      </c>
      <c r="U65" s="34">
        <v>1.3587117719338793E-3</v>
      </c>
      <c r="V65" s="34">
        <v>1.2041507748318022E-3</v>
      </c>
      <c r="W65" s="34">
        <v>1.1021361499447668E-3</v>
      </c>
      <c r="X65" s="34">
        <v>0</v>
      </c>
      <c r="Y65" s="34">
        <v>2.7915677600351662E-4</v>
      </c>
      <c r="Z65" s="34">
        <v>5.0466196827538966E-4</v>
      </c>
      <c r="AA65" s="34">
        <v>3.1219499763816079E-4</v>
      </c>
      <c r="AB65" s="34">
        <v>1.8120053569355445E-3</v>
      </c>
      <c r="AC65" s="34">
        <v>1.5339409401078079E-3</v>
      </c>
      <c r="AD65" s="34">
        <v>3.361890259849304E-5</v>
      </c>
      <c r="AE65" s="34">
        <v>1.1480326025343842E-3</v>
      </c>
      <c r="AF65" s="34">
        <v>1.1833252678120293E-3</v>
      </c>
      <c r="AG65" s="34">
        <v>1.1058394620328429E-3</v>
      </c>
      <c r="AH65" s="34">
        <v>3.1159466086625302E-3</v>
      </c>
      <c r="AI65" s="34">
        <v>3.324474940722172E-3</v>
      </c>
      <c r="AJ65" s="34">
        <v>1.5785874412212815E-3</v>
      </c>
      <c r="AK65" s="34">
        <v>6.3353572517409014E-3</v>
      </c>
      <c r="AL65" s="34">
        <v>3.1884180814786508E-3</v>
      </c>
      <c r="AM65" s="34">
        <v>0</v>
      </c>
      <c r="AN65" s="34">
        <v>0</v>
      </c>
      <c r="AO65" s="34">
        <v>4.975345973738339E-3</v>
      </c>
      <c r="AP65" s="34">
        <v>5.343809656327543E-4</v>
      </c>
      <c r="AQ65" s="34">
        <v>2.0452202893944532E-3</v>
      </c>
      <c r="AR65" s="34">
        <v>3.9301688542166865E-3</v>
      </c>
      <c r="AS65" s="34">
        <v>1.1973795544717933E-3</v>
      </c>
      <c r="AT65" s="34">
        <v>1.0306699591683768E-3</v>
      </c>
      <c r="AU65" s="34">
        <v>1.4340014945235099E-3</v>
      </c>
      <c r="AV65" s="34">
        <v>2.7954241641999743E-3</v>
      </c>
      <c r="AW65" s="34">
        <v>3.763153502533196E-3</v>
      </c>
      <c r="AX65" s="34">
        <v>2.9540992651943179E-3</v>
      </c>
      <c r="AY65" s="34">
        <v>4.0493322676796928E-3</v>
      </c>
      <c r="AZ65" s="34">
        <v>5.9242500054679402E-3</v>
      </c>
      <c r="BA65" s="34">
        <v>2.0667298706979506E-3</v>
      </c>
      <c r="BB65" s="34">
        <v>7.353983143874779E-3</v>
      </c>
      <c r="BC65" s="34">
        <v>2.0744271598156071E-3</v>
      </c>
      <c r="BD65" s="34">
        <v>4.6586970284356356E-3</v>
      </c>
      <c r="BE65" s="34">
        <v>3.6174036726159963E-3</v>
      </c>
      <c r="BF65" s="34">
        <v>0</v>
      </c>
      <c r="BG65" s="34">
        <v>2.5565151580226506E-3</v>
      </c>
      <c r="BH65" s="34">
        <v>2.4366206388786271E-3</v>
      </c>
      <c r="BI65" s="34">
        <v>1.5298679842361603E-3</v>
      </c>
      <c r="BJ65" s="34">
        <v>1.7479577303097416E-3</v>
      </c>
      <c r="BK65" s="34">
        <v>1.1008419417952398</v>
      </c>
      <c r="BL65" s="34">
        <v>1.8802341566826141E-3</v>
      </c>
      <c r="BM65" s="34">
        <v>3.5562119027547604E-3</v>
      </c>
      <c r="BN65" s="34">
        <v>6.415330526051091E-3</v>
      </c>
      <c r="BO65" s="34">
        <v>5.0195395154781766E-3</v>
      </c>
      <c r="BP65" s="34">
        <v>5.3405270205303191E-3</v>
      </c>
      <c r="BQ65" s="34">
        <v>1.6275876972212595E-3</v>
      </c>
      <c r="BR65" s="34">
        <v>1.2907383946474736E-3</v>
      </c>
      <c r="BS65" s="34">
        <v>3.4607711036939454E-3</v>
      </c>
      <c r="BT65" s="34">
        <v>2.069929337403526E-3</v>
      </c>
      <c r="BU65" s="34">
        <v>2.0253999687033742E-3</v>
      </c>
      <c r="BV65" s="34">
        <v>2.5693495119184433E-3</v>
      </c>
      <c r="BW65" s="34">
        <v>1.0719581880264883E-3</v>
      </c>
      <c r="BX65" s="34">
        <v>1.0112786952571418E-3</v>
      </c>
      <c r="BY65" s="34">
        <v>3.2168654345974428E-4</v>
      </c>
      <c r="BZ65" s="34">
        <v>1.421308792587222E-3</v>
      </c>
      <c r="CA65" s="34">
        <v>1.1518206764299624E-3</v>
      </c>
      <c r="CB65" s="34">
        <v>4.0175265726527147E-3</v>
      </c>
      <c r="CC65" s="34">
        <v>7.5017182799050276E-4</v>
      </c>
      <c r="CD65" s="34">
        <v>2.3295824718198434E-3</v>
      </c>
      <c r="CE65" s="34">
        <v>1.5425953986962053E-3</v>
      </c>
      <c r="CF65" s="34">
        <v>1.8826585455156098E-3</v>
      </c>
      <c r="CG65" s="34">
        <v>2.1750931302522494E-3</v>
      </c>
      <c r="CH65" s="34">
        <v>1.0339201809020794E-3</v>
      </c>
      <c r="CI65" s="34">
        <v>4.3243551655135692E-3</v>
      </c>
      <c r="CJ65" s="34">
        <v>5.2041097879503579E-3</v>
      </c>
      <c r="CK65" s="34">
        <v>1.676524697712093E-2</v>
      </c>
      <c r="CL65" s="34">
        <v>4.3699981101509213E-3</v>
      </c>
      <c r="CM65" s="34">
        <v>7.3958270588930387E-3</v>
      </c>
      <c r="CN65" s="34">
        <v>2.8250465412887706E-3</v>
      </c>
      <c r="CO65" s="34">
        <v>3.558072252194931E-3</v>
      </c>
      <c r="CP65" s="34">
        <v>1.3331296646684891E-2</v>
      </c>
      <c r="CQ65" s="34">
        <v>1.7782082204456436E-3</v>
      </c>
      <c r="CR65" s="34">
        <v>2.515382019587592E-3</v>
      </c>
      <c r="CS65" s="34">
        <v>5.1095408275629913E-3</v>
      </c>
      <c r="CT65" s="34">
        <v>3.3140576219472103E-3</v>
      </c>
      <c r="CU65" s="34">
        <v>8.0885114704833568E-3</v>
      </c>
      <c r="CV65" s="34">
        <v>1.3352466606512743E-2</v>
      </c>
      <c r="CW65" s="34">
        <v>6.6570689538460251E-3</v>
      </c>
      <c r="CX65" s="34">
        <v>3.0467749581597667E-3</v>
      </c>
      <c r="CY65" s="34">
        <v>4.3440687372438619E-3</v>
      </c>
      <c r="CZ65" s="34">
        <v>5.0426229363114885E-3</v>
      </c>
      <c r="DA65" s="34">
        <v>3.7478579621798261E-3</v>
      </c>
      <c r="DB65" s="34">
        <v>5.8814335594854781E-3</v>
      </c>
      <c r="DC65" s="34">
        <v>9.2839252790730929E-3</v>
      </c>
      <c r="DD65" s="34">
        <v>1.3721465829322679E-3</v>
      </c>
      <c r="DE65" s="34">
        <v>1.0308910654961281E-2</v>
      </c>
      <c r="DF65" s="34">
        <v>0.1441898142769493</v>
      </c>
      <c r="DG65" s="34">
        <v>1.451134703646457E-3</v>
      </c>
      <c r="DH65" s="28">
        <v>1.5967197384706695</v>
      </c>
      <c r="DI65" s="28">
        <v>0.79651025135900655</v>
      </c>
    </row>
    <row r="66" spans="1:113">
      <c r="A66" s="10">
        <v>61</v>
      </c>
      <c r="B66" s="10" t="s">
        <v>148</v>
      </c>
      <c r="C66" s="12" t="s">
        <v>282</v>
      </c>
      <c r="D66" s="34">
        <v>3.202294922601716E-3</v>
      </c>
      <c r="E66" s="34">
        <v>8.6255618771460749E-3</v>
      </c>
      <c r="F66" s="34">
        <v>2.249498446418789E-3</v>
      </c>
      <c r="G66" s="34">
        <v>1.3598442563834377E-2</v>
      </c>
      <c r="H66" s="34">
        <v>2.9535569787347482E-3</v>
      </c>
      <c r="I66" s="34">
        <v>0</v>
      </c>
      <c r="J66" s="34">
        <v>9.278019320688659E-4</v>
      </c>
      <c r="K66" s="34">
        <v>2.6479712783422761E-3</v>
      </c>
      <c r="L66" s="34">
        <v>3.8028510472377219E-3</v>
      </c>
      <c r="M66" s="34">
        <v>1.7511009416180955E-2</v>
      </c>
      <c r="N66" s="34">
        <v>0</v>
      </c>
      <c r="O66" s="34">
        <v>2.1059676727782049E-3</v>
      </c>
      <c r="P66" s="34">
        <v>1.1380891729401458E-3</v>
      </c>
      <c r="Q66" s="34">
        <v>1.9653311660604258E-2</v>
      </c>
      <c r="R66" s="34">
        <v>6.5037538109234631E-3</v>
      </c>
      <c r="S66" s="34">
        <v>5.3562372246641919E-2</v>
      </c>
      <c r="T66" s="34">
        <v>1.8540641229194379E-2</v>
      </c>
      <c r="U66" s="34">
        <v>6.3059182031547168E-3</v>
      </c>
      <c r="V66" s="34">
        <v>3.345544270363978E-2</v>
      </c>
      <c r="W66" s="34">
        <v>1.6666166066071204E-2</v>
      </c>
      <c r="X66" s="34">
        <v>0</v>
      </c>
      <c r="Y66" s="34">
        <v>2.7417100894504265E-4</v>
      </c>
      <c r="Z66" s="34">
        <v>4.5909340797435795E-4</v>
      </c>
      <c r="AA66" s="34">
        <v>1.7591498097372239E-4</v>
      </c>
      <c r="AB66" s="34">
        <v>3.1644671777878519E-3</v>
      </c>
      <c r="AC66" s="34">
        <v>3.0540870695158436E-3</v>
      </c>
      <c r="AD66" s="34">
        <v>1.2983018107946158E-5</v>
      </c>
      <c r="AE66" s="34">
        <v>4.9416864174447572E-4</v>
      </c>
      <c r="AF66" s="34">
        <v>7.5162440948395156E-3</v>
      </c>
      <c r="AG66" s="34">
        <v>1.571379869631449E-3</v>
      </c>
      <c r="AH66" s="34">
        <v>2.169871713863087E-3</v>
      </c>
      <c r="AI66" s="34">
        <v>2.10941024150571E-2</v>
      </c>
      <c r="AJ66" s="34">
        <v>1.7670684737013398E-3</v>
      </c>
      <c r="AK66" s="34">
        <v>1.8721609843056302E-2</v>
      </c>
      <c r="AL66" s="34">
        <v>4.7999836627519556E-3</v>
      </c>
      <c r="AM66" s="34">
        <v>0</v>
      </c>
      <c r="AN66" s="34">
        <v>0</v>
      </c>
      <c r="AO66" s="34">
        <v>9.0241333875256055E-3</v>
      </c>
      <c r="AP66" s="34">
        <v>2.1094245346294559E-4</v>
      </c>
      <c r="AQ66" s="34">
        <v>0.19386400710342122</v>
      </c>
      <c r="AR66" s="34">
        <v>0.13817542057256729</v>
      </c>
      <c r="AS66" s="34">
        <v>5.0950352851868328E-3</v>
      </c>
      <c r="AT66" s="34">
        <v>9.0957693521898572E-3</v>
      </c>
      <c r="AU66" s="34">
        <v>6.5281807923506588E-3</v>
      </c>
      <c r="AV66" s="34">
        <v>5.2258583564711008E-3</v>
      </c>
      <c r="AW66" s="34">
        <v>1.105816836723292E-2</v>
      </c>
      <c r="AX66" s="34">
        <v>6.7963292139010551E-3</v>
      </c>
      <c r="AY66" s="34">
        <v>1.7348328754946102E-2</v>
      </c>
      <c r="AZ66" s="34">
        <v>1.6887403441465582E-2</v>
      </c>
      <c r="BA66" s="34">
        <v>9.2169530508252953E-3</v>
      </c>
      <c r="BB66" s="34">
        <v>8.6220563356368754E-3</v>
      </c>
      <c r="BC66" s="34">
        <v>2.3408734337956507E-2</v>
      </c>
      <c r="BD66" s="34">
        <v>1.362421724539766E-2</v>
      </c>
      <c r="BE66" s="34">
        <v>8.2774210605630061E-3</v>
      </c>
      <c r="BF66" s="34">
        <v>0</v>
      </c>
      <c r="BG66" s="34">
        <v>9.1072003836088888E-3</v>
      </c>
      <c r="BH66" s="34">
        <v>1.3210662736459851E-2</v>
      </c>
      <c r="BI66" s="34">
        <v>5.0409552311111803E-3</v>
      </c>
      <c r="BJ66" s="34">
        <v>5.3871993602871504E-3</v>
      </c>
      <c r="BK66" s="34">
        <v>8.0421674143933055E-3</v>
      </c>
      <c r="BL66" s="34">
        <v>1.0006640740630504</v>
      </c>
      <c r="BM66" s="34">
        <v>3.8630268383101846E-3</v>
      </c>
      <c r="BN66" s="34">
        <v>3.6595016828848818E-3</v>
      </c>
      <c r="BO66" s="34">
        <v>1.6880406902633255E-3</v>
      </c>
      <c r="BP66" s="34">
        <v>4.6121904118650711E-3</v>
      </c>
      <c r="BQ66" s="34">
        <v>9.9072901014084919E-4</v>
      </c>
      <c r="BR66" s="34">
        <v>5.0059600634517172E-3</v>
      </c>
      <c r="BS66" s="34">
        <v>1.2975974527866337E-3</v>
      </c>
      <c r="BT66" s="34">
        <v>6.7064803813324974E-4</v>
      </c>
      <c r="BU66" s="34">
        <v>5.4230425062922318E-4</v>
      </c>
      <c r="BV66" s="34">
        <v>5.3271968473512859E-4</v>
      </c>
      <c r="BW66" s="34">
        <v>2.402276906470935E-4</v>
      </c>
      <c r="BX66" s="34">
        <v>2.6777128447025349E-4</v>
      </c>
      <c r="BY66" s="34">
        <v>1.1463261494366772E-4</v>
      </c>
      <c r="BZ66" s="34">
        <v>7.6684882417239785E-4</v>
      </c>
      <c r="CA66" s="34">
        <v>5.5488816324801701E-4</v>
      </c>
      <c r="CB66" s="34">
        <v>1.5091463776679226E-3</v>
      </c>
      <c r="CC66" s="34">
        <v>6.175579481004879E-4</v>
      </c>
      <c r="CD66" s="34">
        <v>1.2752943080185392E-3</v>
      </c>
      <c r="CE66" s="34">
        <v>4.1648830822619523E-4</v>
      </c>
      <c r="CF66" s="34">
        <v>7.2704901404498502E-4</v>
      </c>
      <c r="CG66" s="34">
        <v>9.1396632955237952E-4</v>
      </c>
      <c r="CH66" s="34">
        <v>2.6938003397093311E-4</v>
      </c>
      <c r="CI66" s="34">
        <v>5.467968424739026E-4</v>
      </c>
      <c r="CJ66" s="34">
        <v>1.1879265224673584E-3</v>
      </c>
      <c r="CK66" s="34">
        <v>8.6097457251370563E-4</v>
      </c>
      <c r="CL66" s="34">
        <v>5.9222771449587432E-4</v>
      </c>
      <c r="CM66" s="34">
        <v>4.214119085260439E-3</v>
      </c>
      <c r="CN66" s="34">
        <v>5.5946587773374884E-4</v>
      </c>
      <c r="CO66" s="34">
        <v>5.1928426791747451E-4</v>
      </c>
      <c r="CP66" s="34">
        <v>1.4276065918075907E-3</v>
      </c>
      <c r="CQ66" s="34">
        <v>1.530299853619998E-3</v>
      </c>
      <c r="CR66" s="34">
        <v>1.5594345673502546E-3</v>
      </c>
      <c r="CS66" s="34">
        <v>7.7059762894755987E-4</v>
      </c>
      <c r="CT66" s="34">
        <v>6.6770663659510129E-4</v>
      </c>
      <c r="CU66" s="34">
        <v>1.0018307940477338E-3</v>
      </c>
      <c r="CV66" s="34">
        <v>1.1101771184079919E-3</v>
      </c>
      <c r="CW66" s="34">
        <v>1.5998131648841563E-3</v>
      </c>
      <c r="CX66" s="34">
        <v>5.0470709539109544E-3</v>
      </c>
      <c r="CY66" s="34">
        <v>5.7704621547405592E-4</v>
      </c>
      <c r="CZ66" s="34">
        <v>1.1522507386013542E-3</v>
      </c>
      <c r="DA66" s="34">
        <v>1.3404308970623269E-3</v>
      </c>
      <c r="DB66" s="34">
        <v>7.4904824523991224E-4</v>
      </c>
      <c r="DC66" s="34">
        <v>7.6173181922029043E-4</v>
      </c>
      <c r="DD66" s="34">
        <v>8.4612851138638845E-4</v>
      </c>
      <c r="DE66" s="34">
        <v>6.4308855734400514E-4</v>
      </c>
      <c r="DF66" s="34">
        <v>1.4887004649549042E-2</v>
      </c>
      <c r="DG66" s="34">
        <v>7.6505982835083921E-4</v>
      </c>
      <c r="DH66" s="28">
        <v>1.8780901055814001</v>
      </c>
      <c r="DI66" s="28">
        <v>0.93686949940525388</v>
      </c>
    </row>
    <row r="67" spans="1:113">
      <c r="A67" s="10">
        <v>62</v>
      </c>
      <c r="B67" s="10" t="s">
        <v>149</v>
      </c>
      <c r="C67" s="12" t="s">
        <v>231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0</v>
      </c>
      <c r="AZ67" s="34">
        <v>0</v>
      </c>
      <c r="BA67" s="34">
        <v>0</v>
      </c>
      <c r="BB67" s="34">
        <v>0</v>
      </c>
      <c r="BC67" s="34">
        <v>0</v>
      </c>
      <c r="BD67" s="34">
        <v>0</v>
      </c>
      <c r="BE67" s="34">
        <v>0</v>
      </c>
      <c r="BF67" s="34">
        <v>0</v>
      </c>
      <c r="BG67" s="34">
        <v>0</v>
      </c>
      <c r="BH67" s="34">
        <v>0</v>
      </c>
      <c r="BI67" s="34">
        <v>0</v>
      </c>
      <c r="BJ67" s="34">
        <v>0</v>
      </c>
      <c r="BK67" s="34">
        <v>0</v>
      </c>
      <c r="BL67" s="34">
        <v>0</v>
      </c>
      <c r="BM67" s="34">
        <v>1</v>
      </c>
      <c r="BN67" s="34">
        <v>0</v>
      </c>
      <c r="BO67" s="34">
        <v>0</v>
      </c>
      <c r="BP67" s="34">
        <v>0</v>
      </c>
      <c r="BQ67" s="34">
        <v>0</v>
      </c>
      <c r="BR67" s="34">
        <v>0</v>
      </c>
      <c r="BS67" s="34">
        <v>0</v>
      </c>
      <c r="BT67" s="34">
        <v>0</v>
      </c>
      <c r="BU67" s="34">
        <v>0</v>
      </c>
      <c r="BV67" s="34">
        <v>0</v>
      </c>
      <c r="BW67" s="34">
        <v>0</v>
      </c>
      <c r="BX67" s="34">
        <v>0</v>
      </c>
      <c r="BY67" s="34">
        <v>0</v>
      </c>
      <c r="BZ67" s="34">
        <v>0</v>
      </c>
      <c r="CA67" s="34">
        <v>0</v>
      </c>
      <c r="CB67" s="34">
        <v>0</v>
      </c>
      <c r="CC67" s="34">
        <v>0</v>
      </c>
      <c r="CD67" s="34">
        <v>0</v>
      </c>
      <c r="CE67" s="34">
        <v>0</v>
      </c>
      <c r="CF67" s="34">
        <v>0</v>
      </c>
      <c r="CG67" s="34">
        <v>0</v>
      </c>
      <c r="CH67" s="34">
        <v>0</v>
      </c>
      <c r="CI67" s="34">
        <v>0</v>
      </c>
      <c r="CJ67" s="34">
        <v>0</v>
      </c>
      <c r="CK67" s="34">
        <v>0</v>
      </c>
      <c r="CL67" s="34">
        <v>0</v>
      </c>
      <c r="CM67" s="34">
        <v>0</v>
      </c>
      <c r="CN67" s="34">
        <v>0</v>
      </c>
      <c r="CO67" s="34">
        <v>0</v>
      </c>
      <c r="CP67" s="34">
        <v>0</v>
      </c>
      <c r="CQ67" s="34">
        <v>0</v>
      </c>
      <c r="CR67" s="34">
        <v>0</v>
      </c>
      <c r="CS67" s="34">
        <v>0</v>
      </c>
      <c r="CT67" s="34">
        <v>0</v>
      </c>
      <c r="CU67" s="34">
        <v>0</v>
      </c>
      <c r="CV67" s="34">
        <v>0</v>
      </c>
      <c r="CW67" s="34">
        <v>0</v>
      </c>
      <c r="CX67" s="34">
        <v>0</v>
      </c>
      <c r="CY67" s="34">
        <v>0</v>
      </c>
      <c r="CZ67" s="34">
        <v>0</v>
      </c>
      <c r="DA67" s="34">
        <v>0</v>
      </c>
      <c r="DB67" s="34">
        <v>0</v>
      </c>
      <c r="DC67" s="34">
        <v>0</v>
      </c>
      <c r="DD67" s="34">
        <v>0</v>
      </c>
      <c r="DE67" s="34">
        <v>0</v>
      </c>
      <c r="DF67" s="34">
        <v>0</v>
      </c>
      <c r="DG67" s="34">
        <v>0</v>
      </c>
      <c r="DH67" s="28">
        <v>1</v>
      </c>
      <c r="DI67" s="28">
        <v>0.49884161394654031</v>
      </c>
    </row>
    <row r="68" spans="1:113">
      <c r="A68" s="10">
        <v>63</v>
      </c>
      <c r="B68" s="10" t="s">
        <v>150</v>
      </c>
      <c r="C68" s="12" t="s">
        <v>20</v>
      </c>
      <c r="D68" s="34">
        <v>1.0647958848501868E-2</v>
      </c>
      <c r="E68" s="34">
        <v>9.9221609187476762E-3</v>
      </c>
      <c r="F68" s="34">
        <v>1.2612890718650689E-2</v>
      </c>
      <c r="G68" s="34">
        <v>6.1392192822224906E-3</v>
      </c>
      <c r="H68" s="34">
        <v>5.2771330660887541E-3</v>
      </c>
      <c r="I68" s="34">
        <v>0</v>
      </c>
      <c r="J68" s="34">
        <v>1.5580825434386474E-2</v>
      </c>
      <c r="K68" s="34">
        <v>6.7702668226916774E-3</v>
      </c>
      <c r="L68" s="34">
        <v>6.2990301281410765E-3</v>
      </c>
      <c r="M68" s="34">
        <v>8.1792795645199683E-3</v>
      </c>
      <c r="N68" s="34">
        <v>0</v>
      </c>
      <c r="O68" s="34">
        <v>1.045029590054012E-2</v>
      </c>
      <c r="P68" s="34">
        <v>7.5720241075535426E-3</v>
      </c>
      <c r="Q68" s="34">
        <v>6.5984621771676289E-3</v>
      </c>
      <c r="R68" s="34">
        <v>8.171332603861374E-3</v>
      </c>
      <c r="S68" s="34">
        <v>2.252868763083956E-2</v>
      </c>
      <c r="T68" s="34">
        <v>1.420361646322456E-2</v>
      </c>
      <c r="U68" s="34">
        <v>7.3653102718434244E-3</v>
      </c>
      <c r="V68" s="34">
        <v>8.2512498873115857E-3</v>
      </c>
      <c r="W68" s="34">
        <v>9.3681907243720712E-3</v>
      </c>
      <c r="X68" s="34">
        <v>0</v>
      </c>
      <c r="Y68" s="34">
        <v>1.4907014049506569E-3</v>
      </c>
      <c r="Z68" s="34">
        <v>1.0857875975117193E-2</v>
      </c>
      <c r="AA68" s="34">
        <v>2.8123079615001191E-3</v>
      </c>
      <c r="AB68" s="34">
        <v>6.9599286501900379E-3</v>
      </c>
      <c r="AC68" s="34">
        <v>7.5284534358717745E-3</v>
      </c>
      <c r="AD68" s="34">
        <v>2.9137070430302253E-4</v>
      </c>
      <c r="AE68" s="34">
        <v>9.9096323541994075E-3</v>
      </c>
      <c r="AF68" s="34">
        <v>1.1016362818518524E-2</v>
      </c>
      <c r="AG68" s="34">
        <v>7.5580289024601878E-3</v>
      </c>
      <c r="AH68" s="34">
        <v>7.4553209877962663E-3</v>
      </c>
      <c r="AI68" s="34">
        <v>1.0864519153055597E-2</v>
      </c>
      <c r="AJ68" s="34">
        <v>1.0167238204130487E-2</v>
      </c>
      <c r="AK68" s="34">
        <v>1.1410837345575029E-2</v>
      </c>
      <c r="AL68" s="34">
        <v>1.4520740965663977E-2</v>
      </c>
      <c r="AM68" s="34">
        <v>0</v>
      </c>
      <c r="AN68" s="34">
        <v>0</v>
      </c>
      <c r="AO68" s="34">
        <v>1.208655629727267E-2</v>
      </c>
      <c r="AP68" s="34">
        <v>4.026800152148383E-3</v>
      </c>
      <c r="AQ68" s="34">
        <v>1.6972404386608381E-2</v>
      </c>
      <c r="AR68" s="34">
        <v>1.5785344218767861E-2</v>
      </c>
      <c r="AS68" s="34">
        <v>7.7779469196797967E-3</v>
      </c>
      <c r="AT68" s="34">
        <v>8.4804088795095642E-3</v>
      </c>
      <c r="AU68" s="34">
        <v>6.6771191049743274E-3</v>
      </c>
      <c r="AV68" s="34">
        <v>5.8554861213107314E-3</v>
      </c>
      <c r="AW68" s="34">
        <v>7.9978145278394083E-3</v>
      </c>
      <c r="AX68" s="34">
        <v>1.0076272819172644E-2</v>
      </c>
      <c r="AY68" s="34">
        <v>1.3016535883031873E-2</v>
      </c>
      <c r="AZ68" s="34">
        <v>8.7028827872544946E-3</v>
      </c>
      <c r="BA68" s="34">
        <v>7.713622775251735E-3</v>
      </c>
      <c r="BB68" s="34">
        <v>8.0736356418258763E-3</v>
      </c>
      <c r="BC68" s="34">
        <v>8.7803746503207995E-3</v>
      </c>
      <c r="BD68" s="34">
        <v>9.8999373226805413E-3</v>
      </c>
      <c r="BE68" s="34">
        <v>9.5144871507063349E-3</v>
      </c>
      <c r="BF68" s="34">
        <v>0</v>
      </c>
      <c r="BG68" s="34">
        <v>6.734800860705225E-3</v>
      </c>
      <c r="BH68" s="34">
        <v>7.0142278346349667E-3</v>
      </c>
      <c r="BI68" s="34">
        <v>8.9517640197253161E-3</v>
      </c>
      <c r="BJ68" s="34">
        <v>6.660906123570615E-3</v>
      </c>
      <c r="BK68" s="34">
        <v>8.9004890890530403E-3</v>
      </c>
      <c r="BL68" s="34">
        <v>4.8605458334403948E-3</v>
      </c>
      <c r="BM68" s="34">
        <v>5.5741608128148613E-3</v>
      </c>
      <c r="BN68" s="34">
        <v>1.006571072045034</v>
      </c>
      <c r="BO68" s="34">
        <v>4.9876720860053594E-3</v>
      </c>
      <c r="BP68" s="34">
        <v>4.6586875071164113E-3</v>
      </c>
      <c r="BQ68" s="34">
        <v>2.1677826219938374E-2</v>
      </c>
      <c r="BR68" s="34">
        <v>5.7419319789371939E-2</v>
      </c>
      <c r="BS68" s="34">
        <v>5.7606440068073923E-2</v>
      </c>
      <c r="BT68" s="34">
        <v>7.7501628280673435E-3</v>
      </c>
      <c r="BU68" s="34">
        <v>7.9891209740943717E-3</v>
      </c>
      <c r="BV68" s="34">
        <v>6.8659575864066704E-3</v>
      </c>
      <c r="BW68" s="34">
        <v>7.6582950542539944E-3</v>
      </c>
      <c r="BX68" s="34">
        <v>1.9652952021969011E-2</v>
      </c>
      <c r="BY68" s="34">
        <v>1.6615417257411957E-2</v>
      </c>
      <c r="BZ68" s="34">
        <v>2.4049005048333402E-2</v>
      </c>
      <c r="CA68" s="34">
        <v>2.7004254827403145E-3</v>
      </c>
      <c r="CB68" s="34">
        <v>2.7510860267122718E-2</v>
      </c>
      <c r="CC68" s="34">
        <v>4.885160089011284E-3</v>
      </c>
      <c r="CD68" s="34">
        <v>9.9583682544789349E-3</v>
      </c>
      <c r="CE68" s="34">
        <v>6.1124406243617639E-3</v>
      </c>
      <c r="CF68" s="34">
        <v>1.6316759440969265E-2</v>
      </c>
      <c r="CG68" s="34">
        <v>2.6489305596632953E-2</v>
      </c>
      <c r="CH68" s="34">
        <v>3.5477208142317327E-3</v>
      </c>
      <c r="CI68" s="34">
        <v>1.1420634692819582E-2</v>
      </c>
      <c r="CJ68" s="34">
        <v>2.2397839178190077E-2</v>
      </c>
      <c r="CK68" s="34">
        <v>3.9605390659692681E-3</v>
      </c>
      <c r="CL68" s="34">
        <v>1.3952218492501302E-2</v>
      </c>
      <c r="CM68" s="34">
        <v>6.6868374978747633E-3</v>
      </c>
      <c r="CN68" s="34">
        <v>1.168436085205151E-2</v>
      </c>
      <c r="CO68" s="34">
        <v>1.0854447028419201E-2</v>
      </c>
      <c r="CP68" s="34">
        <v>8.0014006392428224E-3</v>
      </c>
      <c r="CQ68" s="34">
        <v>6.4876706499662198E-3</v>
      </c>
      <c r="CR68" s="34">
        <v>8.2152898708436131E-3</v>
      </c>
      <c r="CS68" s="34">
        <v>7.3103039043542649E-3</v>
      </c>
      <c r="CT68" s="34">
        <v>5.3888689469036482E-3</v>
      </c>
      <c r="CU68" s="34">
        <v>5.1196292110993235E-3</v>
      </c>
      <c r="CV68" s="34">
        <v>6.4470796848986392E-3</v>
      </c>
      <c r="CW68" s="34">
        <v>1.2117250165025271E-2</v>
      </c>
      <c r="CX68" s="34">
        <v>6.1098865247830045E-3</v>
      </c>
      <c r="CY68" s="34">
        <v>3.7942325995118627E-3</v>
      </c>
      <c r="CZ68" s="34">
        <v>1.1169074471368758E-2</v>
      </c>
      <c r="DA68" s="34">
        <v>7.3968049932886422E-3</v>
      </c>
      <c r="DB68" s="34">
        <v>7.9006593616061296E-3</v>
      </c>
      <c r="DC68" s="34">
        <v>1.0032661104121253E-2</v>
      </c>
      <c r="DD68" s="34">
        <v>3.7534837721966137E-3</v>
      </c>
      <c r="DE68" s="34">
        <v>7.738983404505473E-3</v>
      </c>
      <c r="DF68" s="34">
        <v>1.1977117503829359E-2</v>
      </c>
      <c r="DG68" s="34">
        <v>1.8252604858626405E-2</v>
      </c>
      <c r="DH68" s="28">
        <v>2.0681086251559195</v>
      </c>
      <c r="DI68" s="28">
        <v>1.0316586443895395</v>
      </c>
    </row>
    <row r="69" spans="1:113">
      <c r="A69" s="10">
        <v>64</v>
      </c>
      <c r="B69" s="10" t="s">
        <v>151</v>
      </c>
      <c r="C69" s="12" t="s">
        <v>283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0</v>
      </c>
      <c r="BE69" s="34">
        <v>0</v>
      </c>
      <c r="BF69" s="34">
        <v>0</v>
      </c>
      <c r="BG69" s="34">
        <v>0</v>
      </c>
      <c r="BH69" s="34">
        <v>0</v>
      </c>
      <c r="BI69" s="34">
        <v>0</v>
      </c>
      <c r="BJ69" s="34">
        <v>0</v>
      </c>
      <c r="BK69" s="34">
        <v>0</v>
      </c>
      <c r="BL69" s="34">
        <v>0</v>
      </c>
      <c r="BM69" s="34">
        <v>0</v>
      </c>
      <c r="BN69" s="34">
        <v>0</v>
      </c>
      <c r="BO69" s="34">
        <v>1</v>
      </c>
      <c r="BP69" s="34">
        <v>0</v>
      </c>
      <c r="BQ69" s="34">
        <v>0</v>
      </c>
      <c r="BR69" s="34">
        <v>0</v>
      </c>
      <c r="BS69" s="34">
        <v>0</v>
      </c>
      <c r="BT69" s="34">
        <v>0</v>
      </c>
      <c r="BU69" s="34">
        <v>0</v>
      </c>
      <c r="BV69" s="34">
        <v>0</v>
      </c>
      <c r="BW69" s="34">
        <v>0</v>
      </c>
      <c r="BX69" s="34">
        <v>0</v>
      </c>
      <c r="BY69" s="34">
        <v>0</v>
      </c>
      <c r="BZ69" s="34">
        <v>0</v>
      </c>
      <c r="CA69" s="34">
        <v>0</v>
      </c>
      <c r="CB69" s="34">
        <v>0</v>
      </c>
      <c r="CC69" s="34">
        <v>0</v>
      </c>
      <c r="CD69" s="34">
        <v>0</v>
      </c>
      <c r="CE69" s="34">
        <v>0</v>
      </c>
      <c r="CF69" s="34">
        <v>0</v>
      </c>
      <c r="CG69" s="34">
        <v>0</v>
      </c>
      <c r="CH69" s="34">
        <v>0</v>
      </c>
      <c r="CI69" s="34">
        <v>0</v>
      </c>
      <c r="CJ69" s="34">
        <v>0</v>
      </c>
      <c r="CK69" s="34">
        <v>0</v>
      </c>
      <c r="CL69" s="34">
        <v>0</v>
      </c>
      <c r="CM69" s="34">
        <v>0</v>
      </c>
      <c r="CN69" s="34">
        <v>0</v>
      </c>
      <c r="CO69" s="34">
        <v>0</v>
      </c>
      <c r="CP69" s="34">
        <v>0</v>
      </c>
      <c r="CQ69" s="34">
        <v>0</v>
      </c>
      <c r="CR69" s="34">
        <v>0</v>
      </c>
      <c r="CS69" s="34">
        <v>0</v>
      </c>
      <c r="CT69" s="34">
        <v>0</v>
      </c>
      <c r="CU69" s="34">
        <v>0</v>
      </c>
      <c r="CV69" s="34">
        <v>0</v>
      </c>
      <c r="CW69" s="34">
        <v>0</v>
      </c>
      <c r="CX69" s="34">
        <v>0</v>
      </c>
      <c r="CY69" s="34">
        <v>0</v>
      </c>
      <c r="CZ69" s="34">
        <v>0</v>
      </c>
      <c r="DA69" s="34">
        <v>0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0</v>
      </c>
      <c r="DH69" s="28">
        <v>1</v>
      </c>
      <c r="DI69" s="28">
        <v>0.49884161394654031</v>
      </c>
    </row>
    <row r="70" spans="1:113">
      <c r="A70" s="10">
        <v>65</v>
      </c>
      <c r="B70" s="10" t="s">
        <v>152</v>
      </c>
      <c r="C70" s="12" t="s">
        <v>284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0</v>
      </c>
      <c r="BL70" s="34">
        <v>0</v>
      </c>
      <c r="BM70" s="34">
        <v>0</v>
      </c>
      <c r="BN70" s="34">
        <v>0</v>
      </c>
      <c r="BO70" s="34">
        <v>0</v>
      </c>
      <c r="BP70" s="34">
        <v>1</v>
      </c>
      <c r="BQ70" s="34">
        <v>0</v>
      </c>
      <c r="BR70" s="34">
        <v>0</v>
      </c>
      <c r="BS70" s="34">
        <v>0</v>
      </c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34">
        <v>0</v>
      </c>
      <c r="CJ70" s="34">
        <v>0</v>
      </c>
      <c r="CK70" s="34">
        <v>0</v>
      </c>
      <c r="CL70" s="34">
        <v>0</v>
      </c>
      <c r="CM70" s="34">
        <v>0</v>
      </c>
      <c r="CN70" s="34">
        <v>0</v>
      </c>
      <c r="CO70" s="34">
        <v>0</v>
      </c>
      <c r="CP70" s="34">
        <v>0</v>
      </c>
      <c r="CQ70" s="34">
        <v>0</v>
      </c>
      <c r="CR70" s="34">
        <v>0</v>
      </c>
      <c r="CS70" s="34">
        <v>0</v>
      </c>
      <c r="CT70" s="34">
        <v>0</v>
      </c>
      <c r="CU70" s="34">
        <v>0</v>
      </c>
      <c r="CV70" s="34">
        <v>0</v>
      </c>
      <c r="CW70" s="34">
        <v>0</v>
      </c>
      <c r="CX70" s="34">
        <v>0</v>
      </c>
      <c r="CY70" s="34">
        <v>0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28">
        <v>1</v>
      </c>
      <c r="DI70" s="28">
        <v>0.49884161394654031</v>
      </c>
    </row>
    <row r="71" spans="1:113">
      <c r="A71" s="10">
        <v>66</v>
      </c>
      <c r="B71" s="10" t="s">
        <v>153</v>
      </c>
      <c r="C71" s="12" t="s">
        <v>285</v>
      </c>
      <c r="D71" s="34">
        <v>2.7125992252547065E-2</v>
      </c>
      <c r="E71" s="34">
        <v>3.6771792140370074E-2</v>
      </c>
      <c r="F71" s="34">
        <v>7.3531427298154442E-2</v>
      </c>
      <c r="G71" s="34">
        <v>4.5788573685468098E-2</v>
      </c>
      <c r="H71" s="34">
        <v>7.5035105624888992E-2</v>
      </c>
      <c r="I71" s="34">
        <v>0</v>
      </c>
      <c r="J71" s="34">
        <v>3.2031924676993971E-2</v>
      </c>
      <c r="K71" s="34">
        <v>3.7217113179670247E-2</v>
      </c>
      <c r="L71" s="34">
        <v>4.0479502342628877E-2</v>
      </c>
      <c r="M71" s="34">
        <v>2.8226801466479393E-2</v>
      </c>
      <c r="N71" s="34">
        <v>0</v>
      </c>
      <c r="O71" s="34">
        <v>7.8183087514804142E-2</v>
      </c>
      <c r="P71" s="34">
        <v>4.8376602728916293E-2</v>
      </c>
      <c r="Q71" s="34">
        <v>4.4525020223336854E-2</v>
      </c>
      <c r="R71" s="34">
        <v>3.31246725756979E-2</v>
      </c>
      <c r="S71" s="34">
        <v>0.13918637014024685</v>
      </c>
      <c r="T71" s="34">
        <v>6.6078705132208246E-2</v>
      </c>
      <c r="U71" s="34">
        <v>5.0148415078736325E-2</v>
      </c>
      <c r="V71" s="34">
        <v>9.0606393536119753E-2</v>
      </c>
      <c r="W71" s="34">
        <v>0.13486588242842773</v>
      </c>
      <c r="X71" s="34">
        <v>0</v>
      </c>
      <c r="Y71" s="34">
        <v>5.1463343090937717E-2</v>
      </c>
      <c r="Z71" s="34">
        <v>5.1364493310205268E-2</v>
      </c>
      <c r="AA71" s="34">
        <v>8.8221718174529035E-2</v>
      </c>
      <c r="AB71" s="34">
        <v>3.8596568539915894E-2</v>
      </c>
      <c r="AC71" s="34">
        <v>4.2889313103692067E-2</v>
      </c>
      <c r="AD71" s="34">
        <v>1.1246222372780174E-3</v>
      </c>
      <c r="AE71" s="34">
        <v>3.0656752710002122E-2</v>
      </c>
      <c r="AF71" s="34">
        <v>5.4733269343316661E-2</v>
      </c>
      <c r="AG71" s="34">
        <v>4.7558257686119154E-2</v>
      </c>
      <c r="AH71" s="34">
        <v>5.039638189669856E-2</v>
      </c>
      <c r="AI71" s="34">
        <v>9.0715962104609971E-2</v>
      </c>
      <c r="AJ71" s="34">
        <v>5.9993615253034697E-2</v>
      </c>
      <c r="AK71" s="34">
        <v>6.0480446445024628E-2</v>
      </c>
      <c r="AL71" s="34">
        <v>8.9031608054086248E-2</v>
      </c>
      <c r="AM71" s="34">
        <v>0</v>
      </c>
      <c r="AN71" s="34">
        <v>0</v>
      </c>
      <c r="AO71" s="34">
        <v>0.14491438327188658</v>
      </c>
      <c r="AP71" s="34">
        <v>1.8458624630520806E-2</v>
      </c>
      <c r="AQ71" s="34">
        <v>9.9923719642075443E-2</v>
      </c>
      <c r="AR71" s="34">
        <v>9.2811728653222014E-2</v>
      </c>
      <c r="AS71" s="34">
        <v>2.334698784562015E-2</v>
      </c>
      <c r="AT71" s="34">
        <v>4.2437253078356447E-2</v>
      </c>
      <c r="AU71" s="34">
        <v>3.4946428688608901E-2</v>
      </c>
      <c r="AV71" s="34">
        <v>3.0017271276236639E-2</v>
      </c>
      <c r="AW71" s="34">
        <v>4.4747354412493653E-2</v>
      </c>
      <c r="AX71" s="34">
        <v>6.4291999857915644E-2</v>
      </c>
      <c r="AY71" s="34">
        <v>7.2238656609703758E-2</v>
      </c>
      <c r="AZ71" s="34">
        <v>4.4284136170943872E-2</v>
      </c>
      <c r="BA71" s="34">
        <v>3.6947957057547873E-2</v>
      </c>
      <c r="BB71" s="34">
        <v>3.9255239887846453E-2</v>
      </c>
      <c r="BC71" s="34">
        <v>4.815606494639884E-2</v>
      </c>
      <c r="BD71" s="34">
        <v>4.1034149179372988E-2</v>
      </c>
      <c r="BE71" s="34">
        <v>4.1940113724447198E-2</v>
      </c>
      <c r="BF71" s="34">
        <v>0</v>
      </c>
      <c r="BG71" s="34">
        <v>3.8370700909085086E-2</v>
      </c>
      <c r="BH71" s="34">
        <v>4.9406984667787444E-2</v>
      </c>
      <c r="BI71" s="34">
        <v>4.9384019232805949E-2</v>
      </c>
      <c r="BJ71" s="34">
        <v>4.18823343072494E-2</v>
      </c>
      <c r="BK71" s="34">
        <v>3.9492190589299356E-2</v>
      </c>
      <c r="BL71" s="34">
        <v>4.5134237337490654E-2</v>
      </c>
      <c r="BM71" s="34">
        <v>2.0033888779912423E-2</v>
      </c>
      <c r="BN71" s="34">
        <v>2.0013618885175933E-2</v>
      </c>
      <c r="BO71" s="34">
        <v>1.617078284912216E-2</v>
      </c>
      <c r="BP71" s="34">
        <v>1.9263563864391393E-2</v>
      </c>
      <c r="BQ71" s="34">
        <v>1.172110327860729</v>
      </c>
      <c r="BR71" s="34">
        <v>3.0892592157889316E-2</v>
      </c>
      <c r="BS71" s="34">
        <v>7.9699634569933356E-2</v>
      </c>
      <c r="BT71" s="34">
        <v>8.5695752500511896E-2</v>
      </c>
      <c r="BU71" s="34">
        <v>3.3682640348717631E-2</v>
      </c>
      <c r="BV71" s="34">
        <v>1.2566921146254705E-2</v>
      </c>
      <c r="BW71" s="34">
        <v>2.1113575784337365E-2</v>
      </c>
      <c r="BX71" s="34">
        <v>1.2715691139891253E-2</v>
      </c>
      <c r="BY71" s="34">
        <v>1.721853167544163E-3</v>
      </c>
      <c r="BZ71" s="34">
        <v>5.9812307014943132E-2</v>
      </c>
      <c r="CA71" s="34">
        <v>9.3866752185174512E-3</v>
      </c>
      <c r="CB71" s="34">
        <v>1.9791089348107992E-2</v>
      </c>
      <c r="CC71" s="34">
        <v>9.0350486536521901E-3</v>
      </c>
      <c r="CD71" s="34">
        <v>1.7936280583901343E-2</v>
      </c>
      <c r="CE71" s="34">
        <v>9.5327662013181894E-3</v>
      </c>
      <c r="CF71" s="34">
        <v>6.297884528756903E-2</v>
      </c>
      <c r="CG71" s="34">
        <v>2.3990562121755536E-2</v>
      </c>
      <c r="CH71" s="34">
        <v>9.8174410741128874E-3</v>
      </c>
      <c r="CI71" s="34">
        <v>2.319258217186318E-2</v>
      </c>
      <c r="CJ71" s="34">
        <v>1.7945523848634019E-2</v>
      </c>
      <c r="CK71" s="34">
        <v>1.0527711169391345E-2</v>
      </c>
      <c r="CL71" s="34">
        <v>1.4386325403389138E-2</v>
      </c>
      <c r="CM71" s="34">
        <v>2.5761347819820476E-2</v>
      </c>
      <c r="CN71" s="34">
        <v>1.8067091304528004E-2</v>
      </c>
      <c r="CO71" s="34">
        <v>2.6583250890062346E-2</v>
      </c>
      <c r="CP71" s="34">
        <v>2.17596507193525E-2</v>
      </c>
      <c r="CQ71" s="34">
        <v>2.4196216337714654E-2</v>
      </c>
      <c r="CR71" s="34">
        <v>4.086155499608219E-2</v>
      </c>
      <c r="CS71" s="34">
        <v>2.7146219731597358E-2</v>
      </c>
      <c r="CT71" s="34">
        <v>2.144265440236311E-2</v>
      </c>
      <c r="CU71" s="34">
        <v>1.3808091338311962E-2</v>
      </c>
      <c r="CV71" s="34">
        <v>1.4083936866986597E-2</v>
      </c>
      <c r="CW71" s="34">
        <v>2.1304381573098243E-2</v>
      </c>
      <c r="CX71" s="34">
        <v>2.9327265973058753E-2</v>
      </c>
      <c r="CY71" s="34">
        <v>1.0360794859671313E-2</v>
      </c>
      <c r="CZ71" s="34">
        <v>6.8913454559197909E-2</v>
      </c>
      <c r="DA71" s="34">
        <v>3.891080753590552E-2</v>
      </c>
      <c r="DB71" s="34">
        <v>3.7949484603841677E-2</v>
      </c>
      <c r="DC71" s="34">
        <v>4.7279122916268977E-2</v>
      </c>
      <c r="DD71" s="34">
        <v>1.6873216909098331E-2</v>
      </c>
      <c r="DE71" s="34">
        <v>2.8208146154905321E-2</v>
      </c>
      <c r="DF71" s="34">
        <v>6.0003333453838341E-2</v>
      </c>
      <c r="DG71" s="34">
        <v>1.0743119123431512E-2</v>
      </c>
      <c r="DH71" s="28">
        <v>5.4395494131727631</v>
      </c>
      <c r="DI71" s="28">
        <v>2.7134736084090574</v>
      </c>
    </row>
    <row r="72" spans="1:113">
      <c r="A72" s="10">
        <v>67</v>
      </c>
      <c r="B72" s="10" t="s">
        <v>154</v>
      </c>
      <c r="C72" s="12" t="s">
        <v>232</v>
      </c>
      <c r="D72" s="34">
        <v>1.0715377393038118E-3</v>
      </c>
      <c r="E72" s="34">
        <v>9.7500483409563188E-4</v>
      </c>
      <c r="F72" s="34">
        <v>7.0993161486914899E-4</v>
      </c>
      <c r="G72" s="34">
        <v>1.6055593852475286E-3</v>
      </c>
      <c r="H72" s="34">
        <v>6.7495066652391137E-4</v>
      </c>
      <c r="I72" s="34">
        <v>0</v>
      </c>
      <c r="J72" s="34">
        <v>7.638218400725877E-4</v>
      </c>
      <c r="K72" s="34">
        <v>2.4056639214269024E-3</v>
      </c>
      <c r="L72" s="34">
        <v>5.0023821723391123E-3</v>
      </c>
      <c r="M72" s="34">
        <v>1.6051375997169161E-3</v>
      </c>
      <c r="N72" s="34">
        <v>0</v>
      </c>
      <c r="O72" s="34">
        <v>4.5364478764436372E-3</v>
      </c>
      <c r="P72" s="34">
        <v>3.05534267813941E-3</v>
      </c>
      <c r="Q72" s="34">
        <v>9.1559843347593386E-4</v>
      </c>
      <c r="R72" s="34">
        <v>1.5161189889999959E-3</v>
      </c>
      <c r="S72" s="34">
        <v>1.7942954525962359E-3</v>
      </c>
      <c r="T72" s="34">
        <v>1.1943813038203062E-3</v>
      </c>
      <c r="U72" s="34">
        <v>1.1096044402358243E-3</v>
      </c>
      <c r="V72" s="34">
        <v>1.1753857702468087E-2</v>
      </c>
      <c r="W72" s="34">
        <v>1.8845345130792512E-3</v>
      </c>
      <c r="X72" s="34">
        <v>0</v>
      </c>
      <c r="Y72" s="34">
        <v>2.9109491110117052E-4</v>
      </c>
      <c r="Z72" s="34">
        <v>1.6166076682678856E-3</v>
      </c>
      <c r="AA72" s="34">
        <v>4.2628107771838601E-4</v>
      </c>
      <c r="AB72" s="34">
        <v>2.6189119600439747E-3</v>
      </c>
      <c r="AC72" s="34">
        <v>2.5195944808568517E-3</v>
      </c>
      <c r="AD72" s="34">
        <v>1.0397430543301715E-5</v>
      </c>
      <c r="AE72" s="34">
        <v>8.2167488712385777E-4</v>
      </c>
      <c r="AF72" s="34">
        <v>2.5946437593046944E-3</v>
      </c>
      <c r="AG72" s="34">
        <v>2.2779474611655118E-3</v>
      </c>
      <c r="AH72" s="34">
        <v>1.5205637286739135E-3</v>
      </c>
      <c r="AI72" s="34">
        <v>8.9483285771347239E-3</v>
      </c>
      <c r="AJ72" s="34">
        <v>1.1005958282995236E-3</v>
      </c>
      <c r="AK72" s="34">
        <v>1.1239688069860487E-2</v>
      </c>
      <c r="AL72" s="34">
        <v>4.0161372743172949E-3</v>
      </c>
      <c r="AM72" s="34">
        <v>0</v>
      </c>
      <c r="AN72" s="34">
        <v>0</v>
      </c>
      <c r="AO72" s="34">
        <v>1.0619674193316964E-2</v>
      </c>
      <c r="AP72" s="34">
        <v>9.8610107142054686E-4</v>
      </c>
      <c r="AQ72" s="34">
        <v>2.1072197287768679E-3</v>
      </c>
      <c r="AR72" s="34">
        <v>4.7197337235074105E-3</v>
      </c>
      <c r="AS72" s="34">
        <v>2.2363916591944871E-3</v>
      </c>
      <c r="AT72" s="34">
        <v>2.6336884583345148E-3</v>
      </c>
      <c r="AU72" s="34">
        <v>2.0224450595803961E-3</v>
      </c>
      <c r="AV72" s="34">
        <v>1.7690377916735648E-3</v>
      </c>
      <c r="AW72" s="34">
        <v>2.7329572362799685E-3</v>
      </c>
      <c r="AX72" s="34">
        <v>3.7286851295400721E-3</v>
      </c>
      <c r="AY72" s="34">
        <v>2.9925473163289929E-3</v>
      </c>
      <c r="AZ72" s="34">
        <v>2.2546050068152131E-3</v>
      </c>
      <c r="BA72" s="34">
        <v>1.6398053529536336E-3</v>
      </c>
      <c r="BB72" s="34">
        <v>1.9514476676592435E-3</v>
      </c>
      <c r="BC72" s="34">
        <v>2.9325494049989645E-3</v>
      </c>
      <c r="BD72" s="34">
        <v>2.6774582132471276E-3</v>
      </c>
      <c r="BE72" s="34">
        <v>2.1997829738540655E-3</v>
      </c>
      <c r="BF72" s="34">
        <v>0</v>
      </c>
      <c r="BG72" s="34">
        <v>5.6478683876593286E-3</v>
      </c>
      <c r="BH72" s="34">
        <v>4.749447422724924E-3</v>
      </c>
      <c r="BI72" s="34">
        <v>5.2319337030927917E-3</v>
      </c>
      <c r="BJ72" s="34">
        <v>3.843322189648544E-3</v>
      </c>
      <c r="BK72" s="34">
        <v>1.8478951042114943E-3</v>
      </c>
      <c r="BL72" s="34">
        <v>2.2165246049090735E-3</v>
      </c>
      <c r="BM72" s="34">
        <v>1.3379631519274016E-3</v>
      </c>
      <c r="BN72" s="34">
        <v>1.5541827604683086E-3</v>
      </c>
      <c r="BO72" s="34">
        <v>9.885616105248787E-4</v>
      </c>
      <c r="BP72" s="34">
        <v>1.1179304196604976E-3</v>
      </c>
      <c r="BQ72" s="34">
        <v>1.825339024046633E-3</v>
      </c>
      <c r="BR72" s="34">
        <v>1.0050103702285242</v>
      </c>
      <c r="BS72" s="34">
        <v>1.6885225066155839E-3</v>
      </c>
      <c r="BT72" s="34">
        <v>2.4000333255331614E-3</v>
      </c>
      <c r="BU72" s="34">
        <v>2.5052658178761436E-3</v>
      </c>
      <c r="BV72" s="34">
        <v>6.4759286572908348E-4</v>
      </c>
      <c r="BW72" s="34">
        <v>1.1723481762125607E-3</v>
      </c>
      <c r="BX72" s="34">
        <v>4.3312986477468213E-4</v>
      </c>
      <c r="BY72" s="34">
        <v>1.0011269539912921E-4</v>
      </c>
      <c r="BZ72" s="34">
        <v>8.2227088701300802E-4</v>
      </c>
      <c r="CA72" s="34">
        <v>5.8101934501422108E-4</v>
      </c>
      <c r="CB72" s="34">
        <v>1.3066578939999957E-3</v>
      </c>
      <c r="CC72" s="34">
        <v>7.0262698365219987E-4</v>
      </c>
      <c r="CD72" s="34">
        <v>1.0373348340426403E-3</v>
      </c>
      <c r="CE72" s="34">
        <v>5.4654927656404718E-4</v>
      </c>
      <c r="CF72" s="34">
        <v>5.822561104248964E-4</v>
      </c>
      <c r="CG72" s="34">
        <v>1.042523046723063E-3</v>
      </c>
      <c r="CH72" s="34">
        <v>6.348670601818543E-4</v>
      </c>
      <c r="CI72" s="34">
        <v>1.02978775495964E-3</v>
      </c>
      <c r="CJ72" s="34">
        <v>7.9666439833952043E-4</v>
      </c>
      <c r="CK72" s="34">
        <v>5.2724605702360338E-4</v>
      </c>
      <c r="CL72" s="34">
        <v>1.0080636862771729E-3</v>
      </c>
      <c r="CM72" s="34">
        <v>8.016349942421854E-4</v>
      </c>
      <c r="CN72" s="34">
        <v>1.8741970513203967E-3</v>
      </c>
      <c r="CO72" s="34">
        <v>1.8500868866674744E-3</v>
      </c>
      <c r="CP72" s="34">
        <v>1.4374562389602172E-3</v>
      </c>
      <c r="CQ72" s="34">
        <v>2.0334318009112024E-3</v>
      </c>
      <c r="CR72" s="34">
        <v>4.7815677311068656E-3</v>
      </c>
      <c r="CS72" s="34">
        <v>3.6376732921839538E-3</v>
      </c>
      <c r="CT72" s="34">
        <v>3.3118632871206393E-3</v>
      </c>
      <c r="CU72" s="34">
        <v>1.2075741186377464E-3</v>
      </c>
      <c r="CV72" s="34">
        <v>8.2902515050747329E-4</v>
      </c>
      <c r="CW72" s="34">
        <v>8.0724890566368976E-4</v>
      </c>
      <c r="CX72" s="34">
        <v>2.6556730245053152E-3</v>
      </c>
      <c r="CY72" s="34">
        <v>1.0764287238870271E-3</v>
      </c>
      <c r="CZ72" s="34">
        <v>1.0569079358622654E-2</v>
      </c>
      <c r="DA72" s="34">
        <v>9.5022195056265243E-3</v>
      </c>
      <c r="DB72" s="34">
        <v>5.8784167230987033E-3</v>
      </c>
      <c r="DC72" s="34">
        <v>9.644834047738012E-4</v>
      </c>
      <c r="DD72" s="34">
        <v>1.947550745848242E-3</v>
      </c>
      <c r="DE72" s="34">
        <v>2.6969034687380519E-3</v>
      </c>
      <c r="DF72" s="34">
        <v>1.8745473806366533E-3</v>
      </c>
      <c r="DG72" s="34">
        <v>7.2170598245708433E-4</v>
      </c>
      <c r="DH72" s="28">
        <v>1.248175747234018</v>
      </c>
      <c r="DI72" s="28">
        <v>0.62264200423914651</v>
      </c>
    </row>
    <row r="73" spans="1:113">
      <c r="A73" s="10">
        <v>68</v>
      </c>
      <c r="B73" s="10" t="s">
        <v>155</v>
      </c>
      <c r="C73" s="12" t="s">
        <v>21</v>
      </c>
      <c r="D73" s="34">
        <v>2.7825803094922263E-3</v>
      </c>
      <c r="E73" s="34">
        <v>3.9405871025208561E-3</v>
      </c>
      <c r="F73" s="34">
        <v>2.7894265170387922E-3</v>
      </c>
      <c r="G73" s="34">
        <v>2.6125931767133565E-3</v>
      </c>
      <c r="H73" s="34">
        <v>4.9677205848997555E-3</v>
      </c>
      <c r="I73" s="34">
        <v>0</v>
      </c>
      <c r="J73" s="34">
        <v>6.7778996833732031E-3</v>
      </c>
      <c r="K73" s="34">
        <v>4.1304469211894922E-3</v>
      </c>
      <c r="L73" s="34">
        <v>4.9580622912866641E-3</v>
      </c>
      <c r="M73" s="34">
        <v>2.4933272383583236E-3</v>
      </c>
      <c r="N73" s="34">
        <v>0</v>
      </c>
      <c r="O73" s="34">
        <v>2.0821290365340274E-3</v>
      </c>
      <c r="P73" s="34">
        <v>2.85237497497723E-3</v>
      </c>
      <c r="Q73" s="34">
        <v>2.2318169481946011E-3</v>
      </c>
      <c r="R73" s="34">
        <v>1.9814473561602917E-3</v>
      </c>
      <c r="S73" s="34">
        <v>4.7650503891914506E-3</v>
      </c>
      <c r="T73" s="34">
        <v>2.8848247286209147E-3</v>
      </c>
      <c r="U73" s="34">
        <v>1.8218955037797053E-3</v>
      </c>
      <c r="V73" s="34">
        <v>1.6539380116409243E-3</v>
      </c>
      <c r="W73" s="34">
        <v>2.5496142383393695E-3</v>
      </c>
      <c r="X73" s="34">
        <v>0</v>
      </c>
      <c r="Y73" s="34">
        <v>3.9272893684588766E-4</v>
      </c>
      <c r="Z73" s="34">
        <v>4.6721907930946686E-3</v>
      </c>
      <c r="AA73" s="34">
        <v>7.7765303808711181E-4</v>
      </c>
      <c r="AB73" s="34">
        <v>5.0761903544545217E-3</v>
      </c>
      <c r="AC73" s="34">
        <v>2.1167505817875822E-3</v>
      </c>
      <c r="AD73" s="34">
        <v>5.6298888665365994E-5</v>
      </c>
      <c r="AE73" s="34">
        <v>1.4787771289668178E-3</v>
      </c>
      <c r="AF73" s="34">
        <v>2.314799529899267E-3</v>
      </c>
      <c r="AG73" s="34">
        <v>1.4700509592884005E-3</v>
      </c>
      <c r="AH73" s="34">
        <v>2.1742789607075326E-3</v>
      </c>
      <c r="AI73" s="34">
        <v>1.9704484430006913E-3</v>
      </c>
      <c r="AJ73" s="34">
        <v>3.2926716295430744E-3</v>
      </c>
      <c r="AK73" s="34">
        <v>2.5292701210059133E-3</v>
      </c>
      <c r="AL73" s="34">
        <v>2.2227228762224886E-3</v>
      </c>
      <c r="AM73" s="34">
        <v>0</v>
      </c>
      <c r="AN73" s="34">
        <v>0</v>
      </c>
      <c r="AO73" s="34">
        <v>1.4494732414108216E-3</v>
      </c>
      <c r="AP73" s="34">
        <v>5.2385906434429682E-4</v>
      </c>
      <c r="AQ73" s="34">
        <v>3.3492555091423964E-3</v>
      </c>
      <c r="AR73" s="34">
        <v>2.9854436547255437E-3</v>
      </c>
      <c r="AS73" s="34">
        <v>1.2743404253596842E-3</v>
      </c>
      <c r="AT73" s="34">
        <v>1.48580798468216E-3</v>
      </c>
      <c r="AU73" s="34">
        <v>1.8569673001078341E-3</v>
      </c>
      <c r="AV73" s="34">
        <v>1.5907987248279098E-3</v>
      </c>
      <c r="AW73" s="34">
        <v>2.0776683971623169E-3</v>
      </c>
      <c r="AX73" s="34">
        <v>2.7881598744081584E-3</v>
      </c>
      <c r="AY73" s="34">
        <v>3.5560209595554429E-3</v>
      </c>
      <c r="AZ73" s="34">
        <v>1.9002906615916526E-3</v>
      </c>
      <c r="BA73" s="34">
        <v>2.1694134007504856E-3</v>
      </c>
      <c r="BB73" s="34">
        <v>2.1623265241467425E-3</v>
      </c>
      <c r="BC73" s="34">
        <v>2.322562015827972E-3</v>
      </c>
      <c r="BD73" s="34">
        <v>2.2782776950366086E-3</v>
      </c>
      <c r="BE73" s="34">
        <v>2.2136056728785667E-3</v>
      </c>
      <c r="BF73" s="34">
        <v>0</v>
      </c>
      <c r="BG73" s="34">
        <v>1.4559966395407662E-3</v>
      </c>
      <c r="BH73" s="34">
        <v>1.9463581606423148E-3</v>
      </c>
      <c r="BI73" s="34">
        <v>1.6550918386798153E-3</v>
      </c>
      <c r="BJ73" s="34">
        <v>1.1677557183724027E-3</v>
      </c>
      <c r="BK73" s="34">
        <v>3.1024743036727944E-3</v>
      </c>
      <c r="BL73" s="34">
        <v>3.1024586204902961E-3</v>
      </c>
      <c r="BM73" s="34">
        <v>2.5193596865954316E-3</v>
      </c>
      <c r="BN73" s="34">
        <v>3.0178360373315609E-3</v>
      </c>
      <c r="BO73" s="34">
        <v>2.4563574743256779E-3</v>
      </c>
      <c r="BP73" s="34">
        <v>2.5525937395810849E-3</v>
      </c>
      <c r="BQ73" s="34">
        <v>2.0359941346691428E-3</v>
      </c>
      <c r="BR73" s="34">
        <v>3.7452048539718986E-3</v>
      </c>
      <c r="BS73" s="34">
        <v>1.0923757569890438</v>
      </c>
      <c r="BT73" s="34">
        <v>1.0561204495721654E-2</v>
      </c>
      <c r="BU73" s="34">
        <v>4.5560768710923129E-3</v>
      </c>
      <c r="BV73" s="34">
        <v>2.4786429572935878E-3</v>
      </c>
      <c r="BW73" s="34">
        <v>3.0599639025037707E-3</v>
      </c>
      <c r="BX73" s="34">
        <v>1.3441150877686746E-3</v>
      </c>
      <c r="BY73" s="34">
        <v>3.0693220746639112E-4</v>
      </c>
      <c r="BZ73" s="34">
        <v>1.0241746527390487E-2</v>
      </c>
      <c r="CA73" s="34">
        <v>1.9879466865638999E-3</v>
      </c>
      <c r="CB73" s="34">
        <v>1.4890886628776499E-2</v>
      </c>
      <c r="CC73" s="34">
        <v>1.6323791461660523E-3</v>
      </c>
      <c r="CD73" s="34">
        <v>3.0160792651449885E-3</v>
      </c>
      <c r="CE73" s="34">
        <v>1.9458883647938588E-3</v>
      </c>
      <c r="CF73" s="34">
        <v>3.1527377652604965E-3</v>
      </c>
      <c r="CG73" s="34">
        <v>8.2450272048194915E-3</v>
      </c>
      <c r="CH73" s="34">
        <v>1.3626003486942714E-3</v>
      </c>
      <c r="CI73" s="34">
        <v>8.4131215794725801E-3</v>
      </c>
      <c r="CJ73" s="34">
        <v>2.552486636154021E-3</v>
      </c>
      <c r="CK73" s="34">
        <v>1.3815369941483032E-3</v>
      </c>
      <c r="CL73" s="34">
        <v>3.3363294800061007E-3</v>
      </c>
      <c r="CM73" s="34">
        <v>2.8301803167590195E-3</v>
      </c>
      <c r="CN73" s="34">
        <v>5.6420765462154888E-3</v>
      </c>
      <c r="CO73" s="34">
        <v>8.2518702329886697E-3</v>
      </c>
      <c r="CP73" s="34">
        <v>1.2571986004358261E-2</v>
      </c>
      <c r="CQ73" s="34">
        <v>6.52127713951007E-3</v>
      </c>
      <c r="CR73" s="34">
        <v>6.0799515483543776E-3</v>
      </c>
      <c r="CS73" s="34">
        <v>6.7254592267041446E-3</v>
      </c>
      <c r="CT73" s="34">
        <v>1.0089970161275667E-2</v>
      </c>
      <c r="CU73" s="34">
        <v>3.6612661021112212E-3</v>
      </c>
      <c r="CV73" s="34">
        <v>1.9003916295041771E-3</v>
      </c>
      <c r="CW73" s="34">
        <v>2.7466849872725459E-3</v>
      </c>
      <c r="CX73" s="34">
        <v>2.83342347853985E-3</v>
      </c>
      <c r="CY73" s="34">
        <v>1.7119296759113016E-3</v>
      </c>
      <c r="CZ73" s="34">
        <v>1.7514349491893458E-2</v>
      </c>
      <c r="DA73" s="34">
        <v>1.1919791571335506E-2</v>
      </c>
      <c r="DB73" s="34">
        <v>1.9153561700337871E-2</v>
      </c>
      <c r="DC73" s="34">
        <v>8.4790117237358038E-3</v>
      </c>
      <c r="DD73" s="34">
        <v>3.2391243036272565E-3</v>
      </c>
      <c r="DE73" s="34">
        <v>7.6596285657897969E-3</v>
      </c>
      <c r="DF73" s="34">
        <v>3.4471942007227828E-3</v>
      </c>
      <c r="DG73" s="34">
        <v>2.521763067217935E-3</v>
      </c>
      <c r="DH73" s="28">
        <v>1.4759046703801586</v>
      </c>
      <c r="DI73" s="28">
        <v>0.73624266780367487</v>
      </c>
    </row>
    <row r="74" spans="1:113">
      <c r="A74" s="10">
        <v>69</v>
      </c>
      <c r="B74" s="10" t="s">
        <v>156</v>
      </c>
      <c r="C74" s="12" t="s">
        <v>22</v>
      </c>
      <c r="D74" s="34">
        <v>2.2782454076531347E-3</v>
      </c>
      <c r="E74" s="34">
        <v>2.9930102687363022E-3</v>
      </c>
      <c r="F74" s="34">
        <v>2.3531163701538769E-3</v>
      </c>
      <c r="G74" s="34">
        <v>2.3412535647634796E-3</v>
      </c>
      <c r="H74" s="34">
        <v>2.0134800956333933E-3</v>
      </c>
      <c r="I74" s="34">
        <v>0</v>
      </c>
      <c r="J74" s="34">
        <v>4.1192428258486321E-3</v>
      </c>
      <c r="K74" s="34">
        <v>3.9129556682884455E-3</v>
      </c>
      <c r="L74" s="34">
        <v>4.200575610475047E-3</v>
      </c>
      <c r="M74" s="34">
        <v>2.7995989473583228E-3</v>
      </c>
      <c r="N74" s="34">
        <v>0</v>
      </c>
      <c r="O74" s="34">
        <v>1.4681725062742981E-3</v>
      </c>
      <c r="P74" s="34">
        <v>2.0748381023681221E-3</v>
      </c>
      <c r="Q74" s="34">
        <v>2.0214398860336517E-3</v>
      </c>
      <c r="R74" s="34">
        <v>1.8805418756915237E-3</v>
      </c>
      <c r="S74" s="34">
        <v>6.5739380174896847E-3</v>
      </c>
      <c r="T74" s="34">
        <v>3.6946420616192892E-3</v>
      </c>
      <c r="U74" s="34">
        <v>2.6230510785342216E-3</v>
      </c>
      <c r="V74" s="34">
        <v>1.4307088167044362E-2</v>
      </c>
      <c r="W74" s="34">
        <v>7.2479800762399894E-3</v>
      </c>
      <c r="X74" s="34">
        <v>0</v>
      </c>
      <c r="Y74" s="34">
        <v>4.7854597859903848E-4</v>
      </c>
      <c r="Z74" s="34">
        <v>6.9721470854563015E-3</v>
      </c>
      <c r="AA74" s="34">
        <v>8.9725427522694518E-4</v>
      </c>
      <c r="AB74" s="34">
        <v>6.1020311787093138E-3</v>
      </c>
      <c r="AC74" s="34">
        <v>4.3868145489640974E-3</v>
      </c>
      <c r="AD74" s="34">
        <v>7.9485570677557756E-5</v>
      </c>
      <c r="AE74" s="34">
        <v>1.5108509041825845E-3</v>
      </c>
      <c r="AF74" s="34">
        <v>2.2706697596394927E-3</v>
      </c>
      <c r="AG74" s="34">
        <v>1.2998287360392071E-3</v>
      </c>
      <c r="AH74" s="34">
        <v>2.3789441017777104E-3</v>
      </c>
      <c r="AI74" s="34">
        <v>2.452022698720217E-3</v>
      </c>
      <c r="AJ74" s="34">
        <v>7.255987972891933E-3</v>
      </c>
      <c r="AK74" s="34">
        <v>2.3656456351095309E-3</v>
      </c>
      <c r="AL74" s="34">
        <v>4.7925188105559322E-3</v>
      </c>
      <c r="AM74" s="34">
        <v>0</v>
      </c>
      <c r="AN74" s="34">
        <v>0</v>
      </c>
      <c r="AO74" s="34">
        <v>1.5666170601074307E-3</v>
      </c>
      <c r="AP74" s="34">
        <v>6.1369420122897253E-4</v>
      </c>
      <c r="AQ74" s="34">
        <v>3.2426906086208012E-3</v>
      </c>
      <c r="AR74" s="34">
        <v>3.0648073306490222E-3</v>
      </c>
      <c r="AS74" s="34">
        <v>1.2963758569960794E-3</v>
      </c>
      <c r="AT74" s="34">
        <v>1.1399924446169824E-3</v>
      </c>
      <c r="AU74" s="34">
        <v>1.7174724011482566E-3</v>
      </c>
      <c r="AV74" s="34">
        <v>1.233572455695662E-3</v>
      </c>
      <c r="AW74" s="34">
        <v>1.996350932664506E-3</v>
      </c>
      <c r="AX74" s="34">
        <v>3.0462839001487085E-3</v>
      </c>
      <c r="AY74" s="34">
        <v>2.9708812873415476E-3</v>
      </c>
      <c r="AZ74" s="34">
        <v>1.9300231918198919E-3</v>
      </c>
      <c r="BA74" s="34">
        <v>1.8498721822365282E-3</v>
      </c>
      <c r="BB74" s="34">
        <v>2.0173910627272443E-3</v>
      </c>
      <c r="BC74" s="34">
        <v>3.0594959342932714E-3</v>
      </c>
      <c r="BD74" s="34">
        <v>2.522656406125185E-3</v>
      </c>
      <c r="BE74" s="34">
        <v>2.4737428322231785E-3</v>
      </c>
      <c r="BF74" s="34">
        <v>0</v>
      </c>
      <c r="BG74" s="34">
        <v>1.45586296907226E-3</v>
      </c>
      <c r="BH74" s="34">
        <v>1.7000086132319344E-3</v>
      </c>
      <c r="BI74" s="34">
        <v>1.5836054182383965E-3</v>
      </c>
      <c r="BJ74" s="34">
        <v>3.5087723999139694E-3</v>
      </c>
      <c r="BK74" s="34">
        <v>2.1741946910255805E-3</v>
      </c>
      <c r="BL74" s="34">
        <v>3.4312754995451506E-3</v>
      </c>
      <c r="BM74" s="34">
        <v>2.8170863915669168E-3</v>
      </c>
      <c r="BN74" s="34">
        <v>2.6728177070231896E-3</v>
      </c>
      <c r="BO74" s="34">
        <v>7.16886963923331E-3</v>
      </c>
      <c r="BP74" s="34">
        <v>8.3101433932540845E-3</v>
      </c>
      <c r="BQ74" s="34">
        <v>2.7043886954547496E-3</v>
      </c>
      <c r="BR74" s="34">
        <v>4.3666108774421831E-3</v>
      </c>
      <c r="BS74" s="34">
        <v>4.9489251374163811E-3</v>
      </c>
      <c r="BT74" s="34">
        <v>1.0021830294626699</v>
      </c>
      <c r="BU74" s="34">
        <v>3.2438946869229575E-3</v>
      </c>
      <c r="BV74" s="34">
        <v>6.7781628444313754E-3</v>
      </c>
      <c r="BW74" s="34">
        <v>1.5306162553853052E-3</v>
      </c>
      <c r="BX74" s="34">
        <v>1.3387822002287574E-3</v>
      </c>
      <c r="BY74" s="34">
        <v>5.7339776692851105E-4</v>
      </c>
      <c r="BZ74" s="34">
        <v>4.8827720035494564E-2</v>
      </c>
      <c r="CA74" s="34">
        <v>4.4518672866922368E-3</v>
      </c>
      <c r="CB74" s="34">
        <v>5.0338761594566593E-3</v>
      </c>
      <c r="CC74" s="34">
        <v>3.0502781344017415E-3</v>
      </c>
      <c r="CD74" s="34">
        <v>8.9054129029797757E-3</v>
      </c>
      <c r="CE74" s="34">
        <v>5.2640983502085367E-3</v>
      </c>
      <c r="CF74" s="34">
        <v>4.4511919579432371E-3</v>
      </c>
      <c r="CG74" s="34">
        <v>2.1068371384151706E-2</v>
      </c>
      <c r="CH74" s="34">
        <v>3.125006360578342E-3</v>
      </c>
      <c r="CI74" s="34">
        <v>2.0916917565628287E-2</v>
      </c>
      <c r="CJ74" s="34">
        <v>8.2713133169370397E-3</v>
      </c>
      <c r="CK74" s="34">
        <v>1.8479641468811109E-3</v>
      </c>
      <c r="CL74" s="34">
        <v>7.5541797033817056E-3</v>
      </c>
      <c r="CM74" s="34">
        <v>4.5053314876483631E-3</v>
      </c>
      <c r="CN74" s="34">
        <v>3.7602029846070334E-2</v>
      </c>
      <c r="CO74" s="34">
        <v>1.1828696659111326E-2</v>
      </c>
      <c r="CP74" s="34">
        <v>6.6055169947841687E-3</v>
      </c>
      <c r="CQ74" s="34">
        <v>7.1914836989846751E-3</v>
      </c>
      <c r="CR74" s="34">
        <v>2.3711333586701945E-2</v>
      </c>
      <c r="CS74" s="34">
        <v>6.6341261233436805E-3</v>
      </c>
      <c r="CT74" s="34">
        <v>6.0660082523472398E-3</v>
      </c>
      <c r="CU74" s="34">
        <v>2.0021192437917898E-3</v>
      </c>
      <c r="CV74" s="34">
        <v>2.826156075691871E-3</v>
      </c>
      <c r="CW74" s="34">
        <v>5.8024129567260663E-3</v>
      </c>
      <c r="CX74" s="34">
        <v>5.5368201039992185E-3</v>
      </c>
      <c r="CY74" s="34">
        <v>2.6771064901080586E-3</v>
      </c>
      <c r="CZ74" s="34">
        <v>6.0314171890245877E-2</v>
      </c>
      <c r="DA74" s="34">
        <v>2.3209524050954253E-2</v>
      </c>
      <c r="DB74" s="34">
        <v>1.3031613851117656E-2</v>
      </c>
      <c r="DC74" s="34">
        <v>2.1015363396227012E-2</v>
      </c>
      <c r="DD74" s="34">
        <v>1.9028183917788842E-3</v>
      </c>
      <c r="DE74" s="34">
        <v>1.9802112770678712E-2</v>
      </c>
      <c r="DF74" s="34">
        <v>3.6587205193419716E-3</v>
      </c>
      <c r="DG74" s="34">
        <v>1.7968149969407352E-2</v>
      </c>
      <c r="DH74" s="28">
        <v>1.6370380961881785</v>
      </c>
      <c r="DI74" s="28">
        <v>0.81662272599448271</v>
      </c>
    </row>
    <row r="75" spans="1:113">
      <c r="A75" s="10">
        <v>70</v>
      </c>
      <c r="B75" s="10" t="s">
        <v>157</v>
      </c>
      <c r="C75" s="12" t="s">
        <v>233</v>
      </c>
      <c r="D75" s="34">
        <v>0.1058233390321222</v>
      </c>
      <c r="E75" s="34">
        <v>0.10505514448746262</v>
      </c>
      <c r="F75" s="34">
        <v>7.0458519613758847E-2</v>
      </c>
      <c r="G75" s="34">
        <v>0.10209060397140976</v>
      </c>
      <c r="H75" s="34">
        <v>0.10148848009103348</v>
      </c>
      <c r="I75" s="34">
        <v>0</v>
      </c>
      <c r="J75" s="34">
        <v>6.7361763277486345E-2</v>
      </c>
      <c r="K75" s="34">
        <v>0.13192789092313523</v>
      </c>
      <c r="L75" s="34">
        <v>0.10686348223893008</v>
      </c>
      <c r="M75" s="34">
        <v>0.12675903621181708</v>
      </c>
      <c r="N75" s="34">
        <v>0</v>
      </c>
      <c r="O75" s="34">
        <v>0.11121583694556127</v>
      </c>
      <c r="P75" s="34">
        <v>0.13978137588749939</v>
      </c>
      <c r="Q75" s="34">
        <v>0.10352509193595795</v>
      </c>
      <c r="R75" s="34">
        <v>0.10445503264357769</v>
      </c>
      <c r="S75" s="34">
        <v>0.21870146297597384</v>
      </c>
      <c r="T75" s="34">
        <v>0.1492669423796113</v>
      </c>
      <c r="U75" s="34">
        <v>8.8905637605540974E-2</v>
      </c>
      <c r="V75" s="34">
        <v>4.5712884231162487E-2</v>
      </c>
      <c r="W75" s="34">
        <v>4.9834751480921972E-2</v>
      </c>
      <c r="X75" s="34">
        <v>0</v>
      </c>
      <c r="Y75" s="34">
        <v>4.8016041119699447E-2</v>
      </c>
      <c r="Z75" s="34">
        <v>6.5529380830420564E-2</v>
      </c>
      <c r="AA75" s="34">
        <v>7.8411999606378027E-2</v>
      </c>
      <c r="AB75" s="34">
        <v>9.294661610023916E-2</v>
      </c>
      <c r="AC75" s="34">
        <v>8.836360635509026E-2</v>
      </c>
      <c r="AD75" s="34">
        <v>3.6690495455299669E-4</v>
      </c>
      <c r="AE75" s="34">
        <v>3.6975694165643981E-2</v>
      </c>
      <c r="AF75" s="34">
        <v>9.903353252452228E-2</v>
      </c>
      <c r="AG75" s="34">
        <v>6.1744962839171018E-2</v>
      </c>
      <c r="AH75" s="34">
        <v>0.1422378828513759</v>
      </c>
      <c r="AI75" s="34">
        <v>6.5180524728032221E-2</v>
      </c>
      <c r="AJ75" s="34">
        <v>6.0555116662331626E-2</v>
      </c>
      <c r="AK75" s="34">
        <v>6.8070618152599668E-2</v>
      </c>
      <c r="AL75" s="34">
        <v>7.2093714021108354E-2</v>
      </c>
      <c r="AM75" s="34">
        <v>0</v>
      </c>
      <c r="AN75" s="34">
        <v>0</v>
      </c>
      <c r="AO75" s="34">
        <v>4.9131507840448028E-2</v>
      </c>
      <c r="AP75" s="34">
        <v>4.4856549946339412E-2</v>
      </c>
      <c r="AQ75" s="34">
        <v>7.4298587365771246E-2</v>
      </c>
      <c r="AR75" s="34">
        <v>8.9760021371366489E-2</v>
      </c>
      <c r="AS75" s="34">
        <v>4.9181852951278658E-2</v>
      </c>
      <c r="AT75" s="34">
        <v>4.5706832685086268E-2</v>
      </c>
      <c r="AU75" s="34">
        <v>6.1073021533710747E-2</v>
      </c>
      <c r="AV75" s="34">
        <v>6.50390724196655E-2</v>
      </c>
      <c r="AW75" s="34">
        <v>9.2361754591652828E-2</v>
      </c>
      <c r="AX75" s="34">
        <v>0.10073571541570477</v>
      </c>
      <c r="AY75" s="34">
        <v>8.8623983382932411E-2</v>
      </c>
      <c r="AZ75" s="34">
        <v>9.1379914140444884E-2</v>
      </c>
      <c r="BA75" s="34">
        <v>0.10637100558123251</v>
      </c>
      <c r="BB75" s="34">
        <v>9.4172924496124757E-2</v>
      </c>
      <c r="BC75" s="34">
        <v>8.4829910142776424E-2</v>
      </c>
      <c r="BD75" s="34">
        <v>0.10172616279211066</v>
      </c>
      <c r="BE75" s="34">
        <v>9.8188291913383685E-2</v>
      </c>
      <c r="BF75" s="34">
        <v>0</v>
      </c>
      <c r="BG75" s="34">
        <v>8.454983334670052E-2</v>
      </c>
      <c r="BH75" s="34">
        <v>0.11463234205154084</v>
      </c>
      <c r="BI75" s="34">
        <v>6.5185766878403537E-2</v>
      </c>
      <c r="BJ75" s="34">
        <v>6.2749778995151231E-2</v>
      </c>
      <c r="BK75" s="34">
        <v>0.14976785603852649</v>
      </c>
      <c r="BL75" s="34">
        <v>2.9482533173891375E-2</v>
      </c>
      <c r="BM75" s="34">
        <v>8.6146497223269142E-2</v>
      </c>
      <c r="BN75" s="34">
        <v>9.1176857278341905E-2</v>
      </c>
      <c r="BO75" s="34">
        <v>6.1696890590170694E-2</v>
      </c>
      <c r="BP75" s="34">
        <v>5.7101945651788416E-2</v>
      </c>
      <c r="BQ75" s="34">
        <v>1.9938899334383756E-2</v>
      </c>
      <c r="BR75" s="34">
        <v>2.2992705633448601E-2</v>
      </c>
      <c r="BS75" s="34">
        <v>4.6124063718300037E-2</v>
      </c>
      <c r="BT75" s="34">
        <v>3.4385230494517249E-2</v>
      </c>
      <c r="BU75" s="34">
        <v>1.025075590178145</v>
      </c>
      <c r="BV75" s="34">
        <v>1.8651313846127907E-2</v>
      </c>
      <c r="BW75" s="34">
        <v>8.54559431855886E-3</v>
      </c>
      <c r="BX75" s="34">
        <v>1.2047458321499376E-2</v>
      </c>
      <c r="BY75" s="34">
        <v>3.8943932908681884E-3</v>
      </c>
      <c r="BZ75" s="34">
        <v>1.719341454712112E-2</v>
      </c>
      <c r="CA75" s="34">
        <v>2.0301526705380633E-2</v>
      </c>
      <c r="CB75" s="34">
        <v>0.12352081827282904</v>
      </c>
      <c r="CC75" s="34">
        <v>3.4086347049690852E-2</v>
      </c>
      <c r="CD75" s="34">
        <v>2.5943196744637114E-2</v>
      </c>
      <c r="CE75" s="34">
        <v>1.6950587269418019E-2</v>
      </c>
      <c r="CF75" s="34">
        <v>2.0546677454967823E-2</v>
      </c>
      <c r="CG75" s="34">
        <v>2.3075859448041202E-2</v>
      </c>
      <c r="CH75" s="34">
        <v>1.1649198600008827E-2</v>
      </c>
      <c r="CI75" s="34">
        <v>2.0223973295113808E-2</v>
      </c>
      <c r="CJ75" s="34">
        <v>2.7264407029048528E-2</v>
      </c>
      <c r="CK75" s="34">
        <v>2.7308447278597953E-2</v>
      </c>
      <c r="CL75" s="34">
        <v>2.1735270536128379E-2</v>
      </c>
      <c r="CM75" s="34">
        <v>6.1586839191106538E-2</v>
      </c>
      <c r="CN75" s="34">
        <v>2.2313644891673E-2</v>
      </c>
      <c r="CO75" s="34">
        <v>2.1439817272332906E-2</v>
      </c>
      <c r="CP75" s="34">
        <v>5.3942184962235025E-2</v>
      </c>
      <c r="CQ75" s="34">
        <v>8.6695715820196417E-2</v>
      </c>
      <c r="CR75" s="34">
        <v>5.4481785280655191E-2</v>
      </c>
      <c r="CS75" s="34">
        <v>4.3172302317657701E-2</v>
      </c>
      <c r="CT75" s="34">
        <v>3.7627991050213375E-2</v>
      </c>
      <c r="CU75" s="34">
        <v>5.7920836535743939E-2</v>
      </c>
      <c r="CV75" s="34">
        <v>4.4822214036016508E-2</v>
      </c>
      <c r="CW75" s="34">
        <v>3.7190902501522356E-2</v>
      </c>
      <c r="CX75" s="34">
        <v>0.10737049736025737</v>
      </c>
      <c r="CY75" s="34">
        <v>1.9551071819525513E-2</v>
      </c>
      <c r="CZ75" s="34">
        <v>9.869073685333371E-2</v>
      </c>
      <c r="DA75" s="34">
        <v>0.14317199672673309</v>
      </c>
      <c r="DB75" s="34">
        <v>5.457754486051869E-2</v>
      </c>
      <c r="DC75" s="34">
        <v>4.115943601129473E-2</v>
      </c>
      <c r="DD75" s="34">
        <v>5.3927273863112177E-2</v>
      </c>
      <c r="DE75" s="34">
        <v>4.6245328242692306E-2</v>
      </c>
      <c r="DF75" s="34">
        <v>0.35146457664533992</v>
      </c>
      <c r="DG75" s="34">
        <v>1.5123399613257388E-2</v>
      </c>
      <c r="DH75" s="28">
        <v>8.082612349864192</v>
      </c>
      <c r="DI75" s="28">
        <v>4.0319433895104924</v>
      </c>
    </row>
    <row r="76" spans="1:113">
      <c r="A76" s="10">
        <v>71</v>
      </c>
      <c r="B76" s="10" t="s">
        <v>158</v>
      </c>
      <c r="C76" s="12" t="s">
        <v>234</v>
      </c>
      <c r="D76" s="34">
        <v>2.4684043580875524E-2</v>
      </c>
      <c r="E76" s="34">
        <v>2.6545846101715974E-2</v>
      </c>
      <c r="F76" s="34">
        <v>2.6221110411247323E-2</v>
      </c>
      <c r="G76" s="34">
        <v>3.1975022587169638E-2</v>
      </c>
      <c r="H76" s="34">
        <v>3.0838094650293076E-2</v>
      </c>
      <c r="I76" s="34">
        <v>0</v>
      </c>
      <c r="J76" s="34">
        <v>0.10295253751335623</v>
      </c>
      <c r="K76" s="34">
        <v>2.4881715341732974E-2</v>
      </c>
      <c r="L76" s="34">
        <v>2.583595501251346E-2</v>
      </c>
      <c r="M76" s="34">
        <v>2.363978443642881E-2</v>
      </c>
      <c r="N76" s="34">
        <v>0</v>
      </c>
      <c r="O76" s="34">
        <v>3.2225520945447124E-2</v>
      </c>
      <c r="P76" s="34">
        <v>3.7764591710710303E-2</v>
      </c>
      <c r="Q76" s="34">
        <v>2.8908306116170353E-2</v>
      </c>
      <c r="R76" s="34">
        <v>3.0722642377119982E-2</v>
      </c>
      <c r="S76" s="34">
        <v>4.0834443384755024E-2</v>
      </c>
      <c r="T76" s="34">
        <v>3.0047389926230874E-2</v>
      </c>
      <c r="U76" s="34">
        <v>2.7150781368513864E-2</v>
      </c>
      <c r="V76" s="34">
        <v>2.8806764305165128E-2</v>
      </c>
      <c r="W76" s="34">
        <v>2.3631378905500634E-2</v>
      </c>
      <c r="X76" s="34">
        <v>0</v>
      </c>
      <c r="Y76" s="34">
        <v>4.4441548144474423E-3</v>
      </c>
      <c r="Z76" s="34">
        <v>2.1624189041021084E-2</v>
      </c>
      <c r="AA76" s="34">
        <v>7.1676376533120036E-3</v>
      </c>
      <c r="AB76" s="34">
        <v>2.4291729625780255E-2</v>
      </c>
      <c r="AC76" s="34">
        <v>3.161095942044944E-2</v>
      </c>
      <c r="AD76" s="34">
        <v>4.854244938827893E-4</v>
      </c>
      <c r="AE76" s="34">
        <v>1.4994783230285911E-2</v>
      </c>
      <c r="AF76" s="34">
        <v>1.8291543535176882E-2</v>
      </c>
      <c r="AG76" s="34">
        <v>1.6649178647776812E-2</v>
      </c>
      <c r="AH76" s="34">
        <v>2.516422434195268E-2</v>
      </c>
      <c r="AI76" s="34">
        <v>2.8992864922341717E-2</v>
      </c>
      <c r="AJ76" s="34">
        <v>3.1527576148957494E-2</v>
      </c>
      <c r="AK76" s="34">
        <v>3.8709724409211457E-2</v>
      </c>
      <c r="AL76" s="34">
        <v>3.0214616174304737E-2</v>
      </c>
      <c r="AM76" s="34">
        <v>0</v>
      </c>
      <c r="AN76" s="34">
        <v>0</v>
      </c>
      <c r="AO76" s="34">
        <v>2.3531213570228381E-2</v>
      </c>
      <c r="AP76" s="34">
        <v>1.2464660910861524E-2</v>
      </c>
      <c r="AQ76" s="34">
        <v>7.3073289015072887E-2</v>
      </c>
      <c r="AR76" s="34">
        <v>5.9346592847718913E-2</v>
      </c>
      <c r="AS76" s="34">
        <v>2.5894095151676982E-2</v>
      </c>
      <c r="AT76" s="34">
        <v>2.1773007204616626E-2</v>
      </c>
      <c r="AU76" s="34">
        <v>1.9966194734547596E-2</v>
      </c>
      <c r="AV76" s="34">
        <v>2.0941279004063611E-2</v>
      </c>
      <c r="AW76" s="34">
        <v>3.3031846537181254E-2</v>
      </c>
      <c r="AX76" s="34">
        <v>2.3934293405597461E-2</v>
      </c>
      <c r="AY76" s="34">
        <v>3.0127041397527775E-2</v>
      </c>
      <c r="AZ76" s="34">
        <v>2.6725933289379677E-2</v>
      </c>
      <c r="BA76" s="34">
        <v>2.5556437094782301E-2</v>
      </c>
      <c r="BB76" s="34">
        <v>2.5327578845527488E-2</v>
      </c>
      <c r="BC76" s="34">
        <v>3.043593821982855E-2</v>
      </c>
      <c r="BD76" s="34">
        <v>2.3229632384227587E-2</v>
      </c>
      <c r="BE76" s="34">
        <v>2.8243689966187844E-2</v>
      </c>
      <c r="BF76" s="34">
        <v>0</v>
      </c>
      <c r="BG76" s="34">
        <v>2.2388969550877734E-2</v>
      </c>
      <c r="BH76" s="34">
        <v>2.4590428267184071E-2</v>
      </c>
      <c r="BI76" s="34">
        <v>4.0773792589269692E-2</v>
      </c>
      <c r="BJ76" s="34">
        <v>3.158042586592693E-2</v>
      </c>
      <c r="BK76" s="34">
        <v>5.5004146927569608E-2</v>
      </c>
      <c r="BL76" s="34">
        <v>3.3836541811588121E-2</v>
      </c>
      <c r="BM76" s="34">
        <v>2.8666794065962797E-2</v>
      </c>
      <c r="BN76" s="34">
        <v>2.2842467041872802E-2</v>
      </c>
      <c r="BO76" s="34">
        <v>3.2526576298347709E-2</v>
      </c>
      <c r="BP76" s="34">
        <v>3.1663028866026045E-2</v>
      </c>
      <c r="BQ76" s="34">
        <v>4.5167843245808921E-2</v>
      </c>
      <c r="BR76" s="34">
        <v>1.8220756673588617E-2</v>
      </c>
      <c r="BS76" s="34">
        <v>3.5027738410528107E-2</v>
      </c>
      <c r="BT76" s="34">
        <v>4.2854599397789434E-2</v>
      </c>
      <c r="BU76" s="34">
        <v>3.4557705722819756E-2</v>
      </c>
      <c r="BV76" s="34">
        <v>1.0954635902717076</v>
      </c>
      <c r="BW76" s="34">
        <v>0.11932255358915099</v>
      </c>
      <c r="BX76" s="34">
        <v>0.10330066964714824</v>
      </c>
      <c r="BY76" s="34">
        <v>8.0019115778207819E-2</v>
      </c>
      <c r="BZ76" s="34">
        <v>8.2233937418513481E-2</v>
      </c>
      <c r="CA76" s="34">
        <v>2.2757034292649019E-2</v>
      </c>
      <c r="CB76" s="34">
        <v>8.1680010687985083E-2</v>
      </c>
      <c r="CC76" s="34">
        <v>7.8463450497046644E-2</v>
      </c>
      <c r="CD76" s="34">
        <v>4.5442018711472174E-2</v>
      </c>
      <c r="CE76" s="34">
        <v>2.8916040471056739E-2</v>
      </c>
      <c r="CF76" s="34">
        <v>2.7183771657436216E-2</v>
      </c>
      <c r="CG76" s="34">
        <v>2.1557368324924747E-2</v>
      </c>
      <c r="CH76" s="34">
        <v>8.6204257305814401E-3</v>
      </c>
      <c r="CI76" s="34">
        <v>2.561197731581236E-2</v>
      </c>
      <c r="CJ76" s="34">
        <v>1.9776346151846085E-2</v>
      </c>
      <c r="CK76" s="34">
        <v>1.586472768067243E-2</v>
      </c>
      <c r="CL76" s="34">
        <v>2.4763973559408889E-2</v>
      </c>
      <c r="CM76" s="34">
        <v>2.117920339603049E-2</v>
      </c>
      <c r="CN76" s="34">
        <v>2.4528146516718443E-2</v>
      </c>
      <c r="CO76" s="34">
        <v>2.2921763921587238E-2</v>
      </c>
      <c r="CP76" s="34">
        <v>1.5973950100387345E-2</v>
      </c>
      <c r="CQ76" s="34">
        <v>2.0024854284977994E-2</v>
      </c>
      <c r="CR76" s="34">
        <v>3.6758694041816413E-2</v>
      </c>
      <c r="CS76" s="34">
        <v>2.7262470906512716E-2</v>
      </c>
      <c r="CT76" s="34">
        <v>1.899987998347815E-2</v>
      </c>
      <c r="CU76" s="34">
        <v>3.9464888037369403E-2</v>
      </c>
      <c r="CV76" s="34">
        <v>7.9742770132221238E-2</v>
      </c>
      <c r="CW76" s="34">
        <v>2.2004901456965303E-2</v>
      </c>
      <c r="CX76" s="34">
        <v>2.6934166578109948E-2</v>
      </c>
      <c r="CY76" s="34">
        <v>1.1844551684145915E-2</v>
      </c>
      <c r="CZ76" s="34">
        <v>5.618067168164103E-2</v>
      </c>
      <c r="DA76" s="34">
        <v>3.3118485412592574E-2</v>
      </c>
      <c r="DB76" s="34">
        <v>2.0060040729093571E-2</v>
      </c>
      <c r="DC76" s="34">
        <v>3.3404221849742524E-2</v>
      </c>
      <c r="DD76" s="34">
        <v>3.1082407856045918E-2</v>
      </c>
      <c r="DE76" s="34">
        <v>2.3342658732349704E-2</v>
      </c>
      <c r="DF76" s="34">
        <v>3.5128520721726265E-2</v>
      </c>
      <c r="DG76" s="34">
        <v>4.8035126241580225E-2</v>
      </c>
      <c r="DH76" s="28">
        <v>4.4241084594987479</v>
      </c>
      <c r="DI76" s="28">
        <v>2.2069294042108978</v>
      </c>
    </row>
    <row r="77" spans="1:113">
      <c r="A77" s="10">
        <v>72</v>
      </c>
      <c r="B77" s="10" t="s">
        <v>159</v>
      </c>
      <c r="C77" s="12" t="s">
        <v>23</v>
      </c>
      <c r="D77" s="34">
        <v>1.3503246887142488E-2</v>
      </c>
      <c r="E77" s="34">
        <v>1.424428863419893E-2</v>
      </c>
      <c r="F77" s="34">
        <v>1.2474123863396552E-2</v>
      </c>
      <c r="G77" s="34">
        <v>1.5490435263149785E-2</v>
      </c>
      <c r="H77" s="34">
        <v>1.5597789097305232E-2</v>
      </c>
      <c r="I77" s="34">
        <v>0</v>
      </c>
      <c r="J77" s="34">
        <v>2.9281506439648573E-2</v>
      </c>
      <c r="K77" s="34">
        <v>1.9096889511882095E-2</v>
      </c>
      <c r="L77" s="34">
        <v>1.7008455980778457E-2</v>
      </c>
      <c r="M77" s="34">
        <v>1.7946949382624318E-2</v>
      </c>
      <c r="N77" s="34">
        <v>0</v>
      </c>
      <c r="O77" s="34">
        <v>1.4375643454836705E-2</v>
      </c>
      <c r="P77" s="34">
        <v>1.9333336508070564E-2</v>
      </c>
      <c r="Q77" s="34">
        <v>1.5096283257026064E-2</v>
      </c>
      <c r="R77" s="34">
        <v>1.6911542863462133E-2</v>
      </c>
      <c r="S77" s="34">
        <v>2.3328627614739719E-2</v>
      </c>
      <c r="T77" s="34">
        <v>1.6471747408497703E-2</v>
      </c>
      <c r="U77" s="34">
        <v>1.6520335818869261E-2</v>
      </c>
      <c r="V77" s="34">
        <v>1.1174775828222915E-2</v>
      </c>
      <c r="W77" s="34">
        <v>1.1426533953588267E-2</v>
      </c>
      <c r="X77" s="34">
        <v>0</v>
      </c>
      <c r="Y77" s="34">
        <v>3.5858300357649079E-3</v>
      </c>
      <c r="Z77" s="34">
        <v>8.593759224388469E-3</v>
      </c>
      <c r="AA77" s="34">
        <v>5.5733430489307836E-3</v>
      </c>
      <c r="AB77" s="34">
        <v>1.9863902324030625E-2</v>
      </c>
      <c r="AC77" s="34">
        <v>1.3879963620814798E-2</v>
      </c>
      <c r="AD77" s="34">
        <v>1.9564824477686232E-3</v>
      </c>
      <c r="AE77" s="34">
        <v>1.0456254280260308E-2</v>
      </c>
      <c r="AF77" s="34">
        <v>1.5308627772837183E-2</v>
      </c>
      <c r="AG77" s="34">
        <v>1.2098394052123821E-2</v>
      </c>
      <c r="AH77" s="34">
        <v>1.7519585373692317E-2</v>
      </c>
      <c r="AI77" s="34">
        <v>1.6245086980549384E-2</v>
      </c>
      <c r="AJ77" s="34">
        <v>2.0184051581337643E-2</v>
      </c>
      <c r="AK77" s="34">
        <v>1.5744711770707753E-2</v>
      </c>
      <c r="AL77" s="34">
        <v>1.5848364886143735E-2</v>
      </c>
      <c r="AM77" s="34">
        <v>0</v>
      </c>
      <c r="AN77" s="34">
        <v>0</v>
      </c>
      <c r="AO77" s="34">
        <v>1.2719508501105554E-2</v>
      </c>
      <c r="AP77" s="34">
        <v>5.929248466078476E-3</v>
      </c>
      <c r="AQ77" s="34">
        <v>2.1102283306313023E-2</v>
      </c>
      <c r="AR77" s="34">
        <v>2.0659701221772828E-2</v>
      </c>
      <c r="AS77" s="34">
        <v>1.5519075511793665E-2</v>
      </c>
      <c r="AT77" s="34">
        <v>1.1002405517549132E-2</v>
      </c>
      <c r="AU77" s="34">
        <v>1.3377376677764856E-2</v>
      </c>
      <c r="AV77" s="34">
        <v>1.1873610153336682E-2</v>
      </c>
      <c r="AW77" s="34">
        <v>1.5357789913389579E-2</v>
      </c>
      <c r="AX77" s="34">
        <v>1.3781493071144447E-2</v>
      </c>
      <c r="AY77" s="34">
        <v>1.4638096037049762E-2</v>
      </c>
      <c r="AZ77" s="34">
        <v>1.4575662262937087E-2</v>
      </c>
      <c r="BA77" s="34">
        <v>1.6670800772434338E-2</v>
      </c>
      <c r="BB77" s="34">
        <v>1.4440891492684483E-2</v>
      </c>
      <c r="BC77" s="34">
        <v>1.5186433231800229E-2</v>
      </c>
      <c r="BD77" s="34">
        <v>1.4723460054996194E-2</v>
      </c>
      <c r="BE77" s="34">
        <v>1.6471169381959912E-2</v>
      </c>
      <c r="BF77" s="34">
        <v>0</v>
      </c>
      <c r="BG77" s="34">
        <v>1.1918988660641583E-2</v>
      </c>
      <c r="BH77" s="34">
        <v>1.3542181226045792E-2</v>
      </c>
      <c r="BI77" s="34">
        <v>1.2024494506877618E-2</v>
      </c>
      <c r="BJ77" s="34">
        <v>1.119427745947057E-2</v>
      </c>
      <c r="BK77" s="34">
        <v>1.851024257002639E-2</v>
      </c>
      <c r="BL77" s="34">
        <v>1.9020419213550067E-2</v>
      </c>
      <c r="BM77" s="34">
        <v>2.1582816370725708E-2</v>
      </c>
      <c r="BN77" s="34">
        <v>1.5493469074841179E-2</v>
      </c>
      <c r="BO77" s="34">
        <v>1.4454224781178667E-2</v>
      </c>
      <c r="BP77" s="34">
        <v>1.3916191519391982E-2</v>
      </c>
      <c r="BQ77" s="34">
        <v>2.222791786188389E-2</v>
      </c>
      <c r="BR77" s="34">
        <v>2.6556116735413346E-2</v>
      </c>
      <c r="BS77" s="34">
        <v>1.3625154584038259E-2</v>
      </c>
      <c r="BT77" s="34">
        <v>1.0356103811535792E-2</v>
      </c>
      <c r="BU77" s="34">
        <v>4.7594321589325486E-2</v>
      </c>
      <c r="BV77" s="34">
        <v>2.9891750632232431E-2</v>
      </c>
      <c r="BW77" s="34">
        <v>1.0542358980732105</v>
      </c>
      <c r="BX77" s="34">
        <v>0.19049451559805941</v>
      </c>
      <c r="BY77" s="34">
        <v>2.1698527729373258E-2</v>
      </c>
      <c r="BZ77" s="34">
        <v>9.2991719700064868E-3</v>
      </c>
      <c r="CA77" s="34">
        <v>1.815614363430398E-2</v>
      </c>
      <c r="CB77" s="34">
        <v>4.6362239937285873E-2</v>
      </c>
      <c r="CC77" s="34">
        <v>9.7103044102238387E-3</v>
      </c>
      <c r="CD77" s="34">
        <v>2.3360371375787333E-2</v>
      </c>
      <c r="CE77" s="34">
        <v>9.418912246354208E-2</v>
      </c>
      <c r="CF77" s="34">
        <v>0.10956301707504297</v>
      </c>
      <c r="CG77" s="34">
        <v>3.8968901790471924E-2</v>
      </c>
      <c r="CH77" s="34">
        <v>2.3271957619975896E-2</v>
      </c>
      <c r="CI77" s="34">
        <v>2.9905902573285632E-2</v>
      </c>
      <c r="CJ77" s="34">
        <v>2.7212308723383705E-2</v>
      </c>
      <c r="CK77" s="34">
        <v>4.6573770110670619E-2</v>
      </c>
      <c r="CL77" s="34">
        <v>9.0428339801387286E-2</v>
      </c>
      <c r="CM77" s="34">
        <v>3.7203499162440562E-2</v>
      </c>
      <c r="CN77" s="34">
        <v>1.0091512808181491E-2</v>
      </c>
      <c r="CO77" s="34">
        <v>7.5550104991923264E-3</v>
      </c>
      <c r="CP77" s="34">
        <v>3.144465327460004E-2</v>
      </c>
      <c r="CQ77" s="34">
        <v>3.6912052928385203E-2</v>
      </c>
      <c r="CR77" s="34">
        <v>1.9984276683213887E-2</v>
      </c>
      <c r="CS77" s="34">
        <v>1.3006253746723987E-2</v>
      </c>
      <c r="CT77" s="34">
        <v>1.5775159730769314E-2</v>
      </c>
      <c r="CU77" s="34">
        <v>2.9055725253006332E-2</v>
      </c>
      <c r="CV77" s="34">
        <v>3.9619692988660818E-2</v>
      </c>
      <c r="CW77" s="34">
        <v>4.0636651479056318E-2</v>
      </c>
      <c r="CX77" s="34">
        <v>1.6237681407148423E-2</v>
      </c>
      <c r="CY77" s="34">
        <v>2.0027594638498371E-2</v>
      </c>
      <c r="CZ77" s="34">
        <v>3.290330692617191E-2</v>
      </c>
      <c r="DA77" s="34">
        <v>7.3918111527962863E-2</v>
      </c>
      <c r="DB77" s="34">
        <v>4.5197267701298706E-2</v>
      </c>
      <c r="DC77" s="34">
        <v>1.6852306659009338E-2</v>
      </c>
      <c r="DD77" s="34">
        <v>3.6009395575611933E-2</v>
      </c>
      <c r="DE77" s="34">
        <v>3.4573966937247305E-2</v>
      </c>
      <c r="DF77" s="34">
        <v>2.5813764252200184E-2</v>
      </c>
      <c r="DG77" s="34">
        <v>2.8226224598970232E-2</v>
      </c>
      <c r="DH77" s="28">
        <v>3.4705531470024376</v>
      </c>
      <c r="DI77" s="28">
        <v>1.7312563331379405</v>
      </c>
    </row>
    <row r="78" spans="1:113">
      <c r="A78" s="10">
        <v>73</v>
      </c>
      <c r="B78" s="10" t="s">
        <v>160</v>
      </c>
      <c r="C78" s="12" t="s">
        <v>24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  <c r="AK78" s="34">
        <v>0</v>
      </c>
      <c r="AL78" s="34">
        <v>0</v>
      </c>
      <c r="AM78" s="34">
        <v>0</v>
      </c>
      <c r="AN78" s="34">
        <v>0</v>
      </c>
      <c r="AO78" s="34">
        <v>0</v>
      </c>
      <c r="AP78" s="34">
        <v>0</v>
      </c>
      <c r="AQ78" s="34">
        <v>0</v>
      </c>
      <c r="AR78" s="34">
        <v>0</v>
      </c>
      <c r="AS78" s="34">
        <v>0</v>
      </c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1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28">
        <v>1</v>
      </c>
      <c r="DI78" s="28">
        <v>0.49884161394654031</v>
      </c>
    </row>
    <row r="79" spans="1:113">
      <c r="A79" s="10">
        <v>74</v>
      </c>
      <c r="B79" s="10" t="s">
        <v>161</v>
      </c>
      <c r="C79" s="12" t="s">
        <v>286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34">
        <v>0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1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28">
        <v>1</v>
      </c>
      <c r="DI79" s="28">
        <v>0.49884161394654031</v>
      </c>
    </row>
    <row r="80" spans="1:113">
      <c r="A80" s="10">
        <v>75</v>
      </c>
      <c r="B80" s="10" t="s">
        <v>162</v>
      </c>
      <c r="C80" s="12" t="s">
        <v>235</v>
      </c>
      <c r="D80" s="34">
        <v>1.548882930327708E-3</v>
      </c>
      <c r="E80" s="34">
        <v>1.5276006024035177E-3</v>
      </c>
      <c r="F80" s="34">
        <v>1.2796694593997298E-3</v>
      </c>
      <c r="G80" s="34">
        <v>5.9022679129189706E-3</v>
      </c>
      <c r="H80" s="34">
        <v>1.1189561054857436E-3</v>
      </c>
      <c r="I80" s="34">
        <v>0</v>
      </c>
      <c r="J80" s="34">
        <v>3.7985898222348759E-3</v>
      </c>
      <c r="K80" s="34">
        <v>2.3742503991832104E-3</v>
      </c>
      <c r="L80" s="34">
        <v>2.1570810742366506E-3</v>
      </c>
      <c r="M80" s="34">
        <v>1.6770331435743276E-3</v>
      </c>
      <c r="N80" s="34">
        <v>0</v>
      </c>
      <c r="O80" s="34">
        <v>2.0416322825210077E-3</v>
      </c>
      <c r="P80" s="34">
        <v>2.9023353132049145E-3</v>
      </c>
      <c r="Q80" s="34">
        <v>2.578170980237487E-3</v>
      </c>
      <c r="R80" s="34">
        <v>2.2974655921271158E-3</v>
      </c>
      <c r="S80" s="34">
        <v>6.6028449325613867E-3</v>
      </c>
      <c r="T80" s="34">
        <v>4.3099798264248186E-3</v>
      </c>
      <c r="U80" s="34">
        <v>3.2516208312106053E-3</v>
      </c>
      <c r="V80" s="34">
        <v>2.470413029799951E-3</v>
      </c>
      <c r="W80" s="34">
        <v>2.5367259745169642E-3</v>
      </c>
      <c r="X80" s="34">
        <v>0</v>
      </c>
      <c r="Y80" s="34">
        <v>3.7125750974816973E-4</v>
      </c>
      <c r="Z80" s="34">
        <v>2.0201726262108989E-3</v>
      </c>
      <c r="AA80" s="34">
        <v>6.1040720763855022E-4</v>
      </c>
      <c r="AB80" s="34">
        <v>2.8498977100399037E-3</v>
      </c>
      <c r="AC80" s="34">
        <v>2.8569239693833409E-3</v>
      </c>
      <c r="AD80" s="34">
        <v>3.3918392864191201E-5</v>
      </c>
      <c r="AE80" s="34">
        <v>1.4627038440925499E-3</v>
      </c>
      <c r="AF80" s="34">
        <v>3.4785368782801855E-3</v>
      </c>
      <c r="AG80" s="34">
        <v>1.7884479559681574E-3</v>
      </c>
      <c r="AH80" s="34">
        <v>3.0000892784133077E-3</v>
      </c>
      <c r="AI80" s="34">
        <v>2.8268280171869658E-3</v>
      </c>
      <c r="AJ80" s="34">
        <v>2.5135018453561427E-3</v>
      </c>
      <c r="AK80" s="34">
        <v>2.5998856827056938E-3</v>
      </c>
      <c r="AL80" s="34">
        <v>3.3573014192843269E-3</v>
      </c>
      <c r="AM80" s="34">
        <v>0</v>
      </c>
      <c r="AN80" s="34">
        <v>0</v>
      </c>
      <c r="AO80" s="34">
        <v>1.9241550053651067E-3</v>
      </c>
      <c r="AP80" s="34">
        <v>6.2167378622965343E-4</v>
      </c>
      <c r="AQ80" s="34">
        <v>4.7021062628084739E-3</v>
      </c>
      <c r="AR80" s="34">
        <v>4.1108781909245731E-3</v>
      </c>
      <c r="AS80" s="34">
        <v>3.5407581167416807E-3</v>
      </c>
      <c r="AT80" s="34">
        <v>1.5707450809554506E-3</v>
      </c>
      <c r="AU80" s="34">
        <v>2.3194686016454018E-3</v>
      </c>
      <c r="AV80" s="34">
        <v>2.2504056460925181E-3</v>
      </c>
      <c r="AW80" s="34">
        <v>3.2386492790297465E-3</v>
      </c>
      <c r="AX80" s="34">
        <v>3.6846903203630078E-3</v>
      </c>
      <c r="AY80" s="34">
        <v>3.7639595175626294E-3</v>
      </c>
      <c r="AZ80" s="34">
        <v>3.0189158332217152E-3</v>
      </c>
      <c r="BA80" s="34">
        <v>2.7685771391537362E-3</v>
      </c>
      <c r="BB80" s="34">
        <v>3.6503701574335671E-3</v>
      </c>
      <c r="BC80" s="34">
        <v>2.9582809181633082E-3</v>
      </c>
      <c r="BD80" s="34">
        <v>8.0652825547640836E-3</v>
      </c>
      <c r="BE80" s="34">
        <v>3.9160846515926811E-3</v>
      </c>
      <c r="BF80" s="34">
        <v>0</v>
      </c>
      <c r="BG80" s="34">
        <v>1.812903996128579E-3</v>
      </c>
      <c r="BH80" s="34">
        <v>2.3925140054669313E-3</v>
      </c>
      <c r="BI80" s="34">
        <v>1.993221729523059E-3</v>
      </c>
      <c r="BJ80" s="34">
        <v>2.3962037766368798E-3</v>
      </c>
      <c r="BK80" s="34">
        <v>3.7760546789831293E-3</v>
      </c>
      <c r="BL80" s="34">
        <v>3.7726350331714182E-3</v>
      </c>
      <c r="BM80" s="34">
        <v>3.8314748815376489E-3</v>
      </c>
      <c r="BN80" s="34">
        <v>3.1946601313865937E-3</v>
      </c>
      <c r="BO80" s="34">
        <v>2.413620775289877E-3</v>
      </c>
      <c r="BP80" s="34">
        <v>2.3594825335857663E-3</v>
      </c>
      <c r="BQ80" s="34">
        <v>1.4474965714583767E-3</v>
      </c>
      <c r="BR80" s="34">
        <v>1.7287466595801168E-3</v>
      </c>
      <c r="BS80" s="34">
        <v>3.8839135319049057E-3</v>
      </c>
      <c r="BT80" s="34">
        <v>1.4578547293567102E-2</v>
      </c>
      <c r="BU80" s="34">
        <v>5.1850735953030223E-3</v>
      </c>
      <c r="BV80" s="34">
        <v>9.9547582743099994E-3</v>
      </c>
      <c r="BW80" s="34">
        <v>2.0504002648171218E-3</v>
      </c>
      <c r="BX80" s="34">
        <v>1.4985270958271174E-3</v>
      </c>
      <c r="BY80" s="34">
        <v>8.0454727590787984E-4</v>
      </c>
      <c r="BZ80" s="34">
        <v>1.0022272550371236</v>
      </c>
      <c r="CA80" s="34">
        <v>2.0075521480109279E-3</v>
      </c>
      <c r="CB80" s="34">
        <v>2.4978069344277691E-3</v>
      </c>
      <c r="CC80" s="34">
        <v>1.1989298185406218E-3</v>
      </c>
      <c r="CD80" s="34">
        <v>1.4822100707340903E-3</v>
      </c>
      <c r="CE80" s="34">
        <v>6.0052252860183118E-3</v>
      </c>
      <c r="CF80" s="34">
        <v>1.8994300003947085E-3</v>
      </c>
      <c r="CG80" s="34">
        <v>1.8257594744809399E-3</v>
      </c>
      <c r="CH80" s="34">
        <v>1.611983617787122E-3</v>
      </c>
      <c r="CI80" s="34">
        <v>2.9376145480310228E-3</v>
      </c>
      <c r="CJ80" s="34">
        <v>3.6932974332413338E-3</v>
      </c>
      <c r="CK80" s="34">
        <v>1.6739381054267496E-3</v>
      </c>
      <c r="CL80" s="34">
        <v>3.3659969148711645E-3</v>
      </c>
      <c r="CM80" s="34">
        <v>3.2491837479776387E-3</v>
      </c>
      <c r="CN80" s="34">
        <v>7.1496647324610849E-3</v>
      </c>
      <c r="CO80" s="34">
        <v>3.917720091054437E-3</v>
      </c>
      <c r="CP80" s="34">
        <v>9.728076319027756E-3</v>
      </c>
      <c r="CQ80" s="34">
        <v>2.9884990033232609E-3</v>
      </c>
      <c r="CR80" s="34">
        <v>7.2490489088246459E-3</v>
      </c>
      <c r="CS80" s="34">
        <v>2.0253072302261802E-3</v>
      </c>
      <c r="CT80" s="34">
        <v>1.1628179394948398E-3</v>
      </c>
      <c r="CU80" s="34">
        <v>5.8748491044786494E-3</v>
      </c>
      <c r="CV80" s="34">
        <v>2.5412310476901128E-3</v>
      </c>
      <c r="CW80" s="34">
        <v>3.254511325717419E-3</v>
      </c>
      <c r="CX80" s="34">
        <v>2.2776100671946754E-3</v>
      </c>
      <c r="CY80" s="34">
        <v>1.5312698639304864E-3</v>
      </c>
      <c r="CZ80" s="34">
        <v>2.6952841711394382E-3</v>
      </c>
      <c r="DA80" s="34">
        <v>2.822866446234141E-3</v>
      </c>
      <c r="DB80" s="34">
        <v>2.0319482620808449E-3</v>
      </c>
      <c r="DC80" s="34">
        <v>2.5515520249962042E-3</v>
      </c>
      <c r="DD80" s="34">
        <v>1.4021083336631169E-3</v>
      </c>
      <c r="DE80" s="34">
        <v>2.6397565445672117E-3</v>
      </c>
      <c r="DF80" s="34">
        <v>5.0870776350713269E-3</v>
      </c>
      <c r="DG80" s="34">
        <v>2.0304908375649122E-3</v>
      </c>
      <c r="DH80" s="28">
        <v>1.311963048741781</v>
      </c>
      <c r="DI80" s="28">
        <v>0.65446176467257355</v>
      </c>
    </row>
    <row r="81" spans="1:113">
      <c r="A81" s="10">
        <v>76</v>
      </c>
      <c r="B81" s="10" t="s">
        <v>163</v>
      </c>
      <c r="C81" s="12" t="s">
        <v>287</v>
      </c>
      <c r="D81" s="34">
        <v>2.0700160479255228E-2</v>
      </c>
      <c r="E81" s="34">
        <v>6.1780354340592369E-2</v>
      </c>
      <c r="F81" s="34">
        <v>1.8750429329209565E-2</v>
      </c>
      <c r="G81" s="34">
        <v>4.3743758387491449E-2</v>
      </c>
      <c r="H81" s="34">
        <v>3.2061766514264581E-2</v>
      </c>
      <c r="I81" s="34">
        <v>0</v>
      </c>
      <c r="J81" s="34">
        <v>1.89935680309491E-2</v>
      </c>
      <c r="K81" s="34">
        <v>4.2616991556236911E-2</v>
      </c>
      <c r="L81" s="34">
        <v>3.4135271417251145E-2</v>
      </c>
      <c r="M81" s="34">
        <v>5.9019269617432195E-2</v>
      </c>
      <c r="N81" s="34">
        <v>0</v>
      </c>
      <c r="O81" s="34">
        <v>1.6047085498096216E-2</v>
      </c>
      <c r="P81" s="34">
        <v>1.9124541644087993E-2</v>
      </c>
      <c r="Q81" s="34">
        <v>4.5163835208341739E-2</v>
      </c>
      <c r="R81" s="34">
        <v>3.3131435223820616E-2</v>
      </c>
      <c r="S81" s="34">
        <v>0.1097477796530195</v>
      </c>
      <c r="T81" s="34">
        <v>6.3546828817386325E-2</v>
      </c>
      <c r="U81" s="34">
        <v>2.896860515705893E-2</v>
      </c>
      <c r="V81" s="34">
        <v>3.3770288522165078E-2</v>
      </c>
      <c r="W81" s="34">
        <v>2.2773376733121849E-2</v>
      </c>
      <c r="X81" s="34">
        <v>0</v>
      </c>
      <c r="Y81" s="34">
        <v>1.6431742465863718E-3</v>
      </c>
      <c r="Z81" s="34">
        <v>1.5130805188630136E-2</v>
      </c>
      <c r="AA81" s="34">
        <v>2.2471573886694209E-3</v>
      </c>
      <c r="AB81" s="34">
        <v>2.6041873116646536E-2</v>
      </c>
      <c r="AC81" s="34">
        <v>2.5392569247253124E-2</v>
      </c>
      <c r="AD81" s="34">
        <v>1.2256604443933598E-4</v>
      </c>
      <c r="AE81" s="34">
        <v>5.9148212279592452E-2</v>
      </c>
      <c r="AF81" s="34">
        <v>2.1403658337449113E-2</v>
      </c>
      <c r="AG81" s="34">
        <v>1.5569432533273442E-2</v>
      </c>
      <c r="AH81" s="34">
        <v>2.5446732170677278E-2</v>
      </c>
      <c r="AI81" s="34">
        <v>3.7610327693578922E-2</v>
      </c>
      <c r="AJ81" s="34">
        <v>6.1849277434527582E-2</v>
      </c>
      <c r="AK81" s="34">
        <v>4.0397894524080921E-2</v>
      </c>
      <c r="AL81" s="34">
        <v>3.2675128948017718E-2</v>
      </c>
      <c r="AM81" s="34">
        <v>0</v>
      </c>
      <c r="AN81" s="34">
        <v>0</v>
      </c>
      <c r="AO81" s="34">
        <v>4.497209497587977E-2</v>
      </c>
      <c r="AP81" s="34">
        <v>1.8637831084733936E-2</v>
      </c>
      <c r="AQ81" s="34">
        <v>0.12439062501463032</v>
      </c>
      <c r="AR81" s="34">
        <v>0.10228929382378149</v>
      </c>
      <c r="AS81" s="34">
        <v>2.2721508690630578E-2</v>
      </c>
      <c r="AT81" s="34">
        <v>2.1512605270956338E-2</v>
      </c>
      <c r="AU81" s="34">
        <v>2.0622285222950926E-2</v>
      </c>
      <c r="AV81" s="34">
        <v>1.9116218048434257E-2</v>
      </c>
      <c r="AW81" s="34">
        <v>2.6921362986211651E-2</v>
      </c>
      <c r="AX81" s="34">
        <v>2.5854879515727361E-2</v>
      </c>
      <c r="AY81" s="34">
        <v>3.1422449303596743E-2</v>
      </c>
      <c r="AZ81" s="34">
        <v>3.123500624872759E-2</v>
      </c>
      <c r="BA81" s="34">
        <v>2.6744608805569399E-2</v>
      </c>
      <c r="BB81" s="34">
        <v>2.4198518795747682E-2</v>
      </c>
      <c r="BC81" s="34">
        <v>3.3887701368067062E-2</v>
      </c>
      <c r="BD81" s="34">
        <v>2.8739280662145442E-2</v>
      </c>
      <c r="BE81" s="34">
        <v>3.011242522902887E-2</v>
      </c>
      <c r="BF81" s="34">
        <v>0</v>
      </c>
      <c r="BG81" s="34">
        <v>3.5049744501758261E-2</v>
      </c>
      <c r="BH81" s="34">
        <v>3.176361046812741E-2</v>
      </c>
      <c r="BI81" s="34">
        <v>2.2571015524608207E-2</v>
      </c>
      <c r="BJ81" s="34">
        <v>1.8605048057487097E-2</v>
      </c>
      <c r="BK81" s="34">
        <v>2.9534843567385533E-2</v>
      </c>
      <c r="BL81" s="34">
        <v>0.5114700701310253</v>
      </c>
      <c r="BM81" s="34">
        <v>3.2900753840312616E-2</v>
      </c>
      <c r="BN81" s="34">
        <v>3.227163414177843E-2</v>
      </c>
      <c r="BO81" s="34">
        <v>2.9217216247449496E-2</v>
      </c>
      <c r="BP81" s="34">
        <v>3.1174352505521613E-2</v>
      </c>
      <c r="BQ81" s="34">
        <v>6.7861441784874523E-3</v>
      </c>
      <c r="BR81" s="34">
        <v>3.1019827867902899E-2</v>
      </c>
      <c r="BS81" s="34">
        <v>1.9506814993734561E-2</v>
      </c>
      <c r="BT81" s="34">
        <v>4.151703126310493E-2</v>
      </c>
      <c r="BU81" s="34">
        <v>9.1080461118340384E-3</v>
      </c>
      <c r="BV81" s="34">
        <v>1.4556699231573345E-2</v>
      </c>
      <c r="BW81" s="34">
        <v>4.317086228119979E-3</v>
      </c>
      <c r="BX81" s="34">
        <v>4.4849606291272699E-3</v>
      </c>
      <c r="BY81" s="34">
        <v>1.7490924300317958E-3</v>
      </c>
      <c r="BZ81" s="34">
        <v>7.932594919432984E-3</v>
      </c>
      <c r="CA81" s="34">
        <v>1.0060883408493908</v>
      </c>
      <c r="CB81" s="34">
        <v>1.3544000735151548E-2</v>
      </c>
      <c r="CC81" s="34">
        <v>4.4621206764933093E-3</v>
      </c>
      <c r="CD81" s="34">
        <v>1.0628782025882124E-2</v>
      </c>
      <c r="CE81" s="34">
        <v>8.5784817633452852E-3</v>
      </c>
      <c r="CF81" s="34">
        <v>6.8636984886028167E-3</v>
      </c>
      <c r="CG81" s="34">
        <v>9.1440919543322834E-3</v>
      </c>
      <c r="CH81" s="34">
        <v>8.4653213298996624E-2</v>
      </c>
      <c r="CI81" s="34">
        <v>1.2604937501277235E-2</v>
      </c>
      <c r="CJ81" s="34">
        <v>1.3124007952071394E-2</v>
      </c>
      <c r="CK81" s="34">
        <v>1.2188486751009123E-2</v>
      </c>
      <c r="CL81" s="34">
        <v>1.4425237633218912E-2</v>
      </c>
      <c r="CM81" s="34">
        <v>2.9659770601405372E-2</v>
      </c>
      <c r="CN81" s="34">
        <v>1.1535929265806384E-2</v>
      </c>
      <c r="CO81" s="34">
        <v>7.5137623109522208E-3</v>
      </c>
      <c r="CP81" s="34">
        <v>1.8188892599879419E-2</v>
      </c>
      <c r="CQ81" s="34">
        <v>1.8734546083274267E-2</v>
      </c>
      <c r="CR81" s="34">
        <v>1.6177248925514424E-2</v>
      </c>
      <c r="CS81" s="34">
        <v>1.0299333037393768E-2</v>
      </c>
      <c r="CT81" s="34">
        <v>8.5667523438096357E-3</v>
      </c>
      <c r="CU81" s="34">
        <v>1.91779660234314E-2</v>
      </c>
      <c r="CV81" s="34">
        <v>1.0287129966151186E-2</v>
      </c>
      <c r="CW81" s="34">
        <v>1.7237710992247402E-2</v>
      </c>
      <c r="CX81" s="34">
        <v>2.3541991627751439E-2</v>
      </c>
      <c r="CY81" s="34">
        <v>6.7801751611889453E-3</v>
      </c>
      <c r="CZ81" s="34">
        <v>2.029964358661979E-2</v>
      </c>
      <c r="DA81" s="34">
        <v>2.7063200242323136E-2</v>
      </c>
      <c r="DB81" s="34">
        <v>9.0394873672926344E-3</v>
      </c>
      <c r="DC81" s="34">
        <v>9.4285659120189672E-3</v>
      </c>
      <c r="DD81" s="34">
        <v>1.1462534519591425E-2</v>
      </c>
      <c r="DE81" s="34">
        <v>2.4430461464652518E-2</v>
      </c>
      <c r="DF81" s="34">
        <v>9.0156208816946984E-2</v>
      </c>
      <c r="DG81" s="34">
        <v>3.1053400671382739E-2</v>
      </c>
      <c r="DH81" s="28">
        <v>4.2346095483182307</v>
      </c>
      <c r="DI81" s="28">
        <v>2.112399461516496</v>
      </c>
    </row>
    <row r="82" spans="1:113">
      <c r="A82" s="10">
        <v>77</v>
      </c>
      <c r="B82" s="10" t="s">
        <v>288</v>
      </c>
      <c r="C82" s="12" t="s">
        <v>289</v>
      </c>
      <c r="D82" s="34">
        <v>0.12365748299932393</v>
      </c>
      <c r="E82" s="34">
        <v>5.7907434311363873E-2</v>
      </c>
      <c r="F82" s="34">
        <v>3.7263469606646234E-2</v>
      </c>
      <c r="G82" s="34">
        <v>6.8861473927045724E-2</v>
      </c>
      <c r="H82" s="34">
        <v>2.7104190358884447E-2</v>
      </c>
      <c r="I82" s="34">
        <v>0</v>
      </c>
      <c r="J82" s="34">
        <v>0.39857398891578433</v>
      </c>
      <c r="K82" s="34">
        <v>4.2198984608813335E-2</v>
      </c>
      <c r="L82" s="34">
        <v>3.2647265916734454E-2</v>
      </c>
      <c r="M82" s="34">
        <v>5.2163273315349312E-2</v>
      </c>
      <c r="N82" s="34">
        <v>0</v>
      </c>
      <c r="O82" s="34">
        <v>5.2733877211217826E-2</v>
      </c>
      <c r="P82" s="34">
        <v>3.7684584686068313E-2</v>
      </c>
      <c r="Q82" s="34">
        <v>5.3812624818610939E-2</v>
      </c>
      <c r="R82" s="34">
        <v>2.7866864936960816E-2</v>
      </c>
      <c r="S82" s="34">
        <v>3.1991898752378969E-2</v>
      </c>
      <c r="T82" s="34">
        <v>2.2319580211594865E-2</v>
      </c>
      <c r="U82" s="34">
        <v>2.7416470348256457E-2</v>
      </c>
      <c r="V82" s="34">
        <v>1.8773004776762293E-2</v>
      </c>
      <c r="W82" s="34">
        <v>3.125218421393651E-2</v>
      </c>
      <c r="X82" s="34">
        <v>0</v>
      </c>
      <c r="Y82" s="34">
        <v>3.9757612108867729E-3</v>
      </c>
      <c r="Z82" s="34">
        <v>8.0714041812050795E-3</v>
      </c>
      <c r="AA82" s="34">
        <v>5.692840564151448E-3</v>
      </c>
      <c r="AB82" s="34">
        <v>1.7078881703604686E-2</v>
      </c>
      <c r="AC82" s="34">
        <v>1.6451535223342154E-2</v>
      </c>
      <c r="AD82" s="34">
        <v>3.3505349781892143E-4</v>
      </c>
      <c r="AE82" s="34">
        <v>2.4453356892649072E-2</v>
      </c>
      <c r="AF82" s="34">
        <v>1.235985359845416E-2</v>
      </c>
      <c r="AG82" s="34">
        <v>1.2257877653322886E-2</v>
      </c>
      <c r="AH82" s="34">
        <v>3.9934474254876888E-2</v>
      </c>
      <c r="AI82" s="34">
        <v>3.9645030047705442E-2</v>
      </c>
      <c r="AJ82" s="34">
        <v>9.5217799180314297E-2</v>
      </c>
      <c r="AK82" s="34">
        <v>3.7807662166394668E-2</v>
      </c>
      <c r="AL82" s="34">
        <v>5.2457848339156121E-2</v>
      </c>
      <c r="AM82" s="34">
        <v>0</v>
      </c>
      <c r="AN82" s="34">
        <v>0</v>
      </c>
      <c r="AO82" s="34">
        <v>1.6849015664753594E-2</v>
      </c>
      <c r="AP82" s="34">
        <v>9.5619301477559808E-3</v>
      </c>
      <c r="AQ82" s="34">
        <v>0.10647104798478632</v>
      </c>
      <c r="AR82" s="34">
        <v>7.2136558575881929E-2</v>
      </c>
      <c r="AS82" s="34">
        <v>2.3891610790144083E-2</v>
      </c>
      <c r="AT82" s="34">
        <v>2.3634533016714619E-2</v>
      </c>
      <c r="AU82" s="34">
        <v>2.0867135685135343E-2</v>
      </c>
      <c r="AV82" s="34">
        <v>2.0337188303391002E-2</v>
      </c>
      <c r="AW82" s="34">
        <v>3.3596071167800994E-2</v>
      </c>
      <c r="AX82" s="34">
        <v>1.9663323239490813E-2</v>
      </c>
      <c r="AY82" s="34">
        <v>2.1347471177223968E-2</v>
      </c>
      <c r="AZ82" s="34">
        <v>2.257730599704981E-2</v>
      </c>
      <c r="BA82" s="34">
        <v>2.1523525390049789E-2</v>
      </c>
      <c r="BB82" s="34">
        <v>1.9231058604419038E-2</v>
      </c>
      <c r="BC82" s="34">
        <v>2.7037428296363616E-2</v>
      </c>
      <c r="BD82" s="34">
        <v>1.8369368177833401E-2</v>
      </c>
      <c r="BE82" s="34">
        <v>2.3431117819720099E-2</v>
      </c>
      <c r="BF82" s="34">
        <v>0</v>
      </c>
      <c r="BG82" s="34">
        <v>1.6431124130988323E-2</v>
      </c>
      <c r="BH82" s="34">
        <v>2.0225377538590831E-2</v>
      </c>
      <c r="BI82" s="34">
        <v>1.6026209744922987E-2</v>
      </c>
      <c r="BJ82" s="34">
        <v>1.1820918688457034E-2</v>
      </c>
      <c r="BK82" s="34">
        <v>6.4500312798418932E-2</v>
      </c>
      <c r="BL82" s="34">
        <v>3.2198052274848968E-2</v>
      </c>
      <c r="BM82" s="34">
        <v>4.4038048887105975E-2</v>
      </c>
      <c r="BN82" s="34">
        <v>4.5053164457362939E-2</v>
      </c>
      <c r="BO82" s="34">
        <v>5.0225841553236186E-2</v>
      </c>
      <c r="BP82" s="34">
        <v>3.4407428198274248E-2</v>
      </c>
      <c r="BQ82" s="34">
        <v>1.3917537487926301E-2</v>
      </c>
      <c r="BR82" s="34">
        <v>1.6393191218150516E-2</v>
      </c>
      <c r="BS82" s="34">
        <v>2.5301256327883076E-2</v>
      </c>
      <c r="BT82" s="34">
        <v>3.866690862488175E-2</v>
      </c>
      <c r="BU82" s="34">
        <v>5.7169223724631492E-2</v>
      </c>
      <c r="BV82" s="34">
        <v>2.0910256737890952E-2</v>
      </c>
      <c r="BW82" s="34">
        <v>1.071356453926231E-2</v>
      </c>
      <c r="BX82" s="34">
        <v>1.0520611027251775E-2</v>
      </c>
      <c r="BY82" s="34">
        <v>3.6582450697681514E-3</v>
      </c>
      <c r="BZ82" s="34">
        <v>1.253109093535746E-2</v>
      </c>
      <c r="CA82" s="34">
        <v>7.2035724064593272E-3</v>
      </c>
      <c r="CB82" s="34">
        <v>1.0187473549485548</v>
      </c>
      <c r="CC82" s="34">
        <v>2.7350303662893441E-2</v>
      </c>
      <c r="CD82" s="34">
        <v>1.3999494022429657E-2</v>
      </c>
      <c r="CE82" s="34">
        <v>9.3564819282291618E-3</v>
      </c>
      <c r="CF82" s="34">
        <v>1.8762995877859606E-2</v>
      </c>
      <c r="CG82" s="34">
        <v>1.3345372974960256E-2</v>
      </c>
      <c r="CH82" s="34">
        <v>1.5751614150143166E-2</v>
      </c>
      <c r="CI82" s="34">
        <v>2.2310861768615787E-2</v>
      </c>
      <c r="CJ82" s="34">
        <v>2.4415233469988178E-2</v>
      </c>
      <c r="CK82" s="34">
        <v>2.5741394866229068E-2</v>
      </c>
      <c r="CL82" s="34">
        <v>1.2379223960745499E-2</v>
      </c>
      <c r="CM82" s="34">
        <v>3.4016155371152844E-2</v>
      </c>
      <c r="CN82" s="34">
        <v>2.5748223991808313E-2</v>
      </c>
      <c r="CO82" s="34">
        <v>2.6311051651718709E-2</v>
      </c>
      <c r="CP82" s="34">
        <v>2.0747031375785711E-2</v>
      </c>
      <c r="CQ82" s="34">
        <v>1.7661420207983787E-2</v>
      </c>
      <c r="CR82" s="34">
        <v>2.6096315580077589E-2</v>
      </c>
      <c r="CS82" s="34">
        <v>1.7273706119072457E-2</v>
      </c>
      <c r="CT82" s="34">
        <v>1.6117137426900911E-2</v>
      </c>
      <c r="CU82" s="34">
        <v>2.8464181327835993E-2</v>
      </c>
      <c r="CV82" s="34">
        <v>2.4898004255473057E-2</v>
      </c>
      <c r="CW82" s="34">
        <v>3.2209477747263633E-2</v>
      </c>
      <c r="CX82" s="34">
        <v>2.4331507848724794E-2</v>
      </c>
      <c r="CY82" s="34">
        <v>1.4309951925544056E-2</v>
      </c>
      <c r="CZ82" s="34">
        <v>9.4925196516170665E-2</v>
      </c>
      <c r="DA82" s="34">
        <v>2.9859151164560331E-2</v>
      </c>
      <c r="DB82" s="34">
        <v>3.9028304394609754E-2</v>
      </c>
      <c r="DC82" s="34">
        <v>6.2700688090801968E-2</v>
      </c>
      <c r="DD82" s="34">
        <v>2.5687234517073949E-2</v>
      </c>
      <c r="DE82" s="34">
        <v>5.3790581084889523E-2</v>
      </c>
      <c r="DF82" s="34">
        <v>3.6964646210105451E-2</v>
      </c>
      <c r="DG82" s="34">
        <v>1.9212780407994887E-2</v>
      </c>
      <c r="DH82" s="28">
        <v>4.4349187376859946</v>
      </c>
      <c r="DI82" s="28">
        <v>2.2123220208290348</v>
      </c>
    </row>
    <row r="83" spans="1:113">
      <c r="A83" s="10">
        <v>78</v>
      </c>
      <c r="B83" s="10" t="s">
        <v>164</v>
      </c>
      <c r="C83" s="12" t="s">
        <v>236</v>
      </c>
      <c r="D83" s="34">
        <v>3.9439259779156157E-3</v>
      </c>
      <c r="E83" s="34">
        <v>8.3836765412408486E-3</v>
      </c>
      <c r="F83" s="34">
        <v>2.3097951415364387E-3</v>
      </c>
      <c r="G83" s="34">
        <v>7.0433536234924482E-3</v>
      </c>
      <c r="H83" s="34">
        <v>4.4585477610706347E-3</v>
      </c>
      <c r="I83" s="34">
        <v>0</v>
      </c>
      <c r="J83" s="34">
        <v>3.5712941917944822E-3</v>
      </c>
      <c r="K83" s="34">
        <v>3.7197361538417288E-3</v>
      </c>
      <c r="L83" s="34">
        <v>2.9101592231488608E-3</v>
      </c>
      <c r="M83" s="34">
        <v>9.1588632893212195E-3</v>
      </c>
      <c r="N83" s="34">
        <v>0</v>
      </c>
      <c r="O83" s="34">
        <v>1.2028964476754121E-3</v>
      </c>
      <c r="P83" s="34">
        <v>9.99565205796597E-4</v>
      </c>
      <c r="Q83" s="34">
        <v>7.3714348524932917E-3</v>
      </c>
      <c r="R83" s="34">
        <v>4.0746112585791517E-3</v>
      </c>
      <c r="S83" s="34">
        <v>1.5419127215922923E-2</v>
      </c>
      <c r="T83" s="34">
        <v>7.0923392567517184E-3</v>
      </c>
      <c r="U83" s="34">
        <v>2.9306319708815218E-3</v>
      </c>
      <c r="V83" s="34">
        <v>7.5889884220939731E-3</v>
      </c>
      <c r="W83" s="34">
        <v>8.4753302032240622E-3</v>
      </c>
      <c r="X83" s="34">
        <v>0</v>
      </c>
      <c r="Y83" s="34">
        <v>2.1803737181111857E-4</v>
      </c>
      <c r="Z83" s="34">
        <v>2.9299898978072552E-3</v>
      </c>
      <c r="AA83" s="34">
        <v>3.3299007146933194E-4</v>
      </c>
      <c r="AB83" s="34">
        <v>2.7200337566479099E-3</v>
      </c>
      <c r="AC83" s="34">
        <v>3.0915439375841691E-3</v>
      </c>
      <c r="AD83" s="34">
        <v>1.1611710420707326E-5</v>
      </c>
      <c r="AE83" s="34">
        <v>4.1162831361880401E-3</v>
      </c>
      <c r="AF83" s="34">
        <v>2.4165236496316534E-3</v>
      </c>
      <c r="AG83" s="34">
        <v>1.4275963452557174E-3</v>
      </c>
      <c r="AH83" s="34">
        <v>2.4658730904748996E-3</v>
      </c>
      <c r="AI83" s="34">
        <v>6.8827705515813829E-3</v>
      </c>
      <c r="AJ83" s="34">
        <v>1.3412047888124926E-2</v>
      </c>
      <c r="AK83" s="34">
        <v>5.9493862706420713E-3</v>
      </c>
      <c r="AL83" s="34">
        <v>5.8328039062626961E-3</v>
      </c>
      <c r="AM83" s="34">
        <v>0</v>
      </c>
      <c r="AN83" s="34">
        <v>0</v>
      </c>
      <c r="AO83" s="34">
        <v>1.0189411335939324E-2</v>
      </c>
      <c r="AP83" s="34">
        <v>4.7046134628597547E-3</v>
      </c>
      <c r="AQ83" s="34">
        <v>3.6349942646955298E-2</v>
      </c>
      <c r="AR83" s="34">
        <v>2.5272707110871429E-2</v>
      </c>
      <c r="AS83" s="34">
        <v>4.5752277384512666E-3</v>
      </c>
      <c r="AT83" s="34">
        <v>4.2470460085183674E-3</v>
      </c>
      <c r="AU83" s="34">
        <v>3.382580269624221E-3</v>
      </c>
      <c r="AV83" s="34">
        <v>3.1339958572564868E-3</v>
      </c>
      <c r="AW83" s="34">
        <v>3.8579588348315362E-3</v>
      </c>
      <c r="AX83" s="34">
        <v>2.8278466380844179E-3</v>
      </c>
      <c r="AY83" s="34">
        <v>4.766968181456918E-3</v>
      </c>
      <c r="AZ83" s="34">
        <v>5.141285293928835E-3</v>
      </c>
      <c r="BA83" s="34">
        <v>3.5792069313556802E-3</v>
      </c>
      <c r="BB83" s="34">
        <v>2.9289886477287565E-3</v>
      </c>
      <c r="BC83" s="34">
        <v>6.0390719987302869E-3</v>
      </c>
      <c r="BD83" s="34">
        <v>3.8807540185728587E-3</v>
      </c>
      <c r="BE83" s="34">
        <v>3.011199969956573E-3</v>
      </c>
      <c r="BF83" s="34">
        <v>0</v>
      </c>
      <c r="BG83" s="34">
        <v>7.27732698276151E-3</v>
      </c>
      <c r="BH83" s="34">
        <v>5.8151911332587763E-3</v>
      </c>
      <c r="BI83" s="34">
        <v>3.9544460644342048E-3</v>
      </c>
      <c r="BJ83" s="34">
        <v>3.0014421243864664E-3</v>
      </c>
      <c r="BK83" s="34">
        <v>3.3592868873178762E-3</v>
      </c>
      <c r="BL83" s="34">
        <v>0.1255632743141131</v>
      </c>
      <c r="BM83" s="34">
        <v>3.2494639360952471E-3</v>
      </c>
      <c r="BN83" s="34">
        <v>3.1954937258354154E-3</v>
      </c>
      <c r="BO83" s="34">
        <v>3.736742255648004E-3</v>
      </c>
      <c r="BP83" s="34">
        <v>4.3889830130047673E-3</v>
      </c>
      <c r="BQ83" s="34">
        <v>8.1459507500185227E-4</v>
      </c>
      <c r="BR83" s="34">
        <v>5.8594507454398466E-3</v>
      </c>
      <c r="BS83" s="34">
        <v>1.5470303165279473E-3</v>
      </c>
      <c r="BT83" s="34">
        <v>1.508345466225552E-3</v>
      </c>
      <c r="BU83" s="34">
        <v>9.2914405526684819E-4</v>
      </c>
      <c r="BV83" s="34">
        <v>8.1774635744629007E-4</v>
      </c>
      <c r="BW83" s="34">
        <v>4.1857395314209552E-4</v>
      </c>
      <c r="BX83" s="34">
        <v>4.0860873175483416E-4</v>
      </c>
      <c r="BY83" s="34">
        <v>1.462630408883669E-4</v>
      </c>
      <c r="BZ83" s="34">
        <v>6.8405765013539697E-4</v>
      </c>
      <c r="CA83" s="34">
        <v>6.5636474870895117E-3</v>
      </c>
      <c r="CB83" s="34">
        <v>7.7398946838476415E-3</v>
      </c>
      <c r="CC83" s="34">
        <v>1.0219389679904582</v>
      </c>
      <c r="CD83" s="34">
        <v>2.4624071576727019E-3</v>
      </c>
      <c r="CE83" s="34">
        <v>5.6876115150017123E-4</v>
      </c>
      <c r="CF83" s="34">
        <v>6.5025578355961062E-4</v>
      </c>
      <c r="CG83" s="34">
        <v>7.1392711783561783E-4</v>
      </c>
      <c r="CH83" s="34">
        <v>2.2636627338379154E-3</v>
      </c>
      <c r="CI83" s="34">
        <v>7.0981735447492235E-4</v>
      </c>
      <c r="CJ83" s="34">
        <v>9.4503398852968494E-4</v>
      </c>
      <c r="CK83" s="34">
        <v>1.0755860357127354E-3</v>
      </c>
      <c r="CL83" s="34">
        <v>7.5387839331447336E-4</v>
      </c>
      <c r="CM83" s="34">
        <v>2.2561970107959736E-3</v>
      </c>
      <c r="CN83" s="34">
        <v>7.4513634158987279E-4</v>
      </c>
      <c r="CO83" s="34">
        <v>7.5299659123614611E-4</v>
      </c>
      <c r="CP83" s="34">
        <v>1.3385907226461074E-3</v>
      </c>
      <c r="CQ83" s="34">
        <v>1.3368741636628496E-3</v>
      </c>
      <c r="CR83" s="34">
        <v>1.6159350275415361E-3</v>
      </c>
      <c r="CS83" s="34">
        <v>8.0553582733856681E-4</v>
      </c>
      <c r="CT83" s="34">
        <v>7.4286625170309306E-4</v>
      </c>
      <c r="CU83" s="34">
        <v>1.2686237075943969E-3</v>
      </c>
      <c r="CV83" s="34">
        <v>1.0186236156100395E-3</v>
      </c>
      <c r="CW83" s="34">
        <v>1.2164501391950645E-3</v>
      </c>
      <c r="CX83" s="34">
        <v>3.4891577931981457E-3</v>
      </c>
      <c r="CY83" s="34">
        <v>5.6373934105193816E-4</v>
      </c>
      <c r="CZ83" s="34">
        <v>2.096153375568103E-3</v>
      </c>
      <c r="DA83" s="34">
        <v>1.8376674387583455E-3</v>
      </c>
      <c r="DB83" s="34">
        <v>9.7397756589437758E-4</v>
      </c>
      <c r="DC83" s="34">
        <v>1.1044339915998187E-3</v>
      </c>
      <c r="DD83" s="34">
        <v>1.0278354919419368E-3</v>
      </c>
      <c r="DE83" s="34">
        <v>1.2141592905016317E-3</v>
      </c>
      <c r="DF83" s="34">
        <v>8.6457657867153904E-3</v>
      </c>
      <c r="DG83" s="34">
        <v>9.0543145628030276E-4</v>
      </c>
      <c r="DH83" s="28">
        <v>1.5383680299027462</v>
      </c>
      <c r="DI83" s="28">
        <v>0.76740199088044547</v>
      </c>
    </row>
    <row r="84" spans="1:113">
      <c r="A84" s="10">
        <v>79</v>
      </c>
      <c r="B84" s="10" t="s">
        <v>165</v>
      </c>
      <c r="C84" s="12" t="s">
        <v>25</v>
      </c>
      <c r="D84" s="34">
        <v>6.1853682211815224E-4</v>
      </c>
      <c r="E84" s="34">
        <v>6.426970437846646E-4</v>
      </c>
      <c r="F84" s="34">
        <v>8.7885216669956144E-4</v>
      </c>
      <c r="G84" s="34">
        <v>1.3584051666844475E-3</v>
      </c>
      <c r="H84" s="34">
        <v>5.4834009189770724E-4</v>
      </c>
      <c r="I84" s="34">
        <v>0</v>
      </c>
      <c r="J84" s="34">
        <v>1.4901340309751211E-3</v>
      </c>
      <c r="K84" s="34">
        <v>9.048809216387852E-4</v>
      </c>
      <c r="L84" s="34">
        <v>1.1393566950784722E-3</v>
      </c>
      <c r="M84" s="34">
        <v>6.5883502830568763E-4</v>
      </c>
      <c r="N84" s="34">
        <v>0</v>
      </c>
      <c r="O84" s="34">
        <v>5.7600329727179264E-4</v>
      </c>
      <c r="P84" s="34">
        <v>1.412519719421761E-3</v>
      </c>
      <c r="Q84" s="34">
        <v>9.8121706504361475E-4</v>
      </c>
      <c r="R84" s="34">
        <v>1.3362239123267795E-3</v>
      </c>
      <c r="S84" s="34">
        <v>1.1558781154812582E-3</v>
      </c>
      <c r="T84" s="34">
        <v>1.0409628232460116E-3</v>
      </c>
      <c r="U84" s="34">
        <v>1.271625143617443E-3</v>
      </c>
      <c r="V84" s="34">
        <v>6.2392178479500247E-4</v>
      </c>
      <c r="W84" s="34">
        <v>1.1121439854552518E-3</v>
      </c>
      <c r="X84" s="34">
        <v>0</v>
      </c>
      <c r="Y84" s="34">
        <v>2.16361929049313E-4</v>
      </c>
      <c r="Z84" s="34">
        <v>1.5887362795189619E-3</v>
      </c>
      <c r="AA84" s="34">
        <v>3.9421624968979236E-4</v>
      </c>
      <c r="AB84" s="34">
        <v>4.1352747598152979E-3</v>
      </c>
      <c r="AC84" s="34">
        <v>1.3530002818250432E-3</v>
      </c>
      <c r="AD84" s="34">
        <v>1.5725948424858143E-5</v>
      </c>
      <c r="AE84" s="34">
        <v>6.9081506789753439E-4</v>
      </c>
      <c r="AF84" s="34">
        <v>1.1636099196230133E-3</v>
      </c>
      <c r="AG84" s="34">
        <v>9.5104235509684953E-4</v>
      </c>
      <c r="AH84" s="34">
        <v>1.4465474670087148E-3</v>
      </c>
      <c r="AI84" s="34">
        <v>1.3534417169863164E-3</v>
      </c>
      <c r="AJ84" s="34">
        <v>9.9377261478477558E-4</v>
      </c>
      <c r="AK84" s="34">
        <v>1.1110482694868496E-3</v>
      </c>
      <c r="AL84" s="34">
        <v>1.215939330516661E-3</v>
      </c>
      <c r="AM84" s="34">
        <v>0</v>
      </c>
      <c r="AN84" s="34">
        <v>0</v>
      </c>
      <c r="AO84" s="34">
        <v>9.1775414262584918E-4</v>
      </c>
      <c r="AP84" s="34">
        <v>4.654176882391326E-4</v>
      </c>
      <c r="AQ84" s="34">
        <v>1.5468143306655484E-3</v>
      </c>
      <c r="AR84" s="34">
        <v>1.4131333040593541E-3</v>
      </c>
      <c r="AS84" s="34">
        <v>1.5397952951237851E-3</v>
      </c>
      <c r="AT84" s="34">
        <v>1.1266554804636728E-3</v>
      </c>
      <c r="AU84" s="34">
        <v>1.3079994016681306E-3</v>
      </c>
      <c r="AV84" s="34">
        <v>1.410480092038631E-3</v>
      </c>
      <c r="AW84" s="34">
        <v>1.8478521620511521E-3</v>
      </c>
      <c r="AX84" s="34">
        <v>1.3264368814798462E-3</v>
      </c>
      <c r="AY84" s="34">
        <v>1.5355911359667123E-3</v>
      </c>
      <c r="AZ84" s="34">
        <v>1.3607079576250668E-3</v>
      </c>
      <c r="BA84" s="34">
        <v>1.194810330710797E-3</v>
      </c>
      <c r="BB84" s="34">
        <v>1.474581680635068E-3</v>
      </c>
      <c r="BC84" s="34">
        <v>1.2928403610555502E-3</v>
      </c>
      <c r="BD84" s="34">
        <v>1.2786968158822432E-3</v>
      </c>
      <c r="BE84" s="34">
        <v>1.3063424590209162E-3</v>
      </c>
      <c r="BF84" s="34">
        <v>0</v>
      </c>
      <c r="BG84" s="34">
        <v>1.0035827811534751E-3</v>
      </c>
      <c r="BH84" s="34">
        <v>1.3606428619150352E-3</v>
      </c>
      <c r="BI84" s="34">
        <v>7.9926332195582402E-4</v>
      </c>
      <c r="BJ84" s="34">
        <v>7.6754255955021201E-4</v>
      </c>
      <c r="BK84" s="34">
        <v>1.3377343743589622E-3</v>
      </c>
      <c r="BL84" s="34">
        <v>6.6655096210609067E-4</v>
      </c>
      <c r="BM84" s="34">
        <v>9.6928044676573312E-4</v>
      </c>
      <c r="BN84" s="34">
        <v>1.0407359463558284E-3</v>
      </c>
      <c r="BO84" s="34">
        <v>9.6866501551302962E-4</v>
      </c>
      <c r="BP84" s="34">
        <v>1.0229490096106508E-3</v>
      </c>
      <c r="BQ84" s="34">
        <v>1.8654010644257246E-3</v>
      </c>
      <c r="BR84" s="34">
        <v>7.2451053300319609E-4</v>
      </c>
      <c r="BS84" s="34">
        <v>2.1680625218282496E-3</v>
      </c>
      <c r="BT84" s="34">
        <v>4.6993306378541305E-3</v>
      </c>
      <c r="BU84" s="34">
        <v>2.2042368639440548E-3</v>
      </c>
      <c r="BV84" s="34">
        <v>1.9123456246947616E-3</v>
      </c>
      <c r="BW84" s="34">
        <v>7.071524394626315E-4</v>
      </c>
      <c r="BX84" s="34">
        <v>6.7147746938725841E-4</v>
      </c>
      <c r="BY84" s="34">
        <v>1.7253923653935208E-4</v>
      </c>
      <c r="BZ84" s="34">
        <v>7.4536363323875557E-4</v>
      </c>
      <c r="CA84" s="34">
        <v>4.5041383694149065E-4</v>
      </c>
      <c r="CB84" s="34">
        <v>1.1126194329976399E-3</v>
      </c>
      <c r="CC84" s="34">
        <v>4.2016523982496676E-4</v>
      </c>
      <c r="CD84" s="34">
        <v>1.0023094590724249</v>
      </c>
      <c r="CE84" s="34">
        <v>1.5362571073330147E-3</v>
      </c>
      <c r="CF84" s="34">
        <v>8.8065311179205609E-4</v>
      </c>
      <c r="CG84" s="34">
        <v>9.74716027378545E-4</v>
      </c>
      <c r="CH84" s="34">
        <v>2.4329878023740509E-2</v>
      </c>
      <c r="CI84" s="34">
        <v>2.0606655958191871E-3</v>
      </c>
      <c r="CJ84" s="34">
        <v>4.2881136570883617E-3</v>
      </c>
      <c r="CK84" s="34">
        <v>3.2498280122066335E-3</v>
      </c>
      <c r="CL84" s="34">
        <v>2.515605031141112E-3</v>
      </c>
      <c r="CM84" s="34">
        <v>8.7447298570136195E-3</v>
      </c>
      <c r="CN84" s="34">
        <v>1.3307332953119086E-3</v>
      </c>
      <c r="CO84" s="34">
        <v>2.0345559107472397E-3</v>
      </c>
      <c r="CP84" s="34">
        <v>3.5632788267858525E-3</v>
      </c>
      <c r="CQ84" s="34">
        <v>1.82279982693672E-3</v>
      </c>
      <c r="CR84" s="34">
        <v>1.0801320007036103E-3</v>
      </c>
      <c r="CS84" s="34">
        <v>7.7432030599486692E-4</v>
      </c>
      <c r="CT84" s="34">
        <v>5.8656901498400709E-4</v>
      </c>
      <c r="CU84" s="34">
        <v>4.6752457370889079E-3</v>
      </c>
      <c r="CV84" s="34">
        <v>2.2159562558095422E-3</v>
      </c>
      <c r="CW84" s="34">
        <v>5.5702978309967541E-3</v>
      </c>
      <c r="CX84" s="34">
        <v>1.1230483688137332E-3</v>
      </c>
      <c r="CY84" s="34">
        <v>2.5446099339071458E-3</v>
      </c>
      <c r="CZ84" s="34">
        <v>1.5474757072602651E-3</v>
      </c>
      <c r="DA84" s="34">
        <v>1.0772008694012864E-3</v>
      </c>
      <c r="DB84" s="34">
        <v>1.2693394308552083E-3</v>
      </c>
      <c r="DC84" s="34">
        <v>1.6374860414456363E-3</v>
      </c>
      <c r="DD84" s="34">
        <v>1.3078129890000839E-3</v>
      </c>
      <c r="DE84" s="34">
        <v>1.1888691587339157E-3</v>
      </c>
      <c r="DF84" s="34">
        <v>1.3804510157306828E-3</v>
      </c>
      <c r="DG84" s="34">
        <v>3.1338895111850031E-3</v>
      </c>
      <c r="DH84" s="28">
        <v>1.1752705188639336</v>
      </c>
      <c r="DI84" s="28">
        <v>0.58627384245387248</v>
      </c>
    </row>
    <row r="85" spans="1:113">
      <c r="A85" s="10">
        <v>80</v>
      </c>
      <c r="B85" s="10" t="s">
        <v>166</v>
      </c>
      <c r="C85" s="12" t="s">
        <v>290</v>
      </c>
      <c r="D85" s="34">
        <v>1.365074807210242E-3</v>
      </c>
      <c r="E85" s="34">
        <v>3.6226725364780698E-3</v>
      </c>
      <c r="F85" s="34">
        <v>1.1136490796131147E-3</v>
      </c>
      <c r="G85" s="34">
        <v>1.7064088526052351E-3</v>
      </c>
      <c r="H85" s="34">
        <v>1.9491580348670959E-3</v>
      </c>
      <c r="I85" s="34">
        <v>0</v>
      </c>
      <c r="J85" s="34">
        <v>7.8283300339136535E-4</v>
      </c>
      <c r="K85" s="34">
        <v>2.8275271824914979E-3</v>
      </c>
      <c r="L85" s="34">
        <v>2.1499640976690168E-3</v>
      </c>
      <c r="M85" s="34">
        <v>3.3897922321684186E-3</v>
      </c>
      <c r="N85" s="34">
        <v>0</v>
      </c>
      <c r="O85" s="34">
        <v>1.1959240419104286E-3</v>
      </c>
      <c r="P85" s="34">
        <v>1.027931133729818E-3</v>
      </c>
      <c r="Q85" s="34">
        <v>1.9937094160773373E-3</v>
      </c>
      <c r="R85" s="34">
        <v>1.7830441847207054E-3</v>
      </c>
      <c r="S85" s="34">
        <v>7.5925995632593613E-3</v>
      </c>
      <c r="T85" s="34">
        <v>4.3419999152503486E-3</v>
      </c>
      <c r="U85" s="34">
        <v>2.2656023900413861E-3</v>
      </c>
      <c r="V85" s="34">
        <v>1.1972554110268204E-3</v>
      </c>
      <c r="W85" s="34">
        <v>9.5823298853108863E-4</v>
      </c>
      <c r="X85" s="34">
        <v>0</v>
      </c>
      <c r="Y85" s="34">
        <v>8.4824556499125888E-5</v>
      </c>
      <c r="Z85" s="34">
        <v>1.366084355529248E-3</v>
      </c>
      <c r="AA85" s="34">
        <v>1.4592225601280489E-4</v>
      </c>
      <c r="AB85" s="34">
        <v>1.5075045359247466E-3</v>
      </c>
      <c r="AC85" s="34">
        <v>1.6627188139406569E-3</v>
      </c>
      <c r="AD85" s="34">
        <v>6.2643197891615775E-6</v>
      </c>
      <c r="AE85" s="34">
        <v>3.265959171963912E-3</v>
      </c>
      <c r="AF85" s="34">
        <v>1.093902326613121E-3</v>
      </c>
      <c r="AG85" s="34">
        <v>8.6245043844688206E-4</v>
      </c>
      <c r="AH85" s="34">
        <v>1.281657183582289E-3</v>
      </c>
      <c r="AI85" s="34">
        <v>2.0055547802300595E-3</v>
      </c>
      <c r="AJ85" s="34">
        <v>4.5863325369339247E-3</v>
      </c>
      <c r="AK85" s="34">
        <v>2.0004675686190456E-3</v>
      </c>
      <c r="AL85" s="34">
        <v>1.7104495459611291E-3</v>
      </c>
      <c r="AM85" s="34">
        <v>0</v>
      </c>
      <c r="AN85" s="34">
        <v>0</v>
      </c>
      <c r="AO85" s="34">
        <v>2.5408968436654434E-3</v>
      </c>
      <c r="AP85" s="34">
        <v>1.0995515462057829E-3</v>
      </c>
      <c r="AQ85" s="34">
        <v>1.9545970582621028E-3</v>
      </c>
      <c r="AR85" s="34">
        <v>2.1743460697839765E-3</v>
      </c>
      <c r="AS85" s="34">
        <v>1.1352984194359077E-3</v>
      </c>
      <c r="AT85" s="34">
        <v>9.8987998556884543E-4</v>
      </c>
      <c r="AU85" s="34">
        <v>1.005605315175348E-3</v>
      </c>
      <c r="AV85" s="34">
        <v>9.5466390914565103E-4</v>
      </c>
      <c r="AW85" s="34">
        <v>1.2717145330616987E-3</v>
      </c>
      <c r="AX85" s="34">
        <v>1.3260241519393804E-3</v>
      </c>
      <c r="AY85" s="34">
        <v>1.3137250030223152E-3</v>
      </c>
      <c r="AZ85" s="34">
        <v>1.3380790635797819E-3</v>
      </c>
      <c r="BA85" s="34">
        <v>1.3400872512319242E-3</v>
      </c>
      <c r="BB85" s="34">
        <v>1.2189944163626908E-3</v>
      </c>
      <c r="BC85" s="34">
        <v>1.4565762806610083E-3</v>
      </c>
      <c r="BD85" s="34">
        <v>1.3272880123630861E-3</v>
      </c>
      <c r="BE85" s="34">
        <v>1.3089298981342598E-3</v>
      </c>
      <c r="BF85" s="34">
        <v>0</v>
      </c>
      <c r="BG85" s="34">
        <v>2.386496116339214E-3</v>
      </c>
      <c r="BH85" s="34">
        <v>1.5785468340039042E-3</v>
      </c>
      <c r="BI85" s="34">
        <v>1.1667411654108736E-3</v>
      </c>
      <c r="BJ85" s="34">
        <v>8.9021292090494099E-4</v>
      </c>
      <c r="BK85" s="34">
        <v>1.466978875794194E-3</v>
      </c>
      <c r="BL85" s="34">
        <v>2.5177266265816321E-3</v>
      </c>
      <c r="BM85" s="34">
        <v>1.6212161247656735E-3</v>
      </c>
      <c r="BN85" s="34">
        <v>1.6352941745077386E-3</v>
      </c>
      <c r="BO85" s="34">
        <v>1.5485017477071844E-3</v>
      </c>
      <c r="BP85" s="34">
        <v>1.5969128468863189E-3</v>
      </c>
      <c r="BQ85" s="34">
        <v>3.2140674918978773E-4</v>
      </c>
      <c r="BR85" s="34">
        <v>1.8445421560973115E-3</v>
      </c>
      <c r="BS85" s="34">
        <v>7.0442922902030631E-4</v>
      </c>
      <c r="BT85" s="34">
        <v>5.1236004890614954E-4</v>
      </c>
      <c r="BU85" s="34">
        <v>3.9279132198846511E-4</v>
      </c>
      <c r="BV85" s="34">
        <v>4.7477125954105686E-4</v>
      </c>
      <c r="BW85" s="34">
        <v>2.2958706462107418E-4</v>
      </c>
      <c r="BX85" s="34">
        <v>2.4243451785798851E-4</v>
      </c>
      <c r="BY85" s="34">
        <v>7.2350714790869598E-5</v>
      </c>
      <c r="BZ85" s="34">
        <v>2.1527059180839361E-3</v>
      </c>
      <c r="CA85" s="34">
        <v>1.1570078719612418E-3</v>
      </c>
      <c r="CB85" s="34">
        <v>1.0561497723628095E-3</v>
      </c>
      <c r="CC85" s="34">
        <v>2.1328500649077562E-4</v>
      </c>
      <c r="CD85" s="34">
        <v>3.6055665635459236E-4</v>
      </c>
      <c r="CE85" s="34">
        <v>1.003826620973407</v>
      </c>
      <c r="CF85" s="34">
        <v>3.5080190819304836E-4</v>
      </c>
      <c r="CG85" s="34">
        <v>4.2269208803080526E-4</v>
      </c>
      <c r="CH85" s="34">
        <v>8.5667392734824089E-3</v>
      </c>
      <c r="CI85" s="34">
        <v>4.0597951873780645E-4</v>
      </c>
      <c r="CJ85" s="34">
        <v>6.2218034763483732E-4</v>
      </c>
      <c r="CK85" s="34">
        <v>6.9470882936188097E-4</v>
      </c>
      <c r="CL85" s="34">
        <v>4.2959876785274667E-4</v>
      </c>
      <c r="CM85" s="34">
        <v>1.7642886558216571E-3</v>
      </c>
      <c r="CN85" s="34">
        <v>3.4618643142989811E-4</v>
      </c>
      <c r="CO85" s="34">
        <v>3.9227574223367056E-4</v>
      </c>
      <c r="CP85" s="34">
        <v>8.3254205589971945E-4</v>
      </c>
      <c r="CQ85" s="34">
        <v>1.1376742622409911E-3</v>
      </c>
      <c r="CR85" s="34">
        <v>9.5606488225985096E-4</v>
      </c>
      <c r="CS85" s="34">
        <v>5.9834621284704753E-4</v>
      </c>
      <c r="CT85" s="34">
        <v>5.2253251612713639E-4</v>
      </c>
      <c r="CU85" s="34">
        <v>8.47694879175059E-4</v>
      </c>
      <c r="CV85" s="34">
        <v>4.9247627314297129E-4</v>
      </c>
      <c r="CW85" s="34">
        <v>1.3910175314920524E-3</v>
      </c>
      <c r="CX85" s="34">
        <v>1.3215912848007687E-3</v>
      </c>
      <c r="CY85" s="34">
        <v>3.3939373134868258E-4</v>
      </c>
      <c r="CZ85" s="34">
        <v>1.2290896840619909E-3</v>
      </c>
      <c r="DA85" s="34">
        <v>1.6491230850592801E-3</v>
      </c>
      <c r="DB85" s="34">
        <v>5.3540385247635442E-4</v>
      </c>
      <c r="DC85" s="34">
        <v>4.4082865583511266E-4</v>
      </c>
      <c r="DD85" s="34">
        <v>7.0365833560744593E-4</v>
      </c>
      <c r="DE85" s="34">
        <v>5.0367757806636616E-4</v>
      </c>
      <c r="DF85" s="34">
        <v>5.9451687566906535E-3</v>
      </c>
      <c r="DG85" s="34">
        <v>3.0121717557844859E-4</v>
      </c>
      <c r="DH85" s="28">
        <v>1.1503123080277504</v>
      </c>
      <c r="DI85" s="28">
        <v>0.57382364827913279</v>
      </c>
    </row>
    <row r="86" spans="1:113">
      <c r="A86" s="10">
        <v>81</v>
      </c>
      <c r="B86" s="10" t="s">
        <v>167</v>
      </c>
      <c r="C86" s="12" t="s">
        <v>26</v>
      </c>
      <c r="D86" s="34">
        <v>6.7320650699708101E-3</v>
      </c>
      <c r="E86" s="34">
        <v>2.0891593331949263E-2</v>
      </c>
      <c r="F86" s="34">
        <v>5.334420371593109E-3</v>
      </c>
      <c r="G86" s="34">
        <v>6.8399605190158034E-3</v>
      </c>
      <c r="H86" s="34">
        <v>1.1869103037914816E-2</v>
      </c>
      <c r="I86" s="34">
        <v>0</v>
      </c>
      <c r="J86" s="34">
        <v>4.5728264774886011E-3</v>
      </c>
      <c r="K86" s="34">
        <v>1.4739702071330549E-2</v>
      </c>
      <c r="L86" s="34">
        <v>8.9061498356129403E-3</v>
      </c>
      <c r="M86" s="34">
        <v>3.9925416387211442E-2</v>
      </c>
      <c r="N86" s="34">
        <v>0</v>
      </c>
      <c r="O86" s="34">
        <v>5.2159966520187607E-3</v>
      </c>
      <c r="P86" s="34">
        <v>5.6055365210590661E-3</v>
      </c>
      <c r="Q86" s="34">
        <v>7.0702493639928825E-3</v>
      </c>
      <c r="R86" s="34">
        <v>6.6890361059117409E-3</v>
      </c>
      <c r="S86" s="34">
        <v>2.7539554540059887E-2</v>
      </c>
      <c r="T86" s="34">
        <v>1.5194553248976063E-2</v>
      </c>
      <c r="U86" s="34">
        <v>7.2846347760744676E-3</v>
      </c>
      <c r="V86" s="34">
        <v>1.1548862619113387E-2</v>
      </c>
      <c r="W86" s="34">
        <v>7.1489066425086548E-3</v>
      </c>
      <c r="X86" s="34">
        <v>0</v>
      </c>
      <c r="Y86" s="34">
        <v>3.4085978387317524E-4</v>
      </c>
      <c r="Z86" s="34">
        <v>3.0360903541340879E-3</v>
      </c>
      <c r="AA86" s="34">
        <v>4.5361248283054008E-4</v>
      </c>
      <c r="AB86" s="34">
        <v>5.7242825599120419E-3</v>
      </c>
      <c r="AC86" s="34">
        <v>5.6649196187038113E-3</v>
      </c>
      <c r="AD86" s="34">
        <v>1.7881400321355094E-2</v>
      </c>
      <c r="AE86" s="34">
        <v>1.4441762181300702E-2</v>
      </c>
      <c r="AF86" s="34">
        <v>5.4116412966568129E-3</v>
      </c>
      <c r="AG86" s="34">
        <v>3.3949148013766133E-3</v>
      </c>
      <c r="AH86" s="34">
        <v>9.4010934114331316E-3</v>
      </c>
      <c r="AI86" s="34">
        <v>1.0787787758855973E-2</v>
      </c>
      <c r="AJ86" s="34">
        <v>1.0100831970487535E-2</v>
      </c>
      <c r="AK86" s="34">
        <v>1.2565828414784437E-2</v>
      </c>
      <c r="AL86" s="34">
        <v>8.0120298824197852E-3</v>
      </c>
      <c r="AM86" s="34">
        <v>0</v>
      </c>
      <c r="AN86" s="34">
        <v>0</v>
      </c>
      <c r="AO86" s="34">
        <v>9.3665863912242193E-3</v>
      </c>
      <c r="AP86" s="34">
        <v>4.1635929884455613E-3</v>
      </c>
      <c r="AQ86" s="34">
        <v>1.7055464403846393E-2</v>
      </c>
      <c r="AR86" s="34">
        <v>1.9678309021395179E-2</v>
      </c>
      <c r="AS86" s="34">
        <v>4.6835160805038158E-3</v>
      </c>
      <c r="AT86" s="34">
        <v>5.2274619623713069E-3</v>
      </c>
      <c r="AU86" s="34">
        <v>4.746861006495664E-3</v>
      </c>
      <c r="AV86" s="34">
        <v>4.2885652655638958E-3</v>
      </c>
      <c r="AW86" s="34">
        <v>6.6824010711023603E-3</v>
      </c>
      <c r="AX86" s="34">
        <v>6.1592050894348103E-3</v>
      </c>
      <c r="AY86" s="34">
        <v>6.6480792394506046E-3</v>
      </c>
      <c r="AZ86" s="34">
        <v>7.3885161301922185E-3</v>
      </c>
      <c r="BA86" s="34">
        <v>6.4904278197367672E-3</v>
      </c>
      <c r="BB86" s="34">
        <v>5.7547732745052167E-3</v>
      </c>
      <c r="BC86" s="34">
        <v>8.765703618409993E-3</v>
      </c>
      <c r="BD86" s="34">
        <v>6.6122942888231671E-3</v>
      </c>
      <c r="BE86" s="34">
        <v>6.2356699825718304E-3</v>
      </c>
      <c r="BF86" s="34">
        <v>0</v>
      </c>
      <c r="BG86" s="34">
        <v>7.2865665773206977E-3</v>
      </c>
      <c r="BH86" s="34">
        <v>6.8502652533193892E-3</v>
      </c>
      <c r="BI86" s="34">
        <v>5.2018814629997238E-3</v>
      </c>
      <c r="BJ86" s="34">
        <v>4.7423004595524764E-3</v>
      </c>
      <c r="BK86" s="34">
        <v>6.559256400497533E-3</v>
      </c>
      <c r="BL86" s="34">
        <v>2.9476701780654511E-2</v>
      </c>
      <c r="BM86" s="34">
        <v>4.9354984841994756E-3</v>
      </c>
      <c r="BN86" s="34">
        <v>5.2302705848376379E-3</v>
      </c>
      <c r="BO86" s="34">
        <v>4.8784833878261127E-3</v>
      </c>
      <c r="BP86" s="34">
        <v>5.1322905438509672E-3</v>
      </c>
      <c r="BQ86" s="34">
        <v>1.4262373670876592E-3</v>
      </c>
      <c r="BR86" s="34">
        <v>2.9106926067485037E-2</v>
      </c>
      <c r="BS86" s="34">
        <v>2.9564470945635467E-3</v>
      </c>
      <c r="BT86" s="34">
        <v>2.0761716794204595E-3</v>
      </c>
      <c r="BU86" s="34">
        <v>1.7728926524473703E-3</v>
      </c>
      <c r="BV86" s="34">
        <v>1.693365688786797E-3</v>
      </c>
      <c r="BW86" s="34">
        <v>1.12454367524408E-3</v>
      </c>
      <c r="BX86" s="34">
        <v>1.0502001699373242E-3</v>
      </c>
      <c r="BY86" s="34">
        <v>2.557101376928591E-4</v>
      </c>
      <c r="BZ86" s="34">
        <v>1.4302550594588531E-3</v>
      </c>
      <c r="CA86" s="34">
        <v>1.6477181583485225E-3</v>
      </c>
      <c r="CB86" s="34">
        <v>8.3249020614611004E-3</v>
      </c>
      <c r="CC86" s="34">
        <v>2.8658407351000795E-3</v>
      </c>
      <c r="CD86" s="34">
        <v>6.0608405266201655E-3</v>
      </c>
      <c r="CE86" s="34">
        <v>1.4213961117600733E-3</v>
      </c>
      <c r="CF86" s="34">
        <v>1.0013584179958857</v>
      </c>
      <c r="CG86" s="34">
        <v>1.6033855994462567E-3</v>
      </c>
      <c r="CH86" s="34">
        <v>9.1958262260590342E-4</v>
      </c>
      <c r="CI86" s="34">
        <v>1.7388005467658149E-3</v>
      </c>
      <c r="CJ86" s="34">
        <v>2.7061327926236282E-3</v>
      </c>
      <c r="CK86" s="34">
        <v>2.4427401787850919E-3</v>
      </c>
      <c r="CL86" s="34">
        <v>2.1193936140229664E-3</v>
      </c>
      <c r="CM86" s="34">
        <v>6.304986280217275E-3</v>
      </c>
      <c r="CN86" s="34">
        <v>3.2373248244445432E-3</v>
      </c>
      <c r="CO86" s="34">
        <v>1.8500457945483904E-3</v>
      </c>
      <c r="CP86" s="34">
        <v>3.1448252889635098E-3</v>
      </c>
      <c r="CQ86" s="34">
        <v>3.3123487713643471E-3</v>
      </c>
      <c r="CR86" s="34">
        <v>3.8894950458697318E-3</v>
      </c>
      <c r="CS86" s="34">
        <v>2.3508803993449968E-3</v>
      </c>
      <c r="CT86" s="34">
        <v>2.1001776603190134E-3</v>
      </c>
      <c r="CU86" s="34">
        <v>3.326293568068254E-3</v>
      </c>
      <c r="CV86" s="34">
        <v>1.8653968939022661E-3</v>
      </c>
      <c r="CW86" s="34">
        <v>3.4172926957734147E-3</v>
      </c>
      <c r="CX86" s="34">
        <v>4.9815047934211754E-3</v>
      </c>
      <c r="CY86" s="34">
        <v>1.2851673134292871E-3</v>
      </c>
      <c r="CZ86" s="34">
        <v>5.9365692264931385E-3</v>
      </c>
      <c r="DA86" s="34">
        <v>7.0897587456207698E-3</v>
      </c>
      <c r="DB86" s="34">
        <v>2.3124588380018245E-3</v>
      </c>
      <c r="DC86" s="34">
        <v>2.0334470881404267E-3</v>
      </c>
      <c r="DD86" s="34">
        <v>2.4504044420460731E-3</v>
      </c>
      <c r="DE86" s="34">
        <v>2.1648816583723076E-3</v>
      </c>
      <c r="DF86" s="34">
        <v>1.7865351502154087E-2</v>
      </c>
      <c r="DG86" s="34">
        <v>1.4385089910441064E-3</v>
      </c>
      <c r="DH86" s="28">
        <v>1.6890255853361456</v>
      </c>
      <c r="DI86" s="28">
        <v>0.84255624898608283</v>
      </c>
    </row>
    <row r="87" spans="1:113">
      <c r="A87" s="10">
        <v>82</v>
      </c>
      <c r="B87" s="10" t="s">
        <v>168</v>
      </c>
      <c r="C87" s="12" t="s">
        <v>291</v>
      </c>
      <c r="D87" s="34">
        <v>1.7295220334173921E-2</v>
      </c>
      <c r="E87" s="34">
        <v>1.0508472368947438E-2</v>
      </c>
      <c r="F87" s="34">
        <v>6.096602213509039E-3</v>
      </c>
      <c r="G87" s="34">
        <v>1.1331567845144821E-2</v>
      </c>
      <c r="H87" s="34">
        <v>5.4720993728891816E-3</v>
      </c>
      <c r="I87" s="34">
        <v>0</v>
      </c>
      <c r="J87" s="34">
        <v>5.1310140812412051E-2</v>
      </c>
      <c r="K87" s="34">
        <v>8.0746908188017025E-3</v>
      </c>
      <c r="L87" s="34">
        <v>6.817812208794116E-3</v>
      </c>
      <c r="M87" s="34">
        <v>1.009008485541645E-2</v>
      </c>
      <c r="N87" s="34">
        <v>0</v>
      </c>
      <c r="O87" s="34">
        <v>7.7196065932537772E-3</v>
      </c>
      <c r="P87" s="34">
        <v>7.124180203180625E-3</v>
      </c>
      <c r="Q87" s="34">
        <v>9.9538750789672139E-3</v>
      </c>
      <c r="R87" s="34">
        <v>6.9390179834372132E-3</v>
      </c>
      <c r="S87" s="34">
        <v>1.2113736515767711E-2</v>
      </c>
      <c r="T87" s="34">
        <v>7.0268064409999701E-3</v>
      </c>
      <c r="U87" s="34">
        <v>6.7345093820998809E-3</v>
      </c>
      <c r="V87" s="34">
        <v>7.4682504911984882E-3</v>
      </c>
      <c r="W87" s="34">
        <v>7.4754225536938527E-3</v>
      </c>
      <c r="X87" s="34">
        <v>0</v>
      </c>
      <c r="Y87" s="34">
        <v>7.6329781820651537E-4</v>
      </c>
      <c r="Z87" s="34">
        <v>2.4443491379035408E-3</v>
      </c>
      <c r="AA87" s="34">
        <v>1.1129925089011989E-3</v>
      </c>
      <c r="AB87" s="34">
        <v>5.3975281885270893E-3</v>
      </c>
      <c r="AC87" s="34">
        <v>6.1130669376515453E-3</v>
      </c>
      <c r="AD87" s="34">
        <v>1.8069157044141843E-4</v>
      </c>
      <c r="AE87" s="34">
        <v>5.8245682786729558E-3</v>
      </c>
      <c r="AF87" s="34">
        <v>4.3955003795234189E-3</v>
      </c>
      <c r="AG87" s="34">
        <v>3.9109928467099082E-3</v>
      </c>
      <c r="AH87" s="34">
        <v>7.383063925757773E-3</v>
      </c>
      <c r="AI87" s="34">
        <v>1.211700366390058E-2</v>
      </c>
      <c r="AJ87" s="34">
        <v>1.5722118796511267E-2</v>
      </c>
      <c r="AK87" s="34">
        <v>9.9522192558826293E-3</v>
      </c>
      <c r="AL87" s="34">
        <v>9.2432046392867308E-3</v>
      </c>
      <c r="AM87" s="34">
        <v>0</v>
      </c>
      <c r="AN87" s="34">
        <v>0</v>
      </c>
      <c r="AO87" s="34">
        <v>5.1683764077860156E-3</v>
      </c>
      <c r="AP87" s="34">
        <v>2.7337153258969057E-3</v>
      </c>
      <c r="AQ87" s="34">
        <v>2.3541928970086546E-2</v>
      </c>
      <c r="AR87" s="34">
        <v>1.6801706814752723E-2</v>
      </c>
      <c r="AS87" s="34">
        <v>4.9080539501251096E-3</v>
      </c>
      <c r="AT87" s="34">
        <v>5.0593781139454917E-3</v>
      </c>
      <c r="AU87" s="34">
        <v>4.7144418519498316E-3</v>
      </c>
      <c r="AV87" s="34">
        <v>4.5127029234864925E-3</v>
      </c>
      <c r="AW87" s="34">
        <v>7.0615810569829582E-3</v>
      </c>
      <c r="AX87" s="34">
        <v>4.9864760459212868E-3</v>
      </c>
      <c r="AY87" s="34">
        <v>5.5234633083778746E-3</v>
      </c>
      <c r="AZ87" s="34">
        <v>6.4544064886019716E-3</v>
      </c>
      <c r="BA87" s="34">
        <v>5.0157956096597549E-3</v>
      </c>
      <c r="BB87" s="34">
        <v>4.9185368344004717E-3</v>
      </c>
      <c r="BC87" s="34">
        <v>7.2116089664548255E-3</v>
      </c>
      <c r="BD87" s="34">
        <v>4.8838022606122475E-3</v>
      </c>
      <c r="BE87" s="34">
        <v>6.2189817396951586E-3</v>
      </c>
      <c r="BF87" s="34">
        <v>0</v>
      </c>
      <c r="BG87" s="34">
        <v>5.1700033864022117E-3</v>
      </c>
      <c r="BH87" s="34">
        <v>6.0110616966995208E-3</v>
      </c>
      <c r="BI87" s="34">
        <v>3.925140217082154E-3</v>
      </c>
      <c r="BJ87" s="34">
        <v>3.3394891721162242E-3</v>
      </c>
      <c r="BK87" s="34">
        <v>1.1272640909420624E-2</v>
      </c>
      <c r="BL87" s="34">
        <v>3.0508369367580258E-2</v>
      </c>
      <c r="BM87" s="34">
        <v>7.6736139823733547E-3</v>
      </c>
      <c r="BN87" s="34">
        <v>7.8457021773456342E-3</v>
      </c>
      <c r="BO87" s="34">
        <v>8.2798447126195256E-3</v>
      </c>
      <c r="BP87" s="34">
        <v>6.522194074155053E-3</v>
      </c>
      <c r="BQ87" s="34">
        <v>2.7807368638141801E-3</v>
      </c>
      <c r="BR87" s="34">
        <v>4.0772939523189521E-3</v>
      </c>
      <c r="BS87" s="34">
        <v>4.8953166358537735E-3</v>
      </c>
      <c r="BT87" s="34">
        <v>7.7386333556622678E-3</v>
      </c>
      <c r="BU87" s="34">
        <v>1.0292900686081914E-2</v>
      </c>
      <c r="BV87" s="34">
        <v>3.9813058525559001E-3</v>
      </c>
      <c r="BW87" s="34">
        <v>1.9420290808821782E-3</v>
      </c>
      <c r="BX87" s="34">
        <v>1.8911020425336727E-3</v>
      </c>
      <c r="BY87" s="34">
        <v>6.1356471713198025E-4</v>
      </c>
      <c r="BZ87" s="34">
        <v>5.3967198645088711E-3</v>
      </c>
      <c r="CA87" s="34">
        <v>2.6124489778456418E-2</v>
      </c>
      <c r="CB87" s="34">
        <v>0.12882906164100705</v>
      </c>
      <c r="CC87" s="34">
        <v>0.11107740654592602</v>
      </c>
      <c r="CD87" s="34">
        <v>0.295725826023019</v>
      </c>
      <c r="CE87" s="34">
        <v>3.4611241985982824E-2</v>
      </c>
      <c r="CF87" s="34">
        <v>1.0118727944719434E-2</v>
      </c>
      <c r="CG87" s="34">
        <v>1.009996211658837</v>
      </c>
      <c r="CH87" s="34">
        <v>1.1731143764022676E-2</v>
      </c>
      <c r="CI87" s="34">
        <v>4.0902784126668756E-3</v>
      </c>
      <c r="CJ87" s="34">
        <v>5.417801164577218E-3</v>
      </c>
      <c r="CK87" s="34">
        <v>4.8333571085955786E-3</v>
      </c>
      <c r="CL87" s="34">
        <v>3.2082206353131943E-3</v>
      </c>
      <c r="CM87" s="34">
        <v>9.8756363860557795E-3</v>
      </c>
      <c r="CN87" s="34">
        <v>4.2543449852764292E-3</v>
      </c>
      <c r="CO87" s="34">
        <v>4.4827462748617238E-3</v>
      </c>
      <c r="CP87" s="34">
        <v>4.6591871109970496E-3</v>
      </c>
      <c r="CQ87" s="34">
        <v>3.9217138508471716E-3</v>
      </c>
      <c r="CR87" s="34">
        <v>4.8375276360158957E-3</v>
      </c>
      <c r="CS87" s="34">
        <v>3.1252735019766877E-3</v>
      </c>
      <c r="CT87" s="34">
        <v>2.8375668812318151E-3</v>
      </c>
      <c r="CU87" s="34">
        <v>6.0991716500278194E-3</v>
      </c>
      <c r="CV87" s="34">
        <v>6.7840764159824854E-3</v>
      </c>
      <c r="CW87" s="34">
        <v>7.0684404260897716E-3</v>
      </c>
      <c r="CX87" s="34">
        <v>5.2455100870602688E-3</v>
      </c>
      <c r="CY87" s="34">
        <v>2.9871507590400964E-3</v>
      </c>
      <c r="CZ87" s="34">
        <v>3.6987029272460455E-2</v>
      </c>
      <c r="DA87" s="34">
        <v>8.7832784534387139E-3</v>
      </c>
      <c r="DB87" s="34">
        <v>6.0076931481186152E-3</v>
      </c>
      <c r="DC87" s="34">
        <v>1.0715400128342507E-2</v>
      </c>
      <c r="DD87" s="34">
        <v>4.3148533618567542E-3</v>
      </c>
      <c r="DE87" s="34">
        <v>8.1245095021845268E-3</v>
      </c>
      <c r="DF87" s="34">
        <v>1.0165564463890466E-2</v>
      </c>
      <c r="DG87" s="34">
        <v>1.7238383088299232E-2</v>
      </c>
      <c r="DH87" s="28">
        <v>2.3522641374836155</v>
      </c>
      <c r="DI87" s="28">
        <v>1.1734072387708934</v>
      </c>
    </row>
    <row r="88" spans="1:113">
      <c r="A88" s="10">
        <v>83</v>
      </c>
      <c r="B88" s="10" t="s">
        <v>169</v>
      </c>
      <c r="C88" s="12" t="s">
        <v>292</v>
      </c>
      <c r="D88" s="34">
        <v>6.4835184508497349E-4</v>
      </c>
      <c r="E88" s="34">
        <v>7.3653536360320892E-4</v>
      </c>
      <c r="F88" s="34">
        <v>7.2916073178234475E-4</v>
      </c>
      <c r="G88" s="34">
        <v>6.5488625650885856E-4</v>
      </c>
      <c r="H88" s="34">
        <v>5.3015797152056079E-4</v>
      </c>
      <c r="I88" s="34">
        <v>0</v>
      </c>
      <c r="J88" s="34">
        <v>1.6450049223725842E-3</v>
      </c>
      <c r="K88" s="34">
        <v>7.9100494895622414E-4</v>
      </c>
      <c r="L88" s="34">
        <v>9.6124372429209264E-4</v>
      </c>
      <c r="M88" s="34">
        <v>6.5631630064773652E-4</v>
      </c>
      <c r="N88" s="34">
        <v>0</v>
      </c>
      <c r="O88" s="34">
        <v>5.8188903747540617E-4</v>
      </c>
      <c r="P88" s="34">
        <v>9.37714810853262E-4</v>
      </c>
      <c r="Q88" s="34">
        <v>7.2837085735471554E-4</v>
      </c>
      <c r="R88" s="34">
        <v>8.6592023322421571E-4</v>
      </c>
      <c r="S88" s="34">
        <v>1.0915745270660203E-3</v>
      </c>
      <c r="T88" s="34">
        <v>8.6121944703072687E-4</v>
      </c>
      <c r="U88" s="34">
        <v>7.7758577042890461E-4</v>
      </c>
      <c r="V88" s="34">
        <v>6.0181163364113842E-4</v>
      </c>
      <c r="W88" s="34">
        <v>7.2913971277626776E-4</v>
      </c>
      <c r="X88" s="34">
        <v>0</v>
      </c>
      <c r="Y88" s="34">
        <v>2.0121514472965692E-4</v>
      </c>
      <c r="Z88" s="34">
        <v>3.8627865547893517E-4</v>
      </c>
      <c r="AA88" s="34">
        <v>2.6072372818732693E-4</v>
      </c>
      <c r="AB88" s="34">
        <v>9.0335136558728879E-4</v>
      </c>
      <c r="AC88" s="34">
        <v>8.213256315359465E-4</v>
      </c>
      <c r="AD88" s="34">
        <v>2.3140282825014834E-5</v>
      </c>
      <c r="AE88" s="34">
        <v>6.3326040623329046E-4</v>
      </c>
      <c r="AF88" s="34">
        <v>6.7672995220902261E-4</v>
      </c>
      <c r="AG88" s="34">
        <v>6.3883892782438674E-4</v>
      </c>
      <c r="AH88" s="34">
        <v>6.1614211374975796E-4</v>
      </c>
      <c r="AI88" s="34">
        <v>6.3769496162513798E-4</v>
      </c>
      <c r="AJ88" s="34">
        <v>8.3670329896151597E-4</v>
      </c>
      <c r="AK88" s="34">
        <v>8.1214228989648222E-4</v>
      </c>
      <c r="AL88" s="34">
        <v>7.7694332392264575E-4</v>
      </c>
      <c r="AM88" s="34">
        <v>0</v>
      </c>
      <c r="AN88" s="34">
        <v>0</v>
      </c>
      <c r="AO88" s="34">
        <v>6.1086194980200222E-4</v>
      </c>
      <c r="AP88" s="34">
        <v>2.8643696721565316E-4</v>
      </c>
      <c r="AQ88" s="34">
        <v>1.2204646527986466E-3</v>
      </c>
      <c r="AR88" s="34">
        <v>1.0795253563737168E-3</v>
      </c>
      <c r="AS88" s="34">
        <v>5.5383778874186897E-4</v>
      </c>
      <c r="AT88" s="34">
        <v>5.3301370064669923E-4</v>
      </c>
      <c r="AU88" s="34">
        <v>6.4831605912924123E-4</v>
      </c>
      <c r="AV88" s="34">
        <v>6.8750358386487648E-4</v>
      </c>
      <c r="AW88" s="34">
        <v>8.1069416206887399E-4</v>
      </c>
      <c r="AX88" s="34">
        <v>7.5338050816067001E-4</v>
      </c>
      <c r="AY88" s="34">
        <v>7.9893392273881812E-4</v>
      </c>
      <c r="AZ88" s="34">
        <v>7.7192007942822056E-4</v>
      </c>
      <c r="BA88" s="34">
        <v>8.6585721092651685E-4</v>
      </c>
      <c r="BB88" s="34">
        <v>7.3227565756269614E-4</v>
      </c>
      <c r="BC88" s="34">
        <v>7.2865736624905535E-4</v>
      </c>
      <c r="BD88" s="34">
        <v>7.7527936314655864E-4</v>
      </c>
      <c r="BE88" s="34">
        <v>7.4755637704353943E-4</v>
      </c>
      <c r="BF88" s="34">
        <v>0</v>
      </c>
      <c r="BG88" s="34">
        <v>6.1867535397105782E-4</v>
      </c>
      <c r="BH88" s="34">
        <v>7.4580529100544597E-4</v>
      </c>
      <c r="BI88" s="34">
        <v>6.7816700147206111E-4</v>
      </c>
      <c r="BJ88" s="34">
        <v>6.5752296784706997E-4</v>
      </c>
      <c r="BK88" s="34">
        <v>9.4965742324737889E-4</v>
      </c>
      <c r="BL88" s="34">
        <v>1.4887234831043414E-3</v>
      </c>
      <c r="BM88" s="34">
        <v>8.6679531529986734E-4</v>
      </c>
      <c r="BN88" s="34">
        <v>1.285435374884816E-3</v>
      </c>
      <c r="BO88" s="34">
        <v>1.1156631325115914E-3</v>
      </c>
      <c r="BP88" s="34">
        <v>1.0424303122023636E-3</v>
      </c>
      <c r="BQ88" s="34">
        <v>1.4566286917329532E-3</v>
      </c>
      <c r="BR88" s="34">
        <v>3.6226673384999178E-3</v>
      </c>
      <c r="BS88" s="34">
        <v>1.4532306766148792E-3</v>
      </c>
      <c r="BT88" s="34">
        <v>1.864359941343531E-3</v>
      </c>
      <c r="BU88" s="34">
        <v>1.7250268695963734E-3</v>
      </c>
      <c r="BV88" s="34">
        <v>6.950271448059318E-3</v>
      </c>
      <c r="BW88" s="34">
        <v>1.2588979917557447E-3</v>
      </c>
      <c r="BX88" s="34">
        <v>1.2446838231647773E-3</v>
      </c>
      <c r="BY88" s="34">
        <v>5.4047087017292908E-4</v>
      </c>
      <c r="BZ88" s="34">
        <v>1.580876358152765E-3</v>
      </c>
      <c r="CA88" s="34">
        <v>6.3398214953851032E-4</v>
      </c>
      <c r="CB88" s="34">
        <v>1.454380072044458E-3</v>
      </c>
      <c r="CC88" s="34">
        <v>7.2214100560913852E-4</v>
      </c>
      <c r="CD88" s="34">
        <v>8.533017325081855E-4</v>
      </c>
      <c r="CE88" s="34">
        <v>2.9326369095279505E-3</v>
      </c>
      <c r="CF88" s="34">
        <v>1.2958558382008306E-3</v>
      </c>
      <c r="CG88" s="34">
        <v>1.1018093380520345E-3</v>
      </c>
      <c r="CH88" s="34">
        <v>1.0130021479031883</v>
      </c>
      <c r="CI88" s="34">
        <v>3.7090745262612751E-3</v>
      </c>
      <c r="CJ88" s="34">
        <v>3.1948194820417323E-3</v>
      </c>
      <c r="CK88" s="34">
        <v>1.3760847286917238E-3</v>
      </c>
      <c r="CL88" s="34">
        <v>2.7370451025614329E-3</v>
      </c>
      <c r="CM88" s="34">
        <v>3.3923499026585337E-3</v>
      </c>
      <c r="CN88" s="34">
        <v>3.5334077439868466E-3</v>
      </c>
      <c r="CO88" s="34">
        <v>1.39827910881554E-3</v>
      </c>
      <c r="CP88" s="34">
        <v>6.2662076269481125E-3</v>
      </c>
      <c r="CQ88" s="34">
        <v>8.86500106713363E-4</v>
      </c>
      <c r="CR88" s="34">
        <v>3.8133815497448324E-3</v>
      </c>
      <c r="CS88" s="34">
        <v>3.5171731867442101E-3</v>
      </c>
      <c r="CT88" s="34">
        <v>1.637083718175082E-3</v>
      </c>
      <c r="CU88" s="34">
        <v>5.0016833353806467E-3</v>
      </c>
      <c r="CV88" s="34">
        <v>2.3101942923572515E-3</v>
      </c>
      <c r="CW88" s="34">
        <v>2.515522748448826E-3</v>
      </c>
      <c r="CX88" s="34">
        <v>1.6475079121824395E-3</v>
      </c>
      <c r="CY88" s="34">
        <v>1.5729898675372316E-3</v>
      </c>
      <c r="CZ88" s="34">
        <v>2.1468761816990679E-3</v>
      </c>
      <c r="DA88" s="34">
        <v>1.3159559360550516E-3</v>
      </c>
      <c r="DB88" s="34">
        <v>1.9931807733298552E-3</v>
      </c>
      <c r="DC88" s="34">
        <v>1.2247291893293885E-3</v>
      </c>
      <c r="DD88" s="34">
        <v>1.8767706825515956E-3</v>
      </c>
      <c r="DE88" s="34">
        <v>2.0100132336940842E-3</v>
      </c>
      <c r="DF88" s="34">
        <v>1.0902127034473307E-3</v>
      </c>
      <c r="DG88" s="34">
        <v>1.1108903473432557E-3</v>
      </c>
      <c r="DH88" s="28">
        <v>1.1497770714832911</v>
      </c>
      <c r="DI88" s="28">
        <v>0.5735566500174516</v>
      </c>
    </row>
    <row r="89" spans="1:113">
      <c r="A89" s="10">
        <v>84</v>
      </c>
      <c r="B89" s="10" t="s">
        <v>170</v>
      </c>
      <c r="C89" s="12" t="s">
        <v>293</v>
      </c>
      <c r="D89" s="34">
        <v>4.4229426534000806E-3</v>
      </c>
      <c r="E89" s="34">
        <v>4.8158741461117706E-3</v>
      </c>
      <c r="F89" s="34">
        <v>4.8748626205638006E-3</v>
      </c>
      <c r="G89" s="34">
        <v>6.7972474724054969E-3</v>
      </c>
      <c r="H89" s="34">
        <v>4.9151578638004546E-3</v>
      </c>
      <c r="I89" s="34">
        <v>0</v>
      </c>
      <c r="J89" s="34">
        <v>7.2429178504150819E-3</v>
      </c>
      <c r="K89" s="34">
        <v>6.8722320159661397E-3</v>
      </c>
      <c r="L89" s="34">
        <v>7.8080403314730977E-3</v>
      </c>
      <c r="M89" s="34">
        <v>5.5075048885947653E-3</v>
      </c>
      <c r="N89" s="34">
        <v>0</v>
      </c>
      <c r="O89" s="34">
        <v>5.8758102669769757E-3</v>
      </c>
      <c r="P89" s="34">
        <v>7.1647189650047276E-3</v>
      </c>
      <c r="Q89" s="34">
        <v>5.6200795624712563E-3</v>
      </c>
      <c r="R89" s="34">
        <v>6.3477210907266959E-3</v>
      </c>
      <c r="S89" s="34">
        <v>8.1834873921574937E-3</v>
      </c>
      <c r="T89" s="34">
        <v>6.5898392234618932E-3</v>
      </c>
      <c r="U89" s="34">
        <v>5.9329939882298427E-3</v>
      </c>
      <c r="V89" s="34">
        <v>4.1346187406510254E-3</v>
      </c>
      <c r="W89" s="34">
        <v>3.7196210055897723E-3</v>
      </c>
      <c r="X89" s="34">
        <v>0</v>
      </c>
      <c r="Y89" s="34">
        <v>1.3323961364879145E-3</v>
      </c>
      <c r="Z89" s="34">
        <v>2.402264936711656E-3</v>
      </c>
      <c r="AA89" s="34">
        <v>1.8589379677755146E-3</v>
      </c>
      <c r="AB89" s="34">
        <v>1.6702050053574006E-2</v>
      </c>
      <c r="AC89" s="34">
        <v>6.9734766673001805E-3</v>
      </c>
      <c r="AD89" s="34">
        <v>1.0087067857692589E-4</v>
      </c>
      <c r="AE89" s="34">
        <v>4.8687367266612679E-3</v>
      </c>
      <c r="AF89" s="34">
        <v>5.1001609520084003E-3</v>
      </c>
      <c r="AG89" s="34">
        <v>4.5702636422298984E-3</v>
      </c>
      <c r="AH89" s="34">
        <v>5.7977878654641331E-3</v>
      </c>
      <c r="AI89" s="34">
        <v>6.2441839946021111E-3</v>
      </c>
      <c r="AJ89" s="34">
        <v>5.7612596643718834E-3</v>
      </c>
      <c r="AK89" s="34">
        <v>5.0768645318400108E-3</v>
      </c>
      <c r="AL89" s="34">
        <v>5.2768460726162316E-3</v>
      </c>
      <c r="AM89" s="34">
        <v>0</v>
      </c>
      <c r="AN89" s="34">
        <v>0</v>
      </c>
      <c r="AO89" s="34">
        <v>3.6459976496050887E-3</v>
      </c>
      <c r="AP89" s="34">
        <v>2.5521545597738558E-3</v>
      </c>
      <c r="AQ89" s="34">
        <v>6.0663915694957318E-3</v>
      </c>
      <c r="AR89" s="34">
        <v>6.323787025654567E-3</v>
      </c>
      <c r="AS89" s="34">
        <v>4.0299350294068365E-3</v>
      </c>
      <c r="AT89" s="34">
        <v>3.7323372062971739E-3</v>
      </c>
      <c r="AU89" s="34">
        <v>5.1052821290154269E-3</v>
      </c>
      <c r="AV89" s="34">
        <v>5.3637649411654824E-3</v>
      </c>
      <c r="AW89" s="34">
        <v>6.1610925081327823E-3</v>
      </c>
      <c r="AX89" s="34">
        <v>5.7535381968492694E-3</v>
      </c>
      <c r="AY89" s="34">
        <v>5.5991651055867404E-3</v>
      </c>
      <c r="AZ89" s="34">
        <v>5.8076024783062499E-3</v>
      </c>
      <c r="BA89" s="34">
        <v>6.676163040608956E-3</v>
      </c>
      <c r="BB89" s="34">
        <v>5.607225768396118E-3</v>
      </c>
      <c r="BC89" s="34">
        <v>5.2373634636135296E-3</v>
      </c>
      <c r="BD89" s="34">
        <v>5.9230864116485557E-3</v>
      </c>
      <c r="BE89" s="34">
        <v>6.122332707884634E-3</v>
      </c>
      <c r="BF89" s="34">
        <v>0</v>
      </c>
      <c r="BG89" s="34">
        <v>5.5722327561264383E-3</v>
      </c>
      <c r="BH89" s="34">
        <v>5.7561879191942921E-3</v>
      </c>
      <c r="BI89" s="34">
        <v>4.4781541750223411E-3</v>
      </c>
      <c r="BJ89" s="34">
        <v>4.616212106780356E-3</v>
      </c>
      <c r="BK89" s="34">
        <v>7.1520957810914847E-3</v>
      </c>
      <c r="BL89" s="34">
        <v>5.1118148177062561E-3</v>
      </c>
      <c r="BM89" s="34">
        <v>1.0845132705791545E-2</v>
      </c>
      <c r="BN89" s="34">
        <v>1.062128384614726E-2</v>
      </c>
      <c r="BO89" s="34">
        <v>1.0464852677134989E-2</v>
      </c>
      <c r="BP89" s="34">
        <v>1.0371183602102041E-2</v>
      </c>
      <c r="BQ89" s="34">
        <v>4.4554639419875268E-3</v>
      </c>
      <c r="BR89" s="34">
        <v>4.8100755992124137E-3</v>
      </c>
      <c r="BS89" s="34">
        <v>7.2534365479807348E-3</v>
      </c>
      <c r="BT89" s="34">
        <v>1.0102128764693352E-2</v>
      </c>
      <c r="BU89" s="34">
        <v>1.8888090196245318E-2</v>
      </c>
      <c r="BV89" s="34">
        <v>2.1417678754232825E-2</v>
      </c>
      <c r="BW89" s="34">
        <v>9.2320962085237317E-3</v>
      </c>
      <c r="BX89" s="34">
        <v>8.211192767393077E-3</v>
      </c>
      <c r="BY89" s="34">
        <v>1.8917145694072727E-3</v>
      </c>
      <c r="BZ89" s="34">
        <v>8.6592317284919628E-3</v>
      </c>
      <c r="CA89" s="34">
        <v>5.268741329304512E-3</v>
      </c>
      <c r="CB89" s="34">
        <v>7.5999536706963123E-3</v>
      </c>
      <c r="CC89" s="34">
        <v>3.1428375278513858E-3</v>
      </c>
      <c r="CD89" s="34">
        <v>8.7279586304222622E-3</v>
      </c>
      <c r="CE89" s="34">
        <v>1.0063392608246614E-2</v>
      </c>
      <c r="CF89" s="34">
        <v>5.6487580003078486E-3</v>
      </c>
      <c r="CG89" s="34">
        <v>6.0947006742434655E-3</v>
      </c>
      <c r="CH89" s="34">
        <v>5.2211881220429893E-3</v>
      </c>
      <c r="CI89" s="34">
        <v>1.3118850351633384</v>
      </c>
      <c r="CJ89" s="34">
        <v>6.7345035873357717E-2</v>
      </c>
      <c r="CK89" s="34">
        <v>2.3639848973052744E-2</v>
      </c>
      <c r="CL89" s="34">
        <v>5.3388050042461603E-2</v>
      </c>
      <c r="CM89" s="34">
        <v>1.6784007749004463E-2</v>
      </c>
      <c r="CN89" s="34">
        <v>1.0744524121867939E-2</v>
      </c>
      <c r="CO89" s="34">
        <v>3.3281684000464832E-3</v>
      </c>
      <c r="CP89" s="34">
        <v>2.4267128605940911E-2</v>
      </c>
      <c r="CQ89" s="34">
        <v>9.1733955731006997E-3</v>
      </c>
      <c r="CR89" s="34">
        <v>1.3413611865310997E-2</v>
      </c>
      <c r="CS89" s="34">
        <v>1.2841300279341822E-2</v>
      </c>
      <c r="CT89" s="34">
        <v>5.7594316063326505E-3</v>
      </c>
      <c r="CU89" s="34">
        <v>2.0148595224452254E-2</v>
      </c>
      <c r="CV89" s="34">
        <v>1.0376516804919822E-2</v>
      </c>
      <c r="CW89" s="34">
        <v>4.0640196157380556E-2</v>
      </c>
      <c r="CX89" s="34">
        <v>8.6339531374771111E-3</v>
      </c>
      <c r="CY89" s="34">
        <v>8.0818102151836591E-3</v>
      </c>
      <c r="CZ89" s="34">
        <v>1.4417591933252661E-2</v>
      </c>
      <c r="DA89" s="34">
        <v>1.3816375413309464E-2</v>
      </c>
      <c r="DB89" s="34">
        <v>1.4561926295848206E-2</v>
      </c>
      <c r="DC89" s="34">
        <v>6.5716671849429418E-3</v>
      </c>
      <c r="DD89" s="34">
        <v>1.1728798420244511E-2</v>
      </c>
      <c r="DE89" s="34">
        <v>9.0534968753517072E-3</v>
      </c>
      <c r="DF89" s="34">
        <v>9.6085230587893544E-3</v>
      </c>
      <c r="DG89" s="34">
        <v>2.222972801623677E-2</v>
      </c>
      <c r="DH89" s="28">
        <v>2.2327154967785869</v>
      </c>
      <c r="DI89" s="28">
        <v>1.1137714018964819</v>
      </c>
    </row>
    <row r="90" spans="1:113">
      <c r="A90" s="10">
        <v>85</v>
      </c>
      <c r="B90" s="10" t="s">
        <v>171</v>
      </c>
      <c r="C90" s="12" t="s">
        <v>27</v>
      </c>
      <c r="D90" s="34">
        <v>2.2675693986375632E-3</v>
      </c>
      <c r="E90" s="34">
        <v>2.3395238421037292E-3</v>
      </c>
      <c r="F90" s="34">
        <v>1.8182638530671652E-3</v>
      </c>
      <c r="G90" s="34">
        <v>4.0284697247768737E-3</v>
      </c>
      <c r="H90" s="34">
        <v>2.1756624249048852E-3</v>
      </c>
      <c r="I90" s="34">
        <v>0</v>
      </c>
      <c r="J90" s="34">
        <v>3.128522822970306E-3</v>
      </c>
      <c r="K90" s="34">
        <v>5.1418850368808054E-3</v>
      </c>
      <c r="L90" s="34">
        <v>2.3237566803831725E-2</v>
      </c>
      <c r="M90" s="34">
        <v>2.8354484985729307E-3</v>
      </c>
      <c r="N90" s="34">
        <v>0</v>
      </c>
      <c r="O90" s="34">
        <v>1.9256005299963989E-3</v>
      </c>
      <c r="P90" s="34">
        <v>4.0508678419987924E-3</v>
      </c>
      <c r="Q90" s="34">
        <v>2.8888175370463953E-3</v>
      </c>
      <c r="R90" s="34">
        <v>4.5139966532762137E-3</v>
      </c>
      <c r="S90" s="34">
        <v>3.0006275962286906E-3</v>
      </c>
      <c r="T90" s="34">
        <v>2.8940702837236261E-3</v>
      </c>
      <c r="U90" s="34">
        <v>2.3869498186836558E-3</v>
      </c>
      <c r="V90" s="34">
        <v>2.9363847519202724E-3</v>
      </c>
      <c r="W90" s="34">
        <v>2.9302464311510251E-3</v>
      </c>
      <c r="X90" s="34">
        <v>0</v>
      </c>
      <c r="Y90" s="34">
        <v>5.5007784373311555E-4</v>
      </c>
      <c r="Z90" s="34">
        <v>1.1203000192970053E-3</v>
      </c>
      <c r="AA90" s="34">
        <v>7.7329537648422315E-4</v>
      </c>
      <c r="AB90" s="34">
        <v>2.2083503359459647E-2</v>
      </c>
      <c r="AC90" s="34">
        <v>1.3729563049846736E-2</v>
      </c>
      <c r="AD90" s="34">
        <v>4.6586143999561113E-5</v>
      </c>
      <c r="AE90" s="34">
        <v>1.5736829739806835E-3</v>
      </c>
      <c r="AF90" s="34">
        <v>3.7416288700744095E-3</v>
      </c>
      <c r="AG90" s="34">
        <v>2.7733810420342907E-3</v>
      </c>
      <c r="AH90" s="34">
        <v>3.2780984026864993E-3</v>
      </c>
      <c r="AI90" s="34">
        <v>2.098194434442402E-3</v>
      </c>
      <c r="AJ90" s="34">
        <v>2.1194312341137945E-3</v>
      </c>
      <c r="AK90" s="34">
        <v>4.0392917343766857E-3</v>
      </c>
      <c r="AL90" s="34">
        <v>2.9390566083369383E-3</v>
      </c>
      <c r="AM90" s="34">
        <v>0</v>
      </c>
      <c r="AN90" s="34">
        <v>0</v>
      </c>
      <c r="AO90" s="34">
        <v>1.8106272457961313E-3</v>
      </c>
      <c r="AP90" s="34">
        <v>8.8090247313643284E-4</v>
      </c>
      <c r="AQ90" s="34">
        <v>3.6773311502187982E-3</v>
      </c>
      <c r="AR90" s="34">
        <v>3.4181597982496357E-3</v>
      </c>
      <c r="AS90" s="34">
        <v>1.9951088136976915E-3</v>
      </c>
      <c r="AT90" s="34">
        <v>1.8066703023152299E-3</v>
      </c>
      <c r="AU90" s="34">
        <v>3.0473166917229359E-3</v>
      </c>
      <c r="AV90" s="34">
        <v>2.6920166712246616E-3</v>
      </c>
      <c r="AW90" s="34">
        <v>3.9488365619926033E-3</v>
      </c>
      <c r="AX90" s="34">
        <v>3.2443883703332896E-3</v>
      </c>
      <c r="AY90" s="34">
        <v>3.254661223807717E-3</v>
      </c>
      <c r="AZ90" s="34">
        <v>3.5488390683763248E-3</v>
      </c>
      <c r="BA90" s="34">
        <v>5.5344033628102899E-3</v>
      </c>
      <c r="BB90" s="34">
        <v>3.445462954628397E-3</v>
      </c>
      <c r="BC90" s="34">
        <v>2.9919768947069092E-3</v>
      </c>
      <c r="BD90" s="34">
        <v>3.9525127483154817E-3</v>
      </c>
      <c r="BE90" s="34">
        <v>4.2240652281670902E-3</v>
      </c>
      <c r="BF90" s="34">
        <v>0</v>
      </c>
      <c r="BG90" s="34">
        <v>5.6218726465848854E-3</v>
      </c>
      <c r="BH90" s="34">
        <v>4.332077025905769E-3</v>
      </c>
      <c r="BI90" s="34">
        <v>2.3329128923946711E-3</v>
      </c>
      <c r="BJ90" s="34">
        <v>2.9504276276592109E-3</v>
      </c>
      <c r="BK90" s="34">
        <v>5.3588376881785992E-3</v>
      </c>
      <c r="BL90" s="34">
        <v>2.567411533841098E-3</v>
      </c>
      <c r="BM90" s="34">
        <v>3.0938891628875592E-3</v>
      </c>
      <c r="BN90" s="34">
        <v>2.2321452041459606E-3</v>
      </c>
      <c r="BO90" s="34">
        <v>2.6876586668605922E-3</v>
      </c>
      <c r="BP90" s="34">
        <v>2.4936512499953035E-3</v>
      </c>
      <c r="BQ90" s="34">
        <v>3.7316886515100641E-3</v>
      </c>
      <c r="BR90" s="34">
        <v>5.7074540129813502E-3</v>
      </c>
      <c r="BS90" s="34">
        <v>5.7038707660121476E-3</v>
      </c>
      <c r="BT90" s="34">
        <v>2.4777546714673765E-3</v>
      </c>
      <c r="BU90" s="34">
        <v>5.870503821741163E-3</v>
      </c>
      <c r="BV90" s="34">
        <v>1.2744869595232146E-2</v>
      </c>
      <c r="BW90" s="34">
        <v>8.5238269524213484E-3</v>
      </c>
      <c r="BX90" s="34">
        <v>8.2690969256845447E-3</v>
      </c>
      <c r="BY90" s="34">
        <v>1.1140324691582058E-3</v>
      </c>
      <c r="BZ90" s="34">
        <v>3.6868774497166696E-3</v>
      </c>
      <c r="CA90" s="34">
        <v>2.1623608763344927E-3</v>
      </c>
      <c r="CB90" s="34">
        <v>4.3313188531099375E-3</v>
      </c>
      <c r="CC90" s="34">
        <v>1.923647533855757E-3</v>
      </c>
      <c r="CD90" s="34">
        <v>6.2846672056533137E-3</v>
      </c>
      <c r="CE90" s="34">
        <v>2.9425376121413578E-3</v>
      </c>
      <c r="CF90" s="34">
        <v>2.6088240639754214E-3</v>
      </c>
      <c r="CG90" s="34">
        <v>5.182932423901717E-3</v>
      </c>
      <c r="CH90" s="34">
        <v>1.2599193626063683E-3</v>
      </c>
      <c r="CI90" s="34">
        <v>1.2545215565454649E-2</v>
      </c>
      <c r="CJ90" s="34">
        <v>1.0411280823350353</v>
      </c>
      <c r="CK90" s="34">
        <v>6.9466480513071856E-3</v>
      </c>
      <c r="CL90" s="34">
        <v>1.4538740289008032E-2</v>
      </c>
      <c r="CM90" s="34">
        <v>1.4353988357575431E-2</v>
      </c>
      <c r="CN90" s="34">
        <v>1.9936668316474938E-3</v>
      </c>
      <c r="CO90" s="34">
        <v>2.3692275645686143E-3</v>
      </c>
      <c r="CP90" s="34">
        <v>3.3358296673677117E-3</v>
      </c>
      <c r="CQ90" s="34">
        <v>7.0342866031129882E-3</v>
      </c>
      <c r="CR90" s="34">
        <v>3.66970607988314E-3</v>
      </c>
      <c r="CS90" s="34">
        <v>2.3838117338475981E-3</v>
      </c>
      <c r="CT90" s="34">
        <v>2.1622589923320891E-3</v>
      </c>
      <c r="CU90" s="34">
        <v>4.2608140469914575E-3</v>
      </c>
      <c r="CV90" s="34">
        <v>8.1821536717862336E-3</v>
      </c>
      <c r="CW90" s="34">
        <v>0.29290204813273191</v>
      </c>
      <c r="CX90" s="34">
        <v>3.5996757763435468E-3</v>
      </c>
      <c r="CY90" s="34">
        <v>6.4957582215879562E-3</v>
      </c>
      <c r="CZ90" s="34">
        <v>8.7119340620859815E-3</v>
      </c>
      <c r="DA90" s="34">
        <v>1.0229111505367091E-2</v>
      </c>
      <c r="DB90" s="34">
        <v>1.0351304764549098E-2</v>
      </c>
      <c r="DC90" s="34">
        <v>6.6349809708210455E-3</v>
      </c>
      <c r="DD90" s="34">
        <v>4.7453943049743036E-3</v>
      </c>
      <c r="DE90" s="34">
        <v>4.4566669942471861E-3</v>
      </c>
      <c r="DF90" s="34">
        <v>4.05882155191586E-3</v>
      </c>
      <c r="DG90" s="34">
        <v>8.5243038874442574E-3</v>
      </c>
      <c r="DH90" s="28">
        <v>1.7926513414100798</v>
      </c>
      <c r="DI90" s="28">
        <v>0.89424908839243467</v>
      </c>
    </row>
    <row r="91" spans="1:113">
      <c r="A91" s="10">
        <v>86</v>
      </c>
      <c r="B91" s="10" t="s">
        <v>172</v>
      </c>
      <c r="C91" s="12" t="s">
        <v>294</v>
      </c>
      <c r="D91" s="34">
        <v>1.0611480551424976E-2</v>
      </c>
      <c r="E91" s="34">
        <v>1.049524625499661E-2</v>
      </c>
      <c r="F91" s="34">
        <v>1.3980071181880856E-2</v>
      </c>
      <c r="G91" s="34">
        <v>6.8068654027264039E-3</v>
      </c>
      <c r="H91" s="34">
        <v>6.4175411751826372E-3</v>
      </c>
      <c r="I91" s="34">
        <v>0</v>
      </c>
      <c r="J91" s="34">
        <v>1.1168791327573228E-2</v>
      </c>
      <c r="K91" s="34">
        <v>1.1389984523385639E-2</v>
      </c>
      <c r="L91" s="34">
        <v>1.3194080169545205E-2</v>
      </c>
      <c r="M91" s="34">
        <v>9.5101756865409413E-3</v>
      </c>
      <c r="N91" s="34">
        <v>0</v>
      </c>
      <c r="O91" s="34">
        <v>7.5386472679745044E-3</v>
      </c>
      <c r="P91" s="34">
        <v>9.3415503793881291E-3</v>
      </c>
      <c r="Q91" s="34">
        <v>8.1305102101339611E-3</v>
      </c>
      <c r="R91" s="34">
        <v>8.4973088019417425E-3</v>
      </c>
      <c r="S91" s="34">
        <v>1.4375208282387846E-2</v>
      </c>
      <c r="T91" s="34">
        <v>9.9858989240187469E-3</v>
      </c>
      <c r="U91" s="34">
        <v>8.1443111872743518E-3</v>
      </c>
      <c r="V91" s="34">
        <v>1.1507748142636526E-2</v>
      </c>
      <c r="W91" s="34">
        <v>1.0219628617273067E-2</v>
      </c>
      <c r="X91" s="34">
        <v>0</v>
      </c>
      <c r="Y91" s="34">
        <v>2.3002636954428226E-3</v>
      </c>
      <c r="Z91" s="34">
        <v>5.4163682767356244E-3</v>
      </c>
      <c r="AA91" s="34">
        <v>3.5789629431458234E-3</v>
      </c>
      <c r="AB91" s="34">
        <v>1.8045309701028103E-2</v>
      </c>
      <c r="AC91" s="34">
        <v>1.3533958996362443E-2</v>
      </c>
      <c r="AD91" s="34">
        <v>2.9899835327283804E-4</v>
      </c>
      <c r="AE91" s="34">
        <v>4.9224325325774136E-3</v>
      </c>
      <c r="AF91" s="34">
        <v>8.4599395070915368E-3</v>
      </c>
      <c r="AG91" s="34">
        <v>6.7646851075273164E-3</v>
      </c>
      <c r="AH91" s="34">
        <v>1.6182721943006129E-2</v>
      </c>
      <c r="AI91" s="34">
        <v>9.3424825163671409E-3</v>
      </c>
      <c r="AJ91" s="34">
        <v>9.0754973365934615E-3</v>
      </c>
      <c r="AK91" s="34">
        <v>1.3628057535577724E-2</v>
      </c>
      <c r="AL91" s="34">
        <v>1.0656907815738994E-2</v>
      </c>
      <c r="AM91" s="34">
        <v>0</v>
      </c>
      <c r="AN91" s="34">
        <v>0</v>
      </c>
      <c r="AO91" s="34">
        <v>1.0876514075410204E-2</v>
      </c>
      <c r="AP91" s="34">
        <v>5.9282387596254812E-3</v>
      </c>
      <c r="AQ91" s="34">
        <v>1.3208955690941184E-2</v>
      </c>
      <c r="AR91" s="34">
        <v>1.2455282040703059E-2</v>
      </c>
      <c r="AS91" s="34">
        <v>1.7660011828627621E-2</v>
      </c>
      <c r="AT91" s="34">
        <v>7.6399162928244392E-3</v>
      </c>
      <c r="AU91" s="34">
        <v>1.068746346596741E-2</v>
      </c>
      <c r="AV91" s="34">
        <v>1.3193220879050524E-2</v>
      </c>
      <c r="AW91" s="34">
        <v>1.1668817100291063E-2</v>
      </c>
      <c r="AX91" s="34">
        <v>1.13230474072969E-2</v>
      </c>
      <c r="AY91" s="34">
        <v>1.4000269424906397E-2</v>
      </c>
      <c r="AZ91" s="34">
        <v>1.9235862998396667E-2</v>
      </c>
      <c r="BA91" s="34">
        <v>8.5366464287502455E-3</v>
      </c>
      <c r="BB91" s="34">
        <v>2.3446468311681064E-2</v>
      </c>
      <c r="BC91" s="34">
        <v>1.2961085498066526E-2</v>
      </c>
      <c r="BD91" s="34">
        <v>1.3317951105647284E-2</v>
      </c>
      <c r="BE91" s="34">
        <v>5.4351452259610314E-2</v>
      </c>
      <c r="BF91" s="34">
        <v>0</v>
      </c>
      <c r="BG91" s="34">
        <v>9.0905576419007782E-3</v>
      </c>
      <c r="BH91" s="34">
        <v>1.0782485493339454E-2</v>
      </c>
      <c r="BI91" s="34">
        <v>1.0105347672067029E-2</v>
      </c>
      <c r="BJ91" s="34">
        <v>9.9538430551966792E-3</v>
      </c>
      <c r="BK91" s="34">
        <v>1.1547916260246094E-2</v>
      </c>
      <c r="BL91" s="34">
        <v>8.4566825278868368E-3</v>
      </c>
      <c r="BM91" s="34">
        <v>9.7309992738756502E-3</v>
      </c>
      <c r="BN91" s="34">
        <v>9.727854707145947E-3</v>
      </c>
      <c r="BO91" s="34">
        <v>1.0312477724053224E-2</v>
      </c>
      <c r="BP91" s="34">
        <v>1.062923757119321E-2</v>
      </c>
      <c r="BQ91" s="34">
        <v>2.2627763519814853E-2</v>
      </c>
      <c r="BR91" s="34">
        <v>1.8425905732722056E-2</v>
      </c>
      <c r="BS91" s="34">
        <v>4.7674676445586241E-2</v>
      </c>
      <c r="BT91" s="34">
        <v>9.7265618420005126E-3</v>
      </c>
      <c r="BU91" s="34">
        <v>2.2318484207454244E-2</v>
      </c>
      <c r="BV91" s="34">
        <v>4.8983870991671299E-2</v>
      </c>
      <c r="BW91" s="34">
        <v>1.161189542446632E-2</v>
      </c>
      <c r="BX91" s="34">
        <v>1.0899012509022104E-2</v>
      </c>
      <c r="BY91" s="34">
        <v>3.8979741228220132E-3</v>
      </c>
      <c r="BZ91" s="34">
        <v>8.1265927685570116E-3</v>
      </c>
      <c r="CA91" s="34">
        <v>6.6120707395046453E-3</v>
      </c>
      <c r="CB91" s="34">
        <v>1.5416224548490783E-2</v>
      </c>
      <c r="CC91" s="34">
        <v>8.2917682660198951E-3</v>
      </c>
      <c r="CD91" s="34">
        <v>1.8544383491354007E-2</v>
      </c>
      <c r="CE91" s="34">
        <v>9.1413932968097706E-3</v>
      </c>
      <c r="CF91" s="34">
        <v>1.6743907783278923E-2</v>
      </c>
      <c r="CG91" s="34">
        <v>2.8598486888463885E-2</v>
      </c>
      <c r="CH91" s="34">
        <v>4.9337245650104486E-3</v>
      </c>
      <c r="CI91" s="34">
        <v>3.7893524552933426E-2</v>
      </c>
      <c r="CJ91" s="34">
        <v>1.7121544321843304E-2</v>
      </c>
      <c r="CK91" s="34">
        <v>1.0364954301675957</v>
      </c>
      <c r="CL91" s="34">
        <v>7.3709682723163236E-2</v>
      </c>
      <c r="CM91" s="34">
        <v>2.7320680007000869E-2</v>
      </c>
      <c r="CN91" s="34">
        <v>1.802070272322219E-2</v>
      </c>
      <c r="CO91" s="34">
        <v>8.202276183632411E-3</v>
      </c>
      <c r="CP91" s="34">
        <v>3.9973954629186514E-2</v>
      </c>
      <c r="CQ91" s="34">
        <v>1.4399370408492427E-2</v>
      </c>
      <c r="CR91" s="34">
        <v>1.8985054544445466E-2</v>
      </c>
      <c r="CS91" s="34">
        <v>1.1466504088853843E-2</v>
      </c>
      <c r="CT91" s="34">
        <v>5.2409718293129548E-3</v>
      </c>
      <c r="CU91" s="34">
        <v>3.8770735544350683E-2</v>
      </c>
      <c r="CV91" s="34">
        <v>2.3764612241012301E-2</v>
      </c>
      <c r="CW91" s="34">
        <v>3.2450793163522548E-2</v>
      </c>
      <c r="CX91" s="34">
        <v>1.026008096335863E-2</v>
      </c>
      <c r="CY91" s="34">
        <v>2.0117969875024407E-2</v>
      </c>
      <c r="CZ91" s="34">
        <v>2.6054737729945085E-2</v>
      </c>
      <c r="DA91" s="34">
        <v>1.0575221624943398E-2</v>
      </c>
      <c r="DB91" s="34">
        <v>7.0607464144255188E-3</v>
      </c>
      <c r="DC91" s="34">
        <v>1.5036775369492099E-2</v>
      </c>
      <c r="DD91" s="34">
        <v>6.9037622515777143E-3</v>
      </c>
      <c r="DE91" s="34">
        <v>1.1584067617529973E-2</v>
      </c>
      <c r="DF91" s="34">
        <v>1.3639839305060927E-2</v>
      </c>
      <c r="DG91" s="34">
        <v>1.1097302046831643E-2</v>
      </c>
      <c r="DH91" s="28">
        <v>2.5130712773112602</v>
      </c>
      <c r="DI91" s="28">
        <v>1.2536245319366426</v>
      </c>
    </row>
    <row r="92" spans="1:113">
      <c r="A92" s="10">
        <v>87</v>
      </c>
      <c r="B92" s="10" t="s">
        <v>173</v>
      </c>
      <c r="C92" s="12" t="s">
        <v>295</v>
      </c>
      <c r="D92" s="34">
        <v>5.3652948559259617E-3</v>
      </c>
      <c r="E92" s="34">
        <v>5.4116017567512296E-3</v>
      </c>
      <c r="F92" s="34">
        <v>4.6695434372521442E-3</v>
      </c>
      <c r="G92" s="34">
        <v>6.7757039045369134E-3</v>
      </c>
      <c r="H92" s="34">
        <v>5.0149937714079182E-3</v>
      </c>
      <c r="I92" s="34">
        <v>0</v>
      </c>
      <c r="J92" s="34">
        <v>6.5258295351246325E-3</v>
      </c>
      <c r="K92" s="34">
        <v>1.0025712194525006E-2</v>
      </c>
      <c r="L92" s="34">
        <v>2.577462392882425E-2</v>
      </c>
      <c r="M92" s="34">
        <v>6.4819831339115635E-3</v>
      </c>
      <c r="N92" s="34">
        <v>0</v>
      </c>
      <c r="O92" s="34">
        <v>4.7956370613805224E-3</v>
      </c>
      <c r="P92" s="34">
        <v>7.627748194769593E-3</v>
      </c>
      <c r="Q92" s="34">
        <v>6.1446437895183066E-3</v>
      </c>
      <c r="R92" s="34">
        <v>8.0118413065594103E-3</v>
      </c>
      <c r="S92" s="34">
        <v>8.9185783726612542E-3</v>
      </c>
      <c r="T92" s="34">
        <v>6.9461860467364359E-3</v>
      </c>
      <c r="U92" s="34">
        <v>5.5814770170151502E-3</v>
      </c>
      <c r="V92" s="34">
        <v>5.3212551045067318E-3</v>
      </c>
      <c r="W92" s="34">
        <v>5.5645052873661872E-3</v>
      </c>
      <c r="X92" s="34">
        <v>0</v>
      </c>
      <c r="Y92" s="34">
        <v>1.6581297379731623E-3</v>
      </c>
      <c r="Z92" s="34">
        <v>4.2355039021944405E-3</v>
      </c>
      <c r="AA92" s="34">
        <v>2.4835196799322091E-3</v>
      </c>
      <c r="AB92" s="34">
        <v>2.7261305028407717E-2</v>
      </c>
      <c r="AC92" s="34">
        <v>1.7774727453957268E-2</v>
      </c>
      <c r="AD92" s="34">
        <v>1.1424853156730637E-4</v>
      </c>
      <c r="AE92" s="34">
        <v>3.6637565525784684E-3</v>
      </c>
      <c r="AF92" s="34">
        <v>7.1799658507295883E-3</v>
      </c>
      <c r="AG92" s="34">
        <v>5.2732002930400207E-3</v>
      </c>
      <c r="AH92" s="34">
        <v>7.0978557418058183E-3</v>
      </c>
      <c r="AI92" s="34">
        <v>5.198796639360531E-3</v>
      </c>
      <c r="AJ92" s="34">
        <v>5.360381212326887E-3</v>
      </c>
      <c r="AK92" s="34">
        <v>9.1279120196600984E-3</v>
      </c>
      <c r="AL92" s="34">
        <v>6.8216348964680327E-3</v>
      </c>
      <c r="AM92" s="34">
        <v>0</v>
      </c>
      <c r="AN92" s="34">
        <v>0</v>
      </c>
      <c r="AO92" s="34">
        <v>4.1620502458647049E-3</v>
      </c>
      <c r="AP92" s="34">
        <v>2.3291783040835781E-3</v>
      </c>
      <c r="AQ92" s="34">
        <v>7.0954291948501676E-3</v>
      </c>
      <c r="AR92" s="34">
        <v>6.9437341520252821E-3</v>
      </c>
      <c r="AS92" s="34">
        <v>4.2410594727594012E-3</v>
      </c>
      <c r="AT92" s="34">
        <v>3.8733783892849986E-3</v>
      </c>
      <c r="AU92" s="34">
        <v>7.497891448800649E-3</v>
      </c>
      <c r="AV92" s="34">
        <v>5.8909555990269806E-3</v>
      </c>
      <c r="AW92" s="34">
        <v>7.2053185709265452E-3</v>
      </c>
      <c r="AX92" s="34">
        <v>7.334223467267773E-3</v>
      </c>
      <c r="AY92" s="34">
        <v>7.0855009819652363E-3</v>
      </c>
      <c r="AZ92" s="34">
        <v>7.1841987686298353E-3</v>
      </c>
      <c r="BA92" s="34">
        <v>9.2685860154684413E-3</v>
      </c>
      <c r="BB92" s="34">
        <v>7.1898716702452972E-3</v>
      </c>
      <c r="BC92" s="34">
        <v>6.5664624499213852E-3</v>
      </c>
      <c r="BD92" s="34">
        <v>7.7986474938110421E-3</v>
      </c>
      <c r="BE92" s="34">
        <v>8.7595750490251454E-3</v>
      </c>
      <c r="BF92" s="34">
        <v>0</v>
      </c>
      <c r="BG92" s="34">
        <v>9.0547762313602769E-3</v>
      </c>
      <c r="BH92" s="34">
        <v>7.8024650834638996E-3</v>
      </c>
      <c r="BI92" s="34">
        <v>4.9889717075291169E-3</v>
      </c>
      <c r="BJ92" s="34">
        <v>5.9386067599973202E-3</v>
      </c>
      <c r="BK92" s="34">
        <v>9.8201427148546863E-3</v>
      </c>
      <c r="BL92" s="34">
        <v>5.4210361468321946E-3</v>
      </c>
      <c r="BM92" s="34">
        <v>6.9969608425238371E-3</v>
      </c>
      <c r="BN92" s="34">
        <v>5.8144683255250337E-3</v>
      </c>
      <c r="BO92" s="34">
        <v>6.8587599527428038E-3</v>
      </c>
      <c r="BP92" s="34">
        <v>5.9316223941333485E-3</v>
      </c>
      <c r="BQ92" s="34">
        <v>6.9066687848526034E-3</v>
      </c>
      <c r="BR92" s="34">
        <v>7.3986236200971819E-3</v>
      </c>
      <c r="BS92" s="34">
        <v>1.0437652549853575E-2</v>
      </c>
      <c r="BT92" s="34">
        <v>5.2035255720327299E-3</v>
      </c>
      <c r="BU92" s="34">
        <v>2.361975297794883E-2</v>
      </c>
      <c r="BV92" s="34">
        <v>1.9710482729394782E-2</v>
      </c>
      <c r="BW92" s="34">
        <v>1.0287665351671492E-2</v>
      </c>
      <c r="BX92" s="34">
        <v>1.0570693481458266E-2</v>
      </c>
      <c r="BY92" s="34">
        <v>1.7364751066501769E-3</v>
      </c>
      <c r="BZ92" s="34">
        <v>6.9117708664734922E-3</v>
      </c>
      <c r="CA92" s="34">
        <v>4.4917178585883793E-3</v>
      </c>
      <c r="CB92" s="34">
        <v>9.7217115428655694E-3</v>
      </c>
      <c r="CC92" s="34">
        <v>3.7603278743271332E-3</v>
      </c>
      <c r="CD92" s="34">
        <v>9.0694124425045337E-3</v>
      </c>
      <c r="CE92" s="34">
        <v>7.9217197123862479E-3</v>
      </c>
      <c r="CF92" s="34">
        <v>6.3979177677691576E-3</v>
      </c>
      <c r="CG92" s="34">
        <v>8.8453026058402974E-3</v>
      </c>
      <c r="CH92" s="34">
        <v>4.4257856908187388E-3</v>
      </c>
      <c r="CI92" s="34">
        <v>5.1662713628243255E-2</v>
      </c>
      <c r="CJ92" s="34">
        <v>3.2075535510784854E-2</v>
      </c>
      <c r="CK92" s="34">
        <v>3.3073326633749595E-2</v>
      </c>
      <c r="CL92" s="34">
        <v>1.1573430887405283</v>
      </c>
      <c r="CM92" s="34">
        <v>2.6528143359954126E-2</v>
      </c>
      <c r="CN92" s="34">
        <v>7.088603897922258E-3</v>
      </c>
      <c r="CO92" s="34">
        <v>4.2730667213580764E-3</v>
      </c>
      <c r="CP92" s="34">
        <v>9.5695462784159187E-3</v>
      </c>
      <c r="CQ92" s="34">
        <v>1.0488162119390349E-2</v>
      </c>
      <c r="CR92" s="34">
        <v>8.6136860111111196E-3</v>
      </c>
      <c r="CS92" s="34">
        <v>6.0474008171664739E-3</v>
      </c>
      <c r="CT92" s="34">
        <v>4.0005318970487641E-3</v>
      </c>
      <c r="CU92" s="34">
        <v>8.6025562942468638E-3</v>
      </c>
      <c r="CV92" s="34">
        <v>1.7666616307834167E-2</v>
      </c>
      <c r="CW92" s="34">
        <v>0.27764199424952496</v>
      </c>
      <c r="CX92" s="34">
        <v>9.2686919485544614E-3</v>
      </c>
      <c r="CY92" s="34">
        <v>1.9508854867221998E-2</v>
      </c>
      <c r="CZ92" s="34">
        <v>1.6667488663052208E-2</v>
      </c>
      <c r="DA92" s="34">
        <v>2.0858673107120449E-2</v>
      </c>
      <c r="DB92" s="34">
        <v>1.3862095041078371E-2</v>
      </c>
      <c r="DC92" s="34">
        <v>8.8565701486869944E-3</v>
      </c>
      <c r="DD92" s="34">
        <v>1.107715496721383E-2</v>
      </c>
      <c r="DE92" s="34">
        <v>7.4666799450981425E-3</v>
      </c>
      <c r="DF92" s="34">
        <v>1.1501088050562876E-2</v>
      </c>
      <c r="DG92" s="34">
        <v>3.0109369858015933E-2</v>
      </c>
      <c r="DH92" s="28">
        <v>2.3785308132711114</v>
      </c>
      <c r="DI92" s="28">
        <v>1.1865101497137382</v>
      </c>
    </row>
    <row r="93" spans="1:113">
      <c r="A93" s="10">
        <v>88</v>
      </c>
      <c r="B93" s="10" t="s">
        <v>174</v>
      </c>
      <c r="C93" s="12" t="s">
        <v>296</v>
      </c>
      <c r="D93" s="34">
        <v>3.8722823241849561E-3</v>
      </c>
      <c r="E93" s="34">
        <v>4.2294035989976836E-3</v>
      </c>
      <c r="F93" s="34">
        <v>5.0029585808888284E-3</v>
      </c>
      <c r="G93" s="34">
        <v>5.1346763934322906E-3</v>
      </c>
      <c r="H93" s="34">
        <v>3.6873459376150193E-3</v>
      </c>
      <c r="I93" s="34">
        <v>0</v>
      </c>
      <c r="J93" s="34">
        <v>5.6537972121514643E-3</v>
      </c>
      <c r="K93" s="34">
        <v>7.2460136437166823E-3</v>
      </c>
      <c r="L93" s="34">
        <v>2.3053139038262456E-2</v>
      </c>
      <c r="M93" s="34">
        <v>4.2869794583269873E-3</v>
      </c>
      <c r="N93" s="34">
        <v>0</v>
      </c>
      <c r="O93" s="34">
        <v>4.0219195823621053E-3</v>
      </c>
      <c r="P93" s="34">
        <v>7.2642690866707629E-3</v>
      </c>
      <c r="Q93" s="34">
        <v>4.7318208294127445E-3</v>
      </c>
      <c r="R93" s="34">
        <v>6.3907236775536383E-3</v>
      </c>
      <c r="S93" s="34">
        <v>4.7517595851242723E-3</v>
      </c>
      <c r="T93" s="34">
        <v>4.5423016731799565E-3</v>
      </c>
      <c r="U93" s="34">
        <v>4.7542012589955355E-3</v>
      </c>
      <c r="V93" s="34">
        <v>9.6769213985615481E-3</v>
      </c>
      <c r="W93" s="34">
        <v>4.7189699066252366E-3</v>
      </c>
      <c r="X93" s="34">
        <v>0</v>
      </c>
      <c r="Y93" s="34">
        <v>8.0172582952391222E-4</v>
      </c>
      <c r="Z93" s="34">
        <v>1.6125817195464512E-3</v>
      </c>
      <c r="AA93" s="34">
        <v>1.1201238856985375E-3</v>
      </c>
      <c r="AB93" s="34">
        <v>2.2881415622013512E-2</v>
      </c>
      <c r="AC93" s="34">
        <v>1.441177188440106E-2</v>
      </c>
      <c r="AD93" s="34">
        <v>1.1153138037558938E-4</v>
      </c>
      <c r="AE93" s="34">
        <v>3.1416963973919707E-3</v>
      </c>
      <c r="AF93" s="34">
        <v>4.6800485722595323E-3</v>
      </c>
      <c r="AG93" s="34">
        <v>4.6275495307954596E-3</v>
      </c>
      <c r="AH93" s="34">
        <v>5.3064576177935174E-3</v>
      </c>
      <c r="AI93" s="34">
        <v>3.0239347292798629E-3</v>
      </c>
      <c r="AJ93" s="34">
        <v>3.5827885442912197E-3</v>
      </c>
      <c r="AK93" s="34">
        <v>6.4730595830454971E-3</v>
      </c>
      <c r="AL93" s="34">
        <v>5.011800639358059E-3</v>
      </c>
      <c r="AM93" s="34">
        <v>0</v>
      </c>
      <c r="AN93" s="34">
        <v>0</v>
      </c>
      <c r="AO93" s="34">
        <v>2.6771280075516385E-3</v>
      </c>
      <c r="AP93" s="34">
        <v>1.52090238932602E-3</v>
      </c>
      <c r="AQ93" s="34">
        <v>5.898958273437423E-3</v>
      </c>
      <c r="AR93" s="34">
        <v>5.6446531387756294E-3</v>
      </c>
      <c r="AS93" s="34">
        <v>3.2060643544093532E-3</v>
      </c>
      <c r="AT93" s="34">
        <v>2.9673166030628885E-3</v>
      </c>
      <c r="AU93" s="34">
        <v>4.4936192609361901E-3</v>
      </c>
      <c r="AV93" s="34">
        <v>4.0928951177237622E-3</v>
      </c>
      <c r="AW93" s="34">
        <v>5.9835701466346182E-3</v>
      </c>
      <c r="AX93" s="34">
        <v>5.9304610123205115E-3</v>
      </c>
      <c r="AY93" s="34">
        <v>6.0506614961230555E-3</v>
      </c>
      <c r="AZ93" s="34">
        <v>5.8304177985960756E-3</v>
      </c>
      <c r="BA93" s="34">
        <v>7.5261830691307303E-3</v>
      </c>
      <c r="BB93" s="34">
        <v>6.2481927309384648E-3</v>
      </c>
      <c r="BC93" s="34">
        <v>5.197700654964197E-3</v>
      </c>
      <c r="BD93" s="34">
        <v>6.4919383461899986E-3</v>
      </c>
      <c r="BE93" s="34">
        <v>7.6876202290009727E-3</v>
      </c>
      <c r="BF93" s="34">
        <v>0</v>
      </c>
      <c r="BG93" s="34">
        <v>6.3866107354132139E-3</v>
      </c>
      <c r="BH93" s="34">
        <v>5.5995083533690393E-3</v>
      </c>
      <c r="BI93" s="34">
        <v>3.562303529405553E-3</v>
      </c>
      <c r="BJ93" s="34">
        <v>4.5743238358534055E-3</v>
      </c>
      <c r="BK93" s="34">
        <v>7.9401265568162828E-3</v>
      </c>
      <c r="BL93" s="34">
        <v>5.4139278526528899E-3</v>
      </c>
      <c r="BM93" s="34">
        <v>5.6855425818514846E-3</v>
      </c>
      <c r="BN93" s="34">
        <v>4.5978840167951174E-3</v>
      </c>
      <c r="BO93" s="34">
        <v>5.348811358992886E-3</v>
      </c>
      <c r="BP93" s="34">
        <v>4.6881363454515093E-3</v>
      </c>
      <c r="BQ93" s="34">
        <v>5.2682136997072139E-3</v>
      </c>
      <c r="BR93" s="34">
        <v>6.5086374794836492E-3</v>
      </c>
      <c r="BS93" s="34">
        <v>8.8198338755794102E-3</v>
      </c>
      <c r="BT93" s="34">
        <v>4.306329165073613E-3</v>
      </c>
      <c r="BU93" s="34">
        <v>8.6360092633512037E-3</v>
      </c>
      <c r="BV93" s="34">
        <v>1.5900722313755451E-2</v>
      </c>
      <c r="BW93" s="34">
        <v>9.4350402394677291E-3</v>
      </c>
      <c r="BX93" s="34">
        <v>9.0324233165771945E-3</v>
      </c>
      <c r="BY93" s="34">
        <v>1.4027305522268008E-3</v>
      </c>
      <c r="BZ93" s="34">
        <v>6.3393945528566892E-3</v>
      </c>
      <c r="CA93" s="34">
        <v>3.8004351715492379E-3</v>
      </c>
      <c r="CB93" s="34">
        <v>5.6882775382164005E-3</v>
      </c>
      <c r="CC93" s="34">
        <v>2.5844722181875166E-3</v>
      </c>
      <c r="CD93" s="34">
        <v>8.6208674501104428E-3</v>
      </c>
      <c r="CE93" s="34">
        <v>6.6950148535807599E-3</v>
      </c>
      <c r="CF93" s="34">
        <v>6.2457573010330026E-3</v>
      </c>
      <c r="CG93" s="34">
        <v>6.7361212228127356E-3</v>
      </c>
      <c r="CH93" s="34">
        <v>4.8560466002928728E-3</v>
      </c>
      <c r="CI93" s="34">
        <v>1.7734982809334658E-2</v>
      </c>
      <c r="CJ93" s="34">
        <v>0.19602451489151457</v>
      </c>
      <c r="CK93" s="34">
        <v>1.3134186422283116E-2</v>
      </c>
      <c r="CL93" s="34">
        <v>2.2652465057881804E-2</v>
      </c>
      <c r="CM93" s="34">
        <v>1.0701747364124339</v>
      </c>
      <c r="CN93" s="34">
        <v>8.9962078549448501E-3</v>
      </c>
      <c r="CO93" s="34">
        <v>7.5809716495753464E-3</v>
      </c>
      <c r="CP93" s="34">
        <v>2.0377494817974844E-2</v>
      </c>
      <c r="CQ93" s="34">
        <v>1.0584899837010742E-2</v>
      </c>
      <c r="CR93" s="34">
        <v>1.0213365703063325E-2</v>
      </c>
      <c r="CS93" s="34">
        <v>1.3166340675978383E-2</v>
      </c>
      <c r="CT93" s="34">
        <v>4.3295326471569917E-3</v>
      </c>
      <c r="CU93" s="34">
        <v>2.7044233093959778E-2</v>
      </c>
      <c r="CV93" s="34">
        <v>9.6970013071372586E-3</v>
      </c>
      <c r="CW93" s="34">
        <v>0.26280819217976936</v>
      </c>
      <c r="CX93" s="34">
        <v>5.3371969455154747E-3</v>
      </c>
      <c r="CY93" s="34">
        <v>1.0956263378415465E-2</v>
      </c>
      <c r="CZ93" s="34">
        <v>1.1116848400268274E-2</v>
      </c>
      <c r="DA93" s="34">
        <v>1.0941557080554326E-2</v>
      </c>
      <c r="DB93" s="34">
        <v>1.2299179107426344E-2</v>
      </c>
      <c r="DC93" s="34">
        <v>2.5295717715387907E-2</v>
      </c>
      <c r="DD93" s="34">
        <v>8.6869513632100524E-3</v>
      </c>
      <c r="DE93" s="34">
        <v>7.6956611889725992E-3</v>
      </c>
      <c r="DF93" s="34">
        <v>6.1547305335166221E-3</v>
      </c>
      <c r="DG93" s="34">
        <v>5.5044983297784667E-3</v>
      </c>
      <c r="DH93" s="28">
        <v>2.2504354831344857</v>
      </c>
      <c r="DI93" s="28">
        <v>1.122610868489369</v>
      </c>
    </row>
    <row r="94" spans="1:113">
      <c r="A94" s="10">
        <v>89</v>
      </c>
      <c r="B94" s="10" t="s">
        <v>175</v>
      </c>
      <c r="C94" s="12" t="s">
        <v>237</v>
      </c>
      <c r="D94" s="34">
        <v>1.4057181969992674E-3</v>
      </c>
      <c r="E94" s="34">
        <v>6.1526285818552947E-4</v>
      </c>
      <c r="F94" s="34">
        <v>4.2860293112634865E-4</v>
      </c>
      <c r="G94" s="34">
        <v>3.8795174665488114E-4</v>
      </c>
      <c r="H94" s="34">
        <v>2.0633446965497098E-3</v>
      </c>
      <c r="I94" s="34">
        <v>0</v>
      </c>
      <c r="J94" s="34">
        <v>9.137194856127629E-4</v>
      </c>
      <c r="K94" s="34">
        <v>8.8147109834974089E-4</v>
      </c>
      <c r="L94" s="34">
        <v>7.2879467425470312E-4</v>
      </c>
      <c r="M94" s="34">
        <v>8.9592136087193969E-4</v>
      </c>
      <c r="N94" s="34">
        <v>0</v>
      </c>
      <c r="O94" s="34">
        <v>4.7712824073643486E-4</v>
      </c>
      <c r="P94" s="34">
        <v>6.530705002689124E-4</v>
      </c>
      <c r="Q94" s="34">
        <v>1.0374959890563919E-3</v>
      </c>
      <c r="R94" s="34">
        <v>6.2032569761288436E-4</v>
      </c>
      <c r="S94" s="34">
        <v>6.7845256961407896E-4</v>
      </c>
      <c r="T94" s="34">
        <v>5.7548641155223473E-4</v>
      </c>
      <c r="U94" s="34">
        <v>4.8239680657762685E-4</v>
      </c>
      <c r="V94" s="34">
        <v>3.0881388078063637E-4</v>
      </c>
      <c r="W94" s="34">
        <v>4.5491451492480283E-4</v>
      </c>
      <c r="X94" s="34">
        <v>0</v>
      </c>
      <c r="Y94" s="34">
        <v>1.0114482154038504E-4</v>
      </c>
      <c r="Z94" s="34">
        <v>2.9905011166817918E-4</v>
      </c>
      <c r="AA94" s="34">
        <v>1.2351792965895026E-4</v>
      </c>
      <c r="AB94" s="34">
        <v>4.1268232991311206E-4</v>
      </c>
      <c r="AC94" s="34">
        <v>5.6748218313263526E-4</v>
      </c>
      <c r="AD94" s="34">
        <v>1.0950308734742006E-5</v>
      </c>
      <c r="AE94" s="34">
        <v>2.2325352748390069E-3</v>
      </c>
      <c r="AF94" s="34">
        <v>4.3871172159196087E-4</v>
      </c>
      <c r="AG94" s="34">
        <v>8.3363667741784091E-4</v>
      </c>
      <c r="AH94" s="34">
        <v>8.5471379646607159E-4</v>
      </c>
      <c r="AI94" s="34">
        <v>1.2078739538126618E-3</v>
      </c>
      <c r="AJ94" s="34">
        <v>1.6178115799322743E-3</v>
      </c>
      <c r="AK94" s="34">
        <v>5.2765765235897278E-4</v>
      </c>
      <c r="AL94" s="34">
        <v>1.9025345005651557E-3</v>
      </c>
      <c r="AM94" s="34">
        <v>0</v>
      </c>
      <c r="AN94" s="34">
        <v>0</v>
      </c>
      <c r="AO94" s="34">
        <v>1.8548041629358844E-3</v>
      </c>
      <c r="AP94" s="34">
        <v>9.2756716211912023E-4</v>
      </c>
      <c r="AQ94" s="34">
        <v>1.4945930069261268E-3</v>
      </c>
      <c r="AR94" s="34">
        <v>1.4125392599378575E-3</v>
      </c>
      <c r="AS94" s="34">
        <v>6.489965354152487E-4</v>
      </c>
      <c r="AT94" s="34">
        <v>8.880213715405543E-4</v>
      </c>
      <c r="AU94" s="34">
        <v>1.2569410903757725E-3</v>
      </c>
      <c r="AV94" s="34">
        <v>1.0581529402447843E-3</v>
      </c>
      <c r="AW94" s="34">
        <v>7.4363619965270983E-4</v>
      </c>
      <c r="AX94" s="34">
        <v>6.3454571257233645E-4</v>
      </c>
      <c r="AY94" s="34">
        <v>5.3706796153792156E-4</v>
      </c>
      <c r="AZ94" s="34">
        <v>7.5696659585048134E-4</v>
      </c>
      <c r="BA94" s="34">
        <v>4.942254224816014E-4</v>
      </c>
      <c r="BB94" s="34">
        <v>4.9340229107713016E-4</v>
      </c>
      <c r="BC94" s="34">
        <v>1.0241701548023641E-3</v>
      </c>
      <c r="BD94" s="34">
        <v>5.6987397299099554E-4</v>
      </c>
      <c r="BE94" s="34">
        <v>6.2585096710361177E-4</v>
      </c>
      <c r="BF94" s="34">
        <v>0</v>
      </c>
      <c r="BG94" s="34">
        <v>5.1344016627473041E-4</v>
      </c>
      <c r="BH94" s="34">
        <v>5.7283067504438246E-4</v>
      </c>
      <c r="BI94" s="34">
        <v>9.6101319931252106E-4</v>
      </c>
      <c r="BJ94" s="34">
        <v>1.1550539488981942E-3</v>
      </c>
      <c r="BK94" s="34">
        <v>6.1903271953624303E-4</v>
      </c>
      <c r="BL94" s="34">
        <v>5.5695084885017847E-4</v>
      </c>
      <c r="BM94" s="34">
        <v>1.7896512330558129E-3</v>
      </c>
      <c r="BN94" s="34">
        <v>2.2087699858677882E-3</v>
      </c>
      <c r="BO94" s="34">
        <v>1.7242835441184841E-3</v>
      </c>
      <c r="BP94" s="34">
        <v>1.9010774994510883E-3</v>
      </c>
      <c r="BQ94" s="34">
        <v>6.7302278670839928E-4</v>
      </c>
      <c r="BR94" s="34">
        <v>5.1036611284088968E-4</v>
      </c>
      <c r="BS94" s="34">
        <v>1.2383550221613314E-3</v>
      </c>
      <c r="BT94" s="34">
        <v>1.035026037730664E-3</v>
      </c>
      <c r="BU94" s="34">
        <v>7.0077951154547092E-4</v>
      </c>
      <c r="BV94" s="34">
        <v>1.3649744441306274E-3</v>
      </c>
      <c r="BW94" s="34">
        <v>1.3261605973711552E-3</v>
      </c>
      <c r="BX94" s="34">
        <v>1.1212742080004942E-3</v>
      </c>
      <c r="BY94" s="34">
        <v>1.6721915254181503E-4</v>
      </c>
      <c r="BZ94" s="34">
        <v>9.5268745784790393E-4</v>
      </c>
      <c r="CA94" s="34">
        <v>3.2630547194268734E-4</v>
      </c>
      <c r="CB94" s="34">
        <v>6.3185511906968799E-4</v>
      </c>
      <c r="CC94" s="34">
        <v>2.589461051221571E-4</v>
      </c>
      <c r="CD94" s="34">
        <v>7.4910870440129929E-4</v>
      </c>
      <c r="CE94" s="34">
        <v>8.7240676561791948E-4</v>
      </c>
      <c r="CF94" s="34">
        <v>6.1321728914555244E-4</v>
      </c>
      <c r="CG94" s="34">
        <v>4.3683530130838233E-4</v>
      </c>
      <c r="CH94" s="34">
        <v>2.3071453020724153E-4</v>
      </c>
      <c r="CI94" s="34">
        <v>1.1131459598225967E-3</v>
      </c>
      <c r="CJ94" s="34">
        <v>1.0082083695361881E-3</v>
      </c>
      <c r="CK94" s="34">
        <v>3.9076858649852607E-4</v>
      </c>
      <c r="CL94" s="34">
        <v>1.7497388385103306E-3</v>
      </c>
      <c r="CM94" s="34">
        <v>6.7158350853489368E-4</v>
      </c>
      <c r="CN94" s="34">
        <v>1.000253603301746</v>
      </c>
      <c r="CO94" s="34">
        <v>1.3015107709300471E-3</v>
      </c>
      <c r="CP94" s="34">
        <v>3.7519553807301441E-4</v>
      </c>
      <c r="CQ94" s="34">
        <v>4.4619486727752932E-4</v>
      </c>
      <c r="CR94" s="34">
        <v>2.2495182619984089E-3</v>
      </c>
      <c r="CS94" s="34">
        <v>8.5525263547278543E-4</v>
      </c>
      <c r="CT94" s="34">
        <v>5.0835430160271452E-4</v>
      </c>
      <c r="CU94" s="34">
        <v>1.587982258492797E-3</v>
      </c>
      <c r="CV94" s="34">
        <v>7.8089762843869595E-4</v>
      </c>
      <c r="CW94" s="34">
        <v>9.1102395740957302E-4</v>
      </c>
      <c r="CX94" s="34">
        <v>1.0536734187153707E-3</v>
      </c>
      <c r="CY94" s="34">
        <v>6.5992813026863469E-4</v>
      </c>
      <c r="CZ94" s="34">
        <v>2.4959192455670702E-3</v>
      </c>
      <c r="DA94" s="34">
        <v>6.6461224225742644E-4</v>
      </c>
      <c r="DB94" s="34">
        <v>1.2197811618460859E-3</v>
      </c>
      <c r="DC94" s="34">
        <v>4.2052788121449701E-4</v>
      </c>
      <c r="DD94" s="34">
        <v>3.8202616045138166E-4</v>
      </c>
      <c r="DE94" s="34">
        <v>1.0205548991196343E-3</v>
      </c>
      <c r="DF94" s="34">
        <v>6.678459001172568E-4</v>
      </c>
      <c r="DG94" s="34">
        <v>0.10177868275889719</v>
      </c>
      <c r="DH94" s="28">
        <v>1.1899384183298272</v>
      </c>
      <c r="DI94" s="28">
        <v>0.59359080109664442</v>
      </c>
    </row>
    <row r="95" spans="1:113">
      <c r="A95" s="10">
        <v>90</v>
      </c>
      <c r="B95" s="10" t="s">
        <v>176</v>
      </c>
      <c r="C95" s="12" t="s">
        <v>238</v>
      </c>
      <c r="D95" s="34">
        <v>4.3098763838296864E-4</v>
      </c>
      <c r="E95" s="34">
        <v>5.4466105990858178E-4</v>
      </c>
      <c r="F95" s="34">
        <v>4.1304489584370786E-4</v>
      </c>
      <c r="G95" s="34">
        <v>6.026862874345478E-4</v>
      </c>
      <c r="H95" s="34">
        <v>4.4589810426674223E-4</v>
      </c>
      <c r="I95" s="34">
        <v>0</v>
      </c>
      <c r="J95" s="34">
        <v>6.8368613470809198E-4</v>
      </c>
      <c r="K95" s="34">
        <v>9.4793750083793725E-4</v>
      </c>
      <c r="L95" s="34">
        <v>8.5389456428247394E-4</v>
      </c>
      <c r="M95" s="34">
        <v>9.3912271703808681E-4</v>
      </c>
      <c r="N95" s="34">
        <v>0</v>
      </c>
      <c r="O95" s="34">
        <v>3.7472462749236238E-4</v>
      </c>
      <c r="P95" s="34">
        <v>4.2299687673814766E-4</v>
      </c>
      <c r="Q95" s="34">
        <v>4.7652284406308028E-4</v>
      </c>
      <c r="R95" s="34">
        <v>6.2637837240178164E-4</v>
      </c>
      <c r="S95" s="34">
        <v>7.5779767697292633E-4</v>
      </c>
      <c r="T95" s="34">
        <v>5.111510689660482E-4</v>
      </c>
      <c r="U95" s="34">
        <v>4.078600214067406E-4</v>
      </c>
      <c r="V95" s="34">
        <v>3.9724546609649192E-4</v>
      </c>
      <c r="W95" s="34">
        <v>7.2709856287502667E-4</v>
      </c>
      <c r="X95" s="34">
        <v>0</v>
      </c>
      <c r="Y95" s="34">
        <v>1.4022552520845383E-4</v>
      </c>
      <c r="Z95" s="34">
        <v>2.3587507715664268E-4</v>
      </c>
      <c r="AA95" s="34">
        <v>2.0085637084392275E-4</v>
      </c>
      <c r="AB95" s="34">
        <v>1.0071853419790187E-3</v>
      </c>
      <c r="AC95" s="34">
        <v>1.2270595474341008E-3</v>
      </c>
      <c r="AD95" s="34">
        <v>1.4048909642813412E-5</v>
      </c>
      <c r="AE95" s="34">
        <v>3.2043999806985132E-4</v>
      </c>
      <c r="AF95" s="34">
        <v>5.9830709474477178E-4</v>
      </c>
      <c r="AG95" s="34">
        <v>4.339883647713756E-4</v>
      </c>
      <c r="AH95" s="34">
        <v>4.7689926262400894E-4</v>
      </c>
      <c r="AI95" s="34">
        <v>4.5909239356773296E-4</v>
      </c>
      <c r="AJ95" s="34">
        <v>7.7149843605650288E-4</v>
      </c>
      <c r="AK95" s="34">
        <v>2.2014357706285721E-3</v>
      </c>
      <c r="AL95" s="34">
        <v>7.4681459459034749E-4</v>
      </c>
      <c r="AM95" s="34">
        <v>0</v>
      </c>
      <c r="AN95" s="34">
        <v>0</v>
      </c>
      <c r="AO95" s="34">
        <v>1.1829027579070013E-3</v>
      </c>
      <c r="AP95" s="34">
        <v>1.6323192889182482E-4</v>
      </c>
      <c r="AQ95" s="34">
        <v>6.2590971756792686E-4</v>
      </c>
      <c r="AR95" s="34">
        <v>6.518381843883006E-4</v>
      </c>
      <c r="AS95" s="34">
        <v>1.4727891544962875E-3</v>
      </c>
      <c r="AT95" s="34">
        <v>5.3949144170216488E-4</v>
      </c>
      <c r="AU95" s="34">
        <v>1.2752970604233992E-3</v>
      </c>
      <c r="AV95" s="34">
        <v>9.1440906867576259E-4</v>
      </c>
      <c r="AW95" s="34">
        <v>1.0484302070623954E-3</v>
      </c>
      <c r="AX95" s="34">
        <v>1.8103575839055878E-3</v>
      </c>
      <c r="AY95" s="34">
        <v>3.0338313400766689E-3</v>
      </c>
      <c r="AZ95" s="34">
        <v>2.0654661516612697E-3</v>
      </c>
      <c r="BA95" s="34">
        <v>3.3373776710576902E-3</v>
      </c>
      <c r="BB95" s="34">
        <v>2.2351780073872917E-3</v>
      </c>
      <c r="BC95" s="34">
        <v>1.5313253330557608E-3</v>
      </c>
      <c r="BD95" s="34">
        <v>4.560023284436286E-3</v>
      </c>
      <c r="BE95" s="34">
        <v>1.6432989561693057E-3</v>
      </c>
      <c r="BF95" s="34">
        <v>0</v>
      </c>
      <c r="BG95" s="34">
        <v>8.3718937052622831E-4</v>
      </c>
      <c r="BH95" s="34">
        <v>1.1354782869890411E-3</v>
      </c>
      <c r="BI95" s="34">
        <v>1.8904637121183289E-3</v>
      </c>
      <c r="BJ95" s="34">
        <v>5.5208119502198679E-4</v>
      </c>
      <c r="BK95" s="34">
        <v>9.2592652845239804E-4</v>
      </c>
      <c r="BL95" s="34">
        <v>5.1728321969191744E-4</v>
      </c>
      <c r="BM95" s="34">
        <v>8.4785534940737955E-4</v>
      </c>
      <c r="BN95" s="34">
        <v>6.2216861798508919E-4</v>
      </c>
      <c r="BO95" s="34">
        <v>7.0942465302783596E-4</v>
      </c>
      <c r="BP95" s="34">
        <v>7.5723372543015405E-4</v>
      </c>
      <c r="BQ95" s="34">
        <v>1.6446595875675893E-3</v>
      </c>
      <c r="BR95" s="34">
        <v>1.0839191521615716E-3</v>
      </c>
      <c r="BS95" s="34">
        <v>8.7547842419637525E-4</v>
      </c>
      <c r="BT95" s="34">
        <v>7.6052668041385544E-4</v>
      </c>
      <c r="BU95" s="34">
        <v>9.1249069315317045E-4</v>
      </c>
      <c r="BV95" s="34">
        <v>1.0327044017954547E-3</v>
      </c>
      <c r="BW95" s="34">
        <v>3.9655069516019315E-4</v>
      </c>
      <c r="BX95" s="34">
        <v>3.6143710639874581E-4</v>
      </c>
      <c r="BY95" s="34">
        <v>9.4804312317183707E-5</v>
      </c>
      <c r="BZ95" s="34">
        <v>6.7731629771997709E-3</v>
      </c>
      <c r="CA95" s="34">
        <v>4.2828239866478612E-4</v>
      </c>
      <c r="CB95" s="34">
        <v>1.2125026498620204E-3</v>
      </c>
      <c r="CC95" s="34">
        <v>3.6867273961361244E-4</v>
      </c>
      <c r="CD95" s="34">
        <v>5.4179183639656357E-4</v>
      </c>
      <c r="CE95" s="34">
        <v>9.6991012560737546E-4</v>
      </c>
      <c r="CF95" s="34">
        <v>7.8673893999755109E-4</v>
      </c>
      <c r="CG95" s="34">
        <v>6.6881683326684065E-4</v>
      </c>
      <c r="CH95" s="34">
        <v>4.482616324861175E-4</v>
      </c>
      <c r="CI95" s="34">
        <v>9.9735371537854126E-3</v>
      </c>
      <c r="CJ95" s="34">
        <v>2.4037014467952152E-3</v>
      </c>
      <c r="CK95" s="34">
        <v>5.4456738239362507E-3</v>
      </c>
      <c r="CL95" s="34">
        <v>1.0652336458076304E-2</v>
      </c>
      <c r="CM95" s="34">
        <v>1.9096580334607735E-3</v>
      </c>
      <c r="CN95" s="34">
        <v>5.2291557877607025E-4</v>
      </c>
      <c r="CO95" s="34">
        <v>1.0003094620617541</v>
      </c>
      <c r="CP95" s="34">
        <v>7.654589635269724E-4</v>
      </c>
      <c r="CQ95" s="34">
        <v>6.3844040904078821E-4</v>
      </c>
      <c r="CR95" s="34">
        <v>6.1264584121241503E-4</v>
      </c>
      <c r="CS95" s="34">
        <v>4.9159880365837205E-4</v>
      </c>
      <c r="CT95" s="34">
        <v>3.0159935280491001E-4</v>
      </c>
      <c r="CU95" s="34">
        <v>6.6739331916529723E-4</v>
      </c>
      <c r="CV95" s="34">
        <v>1.4384204093251035E-3</v>
      </c>
      <c r="CW95" s="34">
        <v>3.7567064560344366E-3</v>
      </c>
      <c r="CX95" s="34">
        <v>8.0826232428213068E-4</v>
      </c>
      <c r="CY95" s="34">
        <v>1.1283286504166438E-3</v>
      </c>
      <c r="CZ95" s="34">
        <v>1.0818534601450367E-3</v>
      </c>
      <c r="DA95" s="34">
        <v>1.3155143711862853E-3</v>
      </c>
      <c r="DB95" s="34">
        <v>1.5578003464170851E-3</v>
      </c>
      <c r="DC95" s="34">
        <v>6.43452555314441E-4</v>
      </c>
      <c r="DD95" s="34">
        <v>1.1220218638273844E-3</v>
      </c>
      <c r="DE95" s="34">
        <v>8.2557902261766577E-4</v>
      </c>
      <c r="DF95" s="34">
        <v>7.9704350308573712E-4</v>
      </c>
      <c r="DG95" s="34">
        <v>3.0743324133648102E-3</v>
      </c>
      <c r="DH95" s="28">
        <v>1.1278881314228177</v>
      </c>
      <c r="DI95" s="28">
        <v>0.56263753583010601</v>
      </c>
    </row>
    <row r="96" spans="1:113">
      <c r="A96" s="10">
        <v>91</v>
      </c>
      <c r="B96" s="10" t="s">
        <v>177</v>
      </c>
      <c r="C96" s="12" t="s">
        <v>239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  <c r="AK96" s="34">
        <v>0</v>
      </c>
      <c r="AL96" s="34">
        <v>0</v>
      </c>
      <c r="AM96" s="34">
        <v>0</v>
      </c>
      <c r="AN96" s="34">
        <v>0</v>
      </c>
      <c r="AO96" s="34">
        <v>0</v>
      </c>
      <c r="AP96" s="34">
        <v>0</v>
      </c>
      <c r="AQ96" s="34">
        <v>0</v>
      </c>
      <c r="AR96" s="34">
        <v>0</v>
      </c>
      <c r="AS96" s="34">
        <v>0</v>
      </c>
      <c r="AT96" s="34">
        <v>0</v>
      </c>
      <c r="AU96" s="34">
        <v>0</v>
      </c>
      <c r="AV96" s="34">
        <v>0</v>
      </c>
      <c r="AW96" s="34">
        <v>0</v>
      </c>
      <c r="AX96" s="34">
        <v>0</v>
      </c>
      <c r="AY96" s="34">
        <v>0</v>
      </c>
      <c r="AZ96" s="34">
        <v>0</v>
      </c>
      <c r="BA96" s="34">
        <v>0</v>
      </c>
      <c r="BB96" s="34">
        <v>0</v>
      </c>
      <c r="BC96" s="34">
        <v>0</v>
      </c>
      <c r="BD96" s="34">
        <v>0</v>
      </c>
      <c r="BE96" s="34">
        <v>0</v>
      </c>
      <c r="BF96" s="34">
        <v>0</v>
      </c>
      <c r="BG96" s="34">
        <v>0</v>
      </c>
      <c r="BH96" s="34">
        <v>0</v>
      </c>
      <c r="BI96" s="34">
        <v>0</v>
      </c>
      <c r="BJ96" s="34">
        <v>0</v>
      </c>
      <c r="BK96" s="34">
        <v>0</v>
      </c>
      <c r="BL96" s="34">
        <v>0</v>
      </c>
      <c r="BM96" s="34">
        <v>0</v>
      </c>
      <c r="BN96" s="34">
        <v>0</v>
      </c>
      <c r="BO96" s="34">
        <v>0</v>
      </c>
      <c r="BP96" s="34">
        <v>0</v>
      </c>
      <c r="BQ96" s="34">
        <v>0</v>
      </c>
      <c r="BR96" s="34">
        <v>0</v>
      </c>
      <c r="BS96" s="34">
        <v>0</v>
      </c>
      <c r="BT96" s="34">
        <v>0</v>
      </c>
      <c r="BU96" s="34">
        <v>0</v>
      </c>
      <c r="BV96" s="34">
        <v>0</v>
      </c>
      <c r="BW96" s="34">
        <v>0</v>
      </c>
      <c r="BX96" s="34">
        <v>0</v>
      </c>
      <c r="BY96" s="34">
        <v>0</v>
      </c>
      <c r="BZ96" s="34">
        <v>0</v>
      </c>
      <c r="CA96" s="34">
        <v>0</v>
      </c>
      <c r="CB96" s="34">
        <v>0</v>
      </c>
      <c r="CC96" s="34">
        <v>0</v>
      </c>
      <c r="CD96" s="34">
        <v>0</v>
      </c>
      <c r="CE96" s="34">
        <v>0</v>
      </c>
      <c r="CF96" s="34">
        <v>0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1</v>
      </c>
      <c r="CQ96" s="34">
        <v>0</v>
      </c>
      <c r="CR96" s="34">
        <v>0</v>
      </c>
      <c r="CS96" s="34">
        <v>0</v>
      </c>
      <c r="CT96" s="34">
        <v>0</v>
      </c>
      <c r="CU96" s="34">
        <v>0</v>
      </c>
      <c r="CV96" s="34">
        <v>0</v>
      </c>
      <c r="CW96" s="34">
        <v>0</v>
      </c>
      <c r="CX96" s="34">
        <v>0</v>
      </c>
      <c r="CY96" s="34">
        <v>0</v>
      </c>
      <c r="CZ96" s="34">
        <v>0</v>
      </c>
      <c r="DA96" s="34">
        <v>0</v>
      </c>
      <c r="DB96" s="34">
        <v>0</v>
      </c>
      <c r="DC96" s="34">
        <v>0</v>
      </c>
      <c r="DD96" s="34">
        <v>0</v>
      </c>
      <c r="DE96" s="34">
        <v>0</v>
      </c>
      <c r="DF96" s="34">
        <v>0</v>
      </c>
      <c r="DG96" s="34">
        <v>0</v>
      </c>
      <c r="DH96" s="28">
        <v>1</v>
      </c>
      <c r="DI96" s="28">
        <v>0.49884161394654031</v>
      </c>
    </row>
    <row r="97" spans="1:113">
      <c r="A97" s="10">
        <v>92</v>
      </c>
      <c r="B97" s="10" t="s">
        <v>178</v>
      </c>
      <c r="C97" s="12" t="s">
        <v>297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  <c r="AK97" s="34">
        <v>0</v>
      </c>
      <c r="AL97" s="34">
        <v>0</v>
      </c>
      <c r="AM97" s="34">
        <v>0</v>
      </c>
      <c r="AN97" s="34">
        <v>0</v>
      </c>
      <c r="AO97" s="34">
        <v>0</v>
      </c>
      <c r="AP97" s="34">
        <v>0</v>
      </c>
      <c r="AQ97" s="34">
        <v>0</v>
      </c>
      <c r="AR97" s="34">
        <v>0</v>
      </c>
      <c r="AS97" s="34">
        <v>0</v>
      </c>
      <c r="AT97" s="34">
        <v>0</v>
      </c>
      <c r="AU97" s="34">
        <v>0</v>
      </c>
      <c r="AV97" s="34">
        <v>0</v>
      </c>
      <c r="AW97" s="34">
        <v>0</v>
      </c>
      <c r="AX97" s="34">
        <v>0</v>
      </c>
      <c r="AY97" s="34">
        <v>0</v>
      </c>
      <c r="AZ97" s="34">
        <v>0</v>
      </c>
      <c r="BA97" s="34">
        <v>0</v>
      </c>
      <c r="BB97" s="34">
        <v>0</v>
      </c>
      <c r="BC97" s="34">
        <v>0</v>
      </c>
      <c r="BD97" s="34">
        <v>0</v>
      </c>
      <c r="BE97" s="34">
        <v>0</v>
      </c>
      <c r="BF97" s="34">
        <v>0</v>
      </c>
      <c r="BG97" s="34">
        <v>0</v>
      </c>
      <c r="BH97" s="34">
        <v>0</v>
      </c>
      <c r="BI97" s="34">
        <v>0</v>
      </c>
      <c r="BJ97" s="34">
        <v>0</v>
      </c>
      <c r="BK97" s="34">
        <v>0</v>
      </c>
      <c r="BL97" s="34">
        <v>0</v>
      </c>
      <c r="BM97" s="34">
        <v>0</v>
      </c>
      <c r="BN97" s="34">
        <v>0</v>
      </c>
      <c r="BO97" s="34">
        <v>0</v>
      </c>
      <c r="BP97" s="34">
        <v>0</v>
      </c>
      <c r="BQ97" s="34">
        <v>0</v>
      </c>
      <c r="BR97" s="34">
        <v>0</v>
      </c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1.009965799817895</v>
      </c>
      <c r="CR97" s="34">
        <v>0</v>
      </c>
      <c r="CS97" s="34">
        <v>0</v>
      </c>
      <c r="CT97" s="34">
        <v>5.701435423891135E-4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28">
        <v>1.0105359433602841</v>
      </c>
      <c r="DI97" s="28">
        <v>0.50409738093683376</v>
      </c>
    </row>
    <row r="98" spans="1:113">
      <c r="A98" s="10">
        <v>93</v>
      </c>
      <c r="B98" s="10" t="s">
        <v>179</v>
      </c>
      <c r="C98" s="12" t="s">
        <v>298</v>
      </c>
      <c r="D98" s="34">
        <v>4.3542670246175202E-5</v>
      </c>
      <c r="E98" s="34">
        <v>1.325637541845078E-4</v>
      </c>
      <c r="F98" s="34">
        <v>3.589487450756843E-5</v>
      </c>
      <c r="G98" s="34">
        <v>4.5069346760001265E-5</v>
      </c>
      <c r="H98" s="34">
        <v>7.128410881212537E-5</v>
      </c>
      <c r="I98" s="34">
        <v>0</v>
      </c>
      <c r="J98" s="34">
        <v>3.849250053511723E-5</v>
      </c>
      <c r="K98" s="34">
        <v>8.9809941466284347E-5</v>
      </c>
      <c r="L98" s="34">
        <v>6.2888597826527877E-5</v>
      </c>
      <c r="M98" s="34">
        <v>2.2154046503558385E-4</v>
      </c>
      <c r="N98" s="34">
        <v>0</v>
      </c>
      <c r="O98" s="34">
        <v>3.5326784241483799E-5</v>
      </c>
      <c r="P98" s="34">
        <v>3.9891401631711729E-5</v>
      </c>
      <c r="Q98" s="34">
        <v>4.579040261524663E-5</v>
      </c>
      <c r="R98" s="34">
        <v>4.4661786549951938E-5</v>
      </c>
      <c r="S98" s="34">
        <v>1.5866172483848233E-4</v>
      </c>
      <c r="T98" s="34">
        <v>8.9830730769028418E-5</v>
      </c>
      <c r="U98" s="34">
        <v>4.6504570468998104E-5</v>
      </c>
      <c r="V98" s="34">
        <v>6.839698844375866E-5</v>
      </c>
      <c r="W98" s="34">
        <v>4.4488411749146875E-5</v>
      </c>
      <c r="X98" s="34">
        <v>0</v>
      </c>
      <c r="Y98" s="34">
        <v>3.7222953534436982E-6</v>
      </c>
      <c r="Z98" s="34">
        <v>2.0749571753641977E-5</v>
      </c>
      <c r="AA98" s="34">
        <v>5.3011018255677959E-6</v>
      </c>
      <c r="AB98" s="34">
        <v>5.9911396302251191E-5</v>
      </c>
      <c r="AC98" s="34">
        <v>4.2196675632865614E-5</v>
      </c>
      <c r="AD98" s="34">
        <v>9.5588975518017799E-5</v>
      </c>
      <c r="AE98" s="34">
        <v>8.2966856937223375E-5</v>
      </c>
      <c r="AF98" s="34">
        <v>3.6230280185363894E-5</v>
      </c>
      <c r="AG98" s="34">
        <v>2.4320044650260991E-5</v>
      </c>
      <c r="AH98" s="34">
        <v>5.9554648608877937E-5</v>
      </c>
      <c r="AI98" s="34">
        <v>6.5708970395528122E-5</v>
      </c>
      <c r="AJ98" s="34">
        <v>6.283073662067195E-5</v>
      </c>
      <c r="AK98" s="34">
        <v>7.5742425522839195E-5</v>
      </c>
      <c r="AL98" s="34">
        <v>5.1755758720440236E-5</v>
      </c>
      <c r="AM98" s="34">
        <v>0</v>
      </c>
      <c r="AN98" s="34">
        <v>0</v>
      </c>
      <c r="AO98" s="34">
        <v>5.661332533273438E-5</v>
      </c>
      <c r="AP98" s="34">
        <v>2.5919060287946829E-5</v>
      </c>
      <c r="AQ98" s="34">
        <v>1.0295912488543037E-4</v>
      </c>
      <c r="AR98" s="34">
        <v>1.161304355322364E-4</v>
      </c>
      <c r="AS98" s="34">
        <v>3.1381254761835539E-5</v>
      </c>
      <c r="AT98" s="34">
        <v>3.3611400028310296E-5</v>
      </c>
      <c r="AU98" s="34">
        <v>3.2731306901250475E-5</v>
      </c>
      <c r="AV98" s="34">
        <v>3.0152391617562891E-5</v>
      </c>
      <c r="AW98" s="34">
        <v>4.4653138725320118E-5</v>
      </c>
      <c r="AX98" s="34">
        <v>4.1758112062716754E-5</v>
      </c>
      <c r="AY98" s="34">
        <v>4.4484485521557356E-5</v>
      </c>
      <c r="AZ98" s="34">
        <v>4.8378057513194751E-5</v>
      </c>
      <c r="BA98" s="34">
        <v>4.3805472454973796E-5</v>
      </c>
      <c r="BB98" s="34">
        <v>3.9720597489233741E-5</v>
      </c>
      <c r="BC98" s="34">
        <v>5.5198916397688191E-5</v>
      </c>
      <c r="BD98" s="34">
        <v>4.4391906874608248E-5</v>
      </c>
      <c r="BE98" s="34">
        <v>4.483672313405283E-5</v>
      </c>
      <c r="BF98" s="34">
        <v>0</v>
      </c>
      <c r="BG98" s="34">
        <v>4.7045432202921192E-5</v>
      </c>
      <c r="BH98" s="34">
        <v>4.5125182884022541E-5</v>
      </c>
      <c r="BI98" s="34">
        <v>3.531172297834632E-5</v>
      </c>
      <c r="BJ98" s="34">
        <v>3.3110095468791916E-5</v>
      </c>
      <c r="BK98" s="34">
        <v>4.6504742688334288E-5</v>
      </c>
      <c r="BL98" s="34">
        <v>1.6555299255704194E-4</v>
      </c>
      <c r="BM98" s="34">
        <v>3.761211119174882E-5</v>
      </c>
      <c r="BN98" s="34">
        <v>3.799307597416158E-5</v>
      </c>
      <c r="BO98" s="34">
        <v>3.7823620900951029E-5</v>
      </c>
      <c r="BP98" s="34">
        <v>3.7729732831827899E-5</v>
      </c>
      <c r="BQ98" s="34">
        <v>1.7963147459947472E-5</v>
      </c>
      <c r="BR98" s="34">
        <v>1.6295749719905396E-4</v>
      </c>
      <c r="BS98" s="34">
        <v>8.8545240391591724E-5</v>
      </c>
      <c r="BT98" s="34">
        <v>2.1689819890680019E-5</v>
      </c>
      <c r="BU98" s="34">
        <v>3.4938023935164191E-5</v>
      </c>
      <c r="BV98" s="34">
        <v>8.1848779375242179E-5</v>
      </c>
      <c r="BW98" s="34">
        <v>3.4322887097212414E-5</v>
      </c>
      <c r="BX98" s="34">
        <v>3.9415899450128698E-5</v>
      </c>
      <c r="BY98" s="34">
        <v>7.2825625214641421E-6</v>
      </c>
      <c r="BZ98" s="34">
        <v>5.1547514134370846E-5</v>
      </c>
      <c r="CA98" s="34">
        <v>1.5125689688446716E-5</v>
      </c>
      <c r="CB98" s="34">
        <v>6.2060687316801332E-5</v>
      </c>
      <c r="CC98" s="34">
        <v>2.6636061051741083E-5</v>
      </c>
      <c r="CD98" s="34">
        <v>5.2629346230029354E-5</v>
      </c>
      <c r="CE98" s="34">
        <v>1.8936240522164342E-5</v>
      </c>
      <c r="CF98" s="34">
        <v>5.3529826290089977E-3</v>
      </c>
      <c r="CG98" s="34">
        <v>5.0985475022929961E-5</v>
      </c>
      <c r="CH98" s="34">
        <v>9.584009279097244E-6</v>
      </c>
      <c r="CI98" s="34">
        <v>4.2396800005147449E-4</v>
      </c>
      <c r="CJ98" s="34">
        <v>2.4004376724510001E-4</v>
      </c>
      <c r="CK98" s="34">
        <v>8.2050049631996323E-5</v>
      </c>
      <c r="CL98" s="34">
        <v>1.3526202278537816E-4</v>
      </c>
      <c r="CM98" s="34">
        <v>1.0053435097091932E-4</v>
      </c>
      <c r="CN98" s="34">
        <v>3.4979873623773853E-5</v>
      </c>
      <c r="CO98" s="34">
        <v>2.8828380920330085E-5</v>
      </c>
      <c r="CP98" s="34">
        <v>4.5705373483682305E-5</v>
      </c>
      <c r="CQ98" s="34">
        <v>7.4849390987273582E-3</v>
      </c>
      <c r="CR98" s="34">
        <v>1.0244516579863188</v>
      </c>
      <c r="CS98" s="34">
        <v>9.6626482950747702E-4</v>
      </c>
      <c r="CT98" s="34">
        <v>8.4640833561352069E-4</v>
      </c>
      <c r="CU98" s="34">
        <v>3.4904807671025177E-5</v>
      </c>
      <c r="CV98" s="34">
        <v>2.6017941565107195E-5</v>
      </c>
      <c r="CW98" s="34">
        <v>1.2614782191506187E-4</v>
      </c>
      <c r="CX98" s="34">
        <v>3.6433917087537084E-5</v>
      </c>
      <c r="CY98" s="34">
        <v>3.5230675436015115E-5</v>
      </c>
      <c r="CZ98" s="34">
        <v>5.0976236785991579E-5</v>
      </c>
      <c r="DA98" s="34">
        <v>2.680308723387204E-4</v>
      </c>
      <c r="DB98" s="34">
        <v>2.617352329535762E-5</v>
      </c>
      <c r="DC98" s="34">
        <v>6.1297053871059611E-5</v>
      </c>
      <c r="DD98" s="34">
        <v>1.7745397170921249E-3</v>
      </c>
      <c r="DE98" s="34">
        <v>4.4241136332197571E-5</v>
      </c>
      <c r="DF98" s="34">
        <v>1.0872058790866301E-4</v>
      </c>
      <c r="DG98" s="34">
        <v>8.3937579698136817E-5</v>
      </c>
      <c r="DH98" s="28">
        <v>1.0470084986673593</v>
      </c>
      <c r="DI98" s="28">
        <v>0.52229140929096962</v>
      </c>
    </row>
    <row r="99" spans="1:113">
      <c r="A99" s="10">
        <v>94</v>
      </c>
      <c r="B99" s="10" t="s">
        <v>180</v>
      </c>
      <c r="C99" s="12" t="s">
        <v>299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34">
        <v>0</v>
      </c>
      <c r="AM99" s="34">
        <v>0</v>
      </c>
      <c r="AN99" s="34">
        <v>0</v>
      </c>
      <c r="AO99" s="34">
        <v>0</v>
      </c>
      <c r="AP99" s="34">
        <v>0</v>
      </c>
      <c r="AQ99" s="34">
        <v>0</v>
      </c>
      <c r="AR99" s="34">
        <v>0</v>
      </c>
      <c r="AS99" s="34">
        <v>0</v>
      </c>
      <c r="AT99" s="34">
        <v>0</v>
      </c>
      <c r="AU99" s="34">
        <v>0</v>
      </c>
      <c r="AV99" s="34">
        <v>0</v>
      </c>
      <c r="AW99" s="34">
        <v>0</v>
      </c>
      <c r="AX99" s="34">
        <v>0</v>
      </c>
      <c r="AY99" s="34">
        <v>0</v>
      </c>
      <c r="AZ99" s="34">
        <v>0</v>
      </c>
      <c r="BA99" s="34">
        <v>0</v>
      </c>
      <c r="BB99" s="34">
        <v>0</v>
      </c>
      <c r="BC99" s="34">
        <v>0</v>
      </c>
      <c r="BD99" s="34">
        <v>0</v>
      </c>
      <c r="BE99" s="34">
        <v>0</v>
      </c>
      <c r="BF99" s="34">
        <v>0</v>
      </c>
      <c r="BG99" s="34">
        <v>0</v>
      </c>
      <c r="BH99" s="34">
        <v>0</v>
      </c>
      <c r="BI99" s="34">
        <v>0</v>
      </c>
      <c r="BJ99" s="34">
        <v>0</v>
      </c>
      <c r="BK99" s="34">
        <v>0</v>
      </c>
      <c r="BL99" s="34">
        <v>0</v>
      </c>
      <c r="BM99" s="34">
        <v>0</v>
      </c>
      <c r="BN99" s="34">
        <v>0</v>
      </c>
      <c r="BO99" s="34">
        <v>0</v>
      </c>
      <c r="BP99" s="34">
        <v>0</v>
      </c>
      <c r="BQ99" s="34">
        <v>0</v>
      </c>
      <c r="BR99" s="34">
        <v>0</v>
      </c>
      <c r="BS99" s="34">
        <v>0</v>
      </c>
      <c r="BT99" s="34">
        <v>0</v>
      </c>
      <c r="BU99" s="34">
        <v>0</v>
      </c>
      <c r="BV99" s="34">
        <v>0</v>
      </c>
      <c r="BW99" s="34">
        <v>0</v>
      </c>
      <c r="BX99" s="34">
        <v>0</v>
      </c>
      <c r="BY99" s="34">
        <v>0</v>
      </c>
      <c r="BZ99" s="34">
        <v>0</v>
      </c>
      <c r="CA99" s="34">
        <v>0</v>
      </c>
      <c r="CB99" s="34">
        <v>0</v>
      </c>
      <c r="CC99" s="34">
        <v>0</v>
      </c>
      <c r="CD99" s="34">
        <v>0</v>
      </c>
      <c r="CE99" s="34">
        <v>0</v>
      </c>
      <c r="CF99" s="34">
        <v>0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0</v>
      </c>
      <c r="CP99" s="34">
        <v>0</v>
      </c>
      <c r="CQ99" s="34">
        <v>0</v>
      </c>
      <c r="CR99" s="34">
        <v>0</v>
      </c>
      <c r="CS99" s="34">
        <v>1</v>
      </c>
      <c r="CT99" s="34">
        <v>0</v>
      </c>
      <c r="CU99" s="34">
        <v>0</v>
      </c>
      <c r="CV99" s="34">
        <v>0</v>
      </c>
      <c r="CW99" s="34">
        <v>0</v>
      </c>
      <c r="CX99" s="34">
        <v>0</v>
      </c>
      <c r="CY99" s="34">
        <v>0</v>
      </c>
      <c r="CZ99" s="34">
        <v>0</v>
      </c>
      <c r="DA99" s="34">
        <v>0</v>
      </c>
      <c r="DB99" s="34">
        <v>0</v>
      </c>
      <c r="DC99" s="34">
        <v>0</v>
      </c>
      <c r="DD99" s="34">
        <v>0</v>
      </c>
      <c r="DE99" s="34">
        <v>0</v>
      </c>
      <c r="DF99" s="34">
        <v>0</v>
      </c>
      <c r="DG99" s="34">
        <v>0</v>
      </c>
      <c r="DH99" s="28">
        <v>1</v>
      </c>
      <c r="DI99" s="28">
        <v>0.49884161394654031</v>
      </c>
    </row>
    <row r="100" spans="1:113">
      <c r="A100" s="10">
        <v>95</v>
      </c>
      <c r="B100" s="10" t="s">
        <v>181</v>
      </c>
      <c r="C100" s="12" t="s">
        <v>300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  <c r="AK100" s="34">
        <v>0</v>
      </c>
      <c r="AL100" s="34">
        <v>0</v>
      </c>
      <c r="AM100" s="34">
        <v>0</v>
      </c>
      <c r="AN100" s="34">
        <v>0</v>
      </c>
      <c r="AO100" s="34">
        <v>0</v>
      </c>
      <c r="AP100" s="34">
        <v>0</v>
      </c>
      <c r="AQ100" s="34">
        <v>0</v>
      </c>
      <c r="AR100" s="34">
        <v>0</v>
      </c>
      <c r="AS100" s="34">
        <v>0</v>
      </c>
      <c r="AT100" s="34">
        <v>0</v>
      </c>
      <c r="AU100" s="34">
        <v>0</v>
      </c>
      <c r="AV100" s="34">
        <v>0</v>
      </c>
      <c r="AW100" s="34">
        <v>0</v>
      </c>
      <c r="AX100" s="34">
        <v>0</v>
      </c>
      <c r="AY100" s="34">
        <v>0</v>
      </c>
      <c r="AZ100" s="34">
        <v>0</v>
      </c>
      <c r="BA100" s="34">
        <v>0</v>
      </c>
      <c r="BB100" s="34">
        <v>0</v>
      </c>
      <c r="BC100" s="34">
        <v>0</v>
      </c>
      <c r="BD100" s="34">
        <v>0</v>
      </c>
      <c r="BE100" s="34">
        <v>0</v>
      </c>
      <c r="BF100" s="34">
        <v>0</v>
      </c>
      <c r="BG100" s="34">
        <v>0</v>
      </c>
      <c r="BH100" s="34">
        <v>0</v>
      </c>
      <c r="BI100" s="34">
        <v>0</v>
      </c>
      <c r="BJ100" s="34">
        <v>0</v>
      </c>
      <c r="BK100" s="34">
        <v>0</v>
      </c>
      <c r="BL100" s="34">
        <v>0</v>
      </c>
      <c r="BM100" s="34">
        <v>0</v>
      </c>
      <c r="BN100" s="34">
        <v>0</v>
      </c>
      <c r="BO100" s="34">
        <v>0</v>
      </c>
      <c r="BP100" s="34">
        <v>0</v>
      </c>
      <c r="BQ100" s="34">
        <v>0</v>
      </c>
      <c r="BR100" s="34">
        <v>0</v>
      </c>
      <c r="BS100" s="34">
        <v>0</v>
      </c>
      <c r="BT100" s="34">
        <v>0</v>
      </c>
      <c r="BU100" s="34">
        <v>0</v>
      </c>
      <c r="BV100" s="34">
        <v>0</v>
      </c>
      <c r="BW100" s="34">
        <v>0</v>
      </c>
      <c r="BX100" s="34">
        <v>0</v>
      </c>
      <c r="BY100" s="34">
        <v>0</v>
      </c>
      <c r="BZ100" s="34">
        <v>0</v>
      </c>
      <c r="CA100" s="34">
        <v>0</v>
      </c>
      <c r="CB100" s="34">
        <v>0</v>
      </c>
      <c r="CC100" s="34">
        <v>0</v>
      </c>
      <c r="CD100" s="34">
        <v>0</v>
      </c>
      <c r="CE100" s="34">
        <v>0</v>
      </c>
      <c r="CF100" s="34">
        <v>0</v>
      </c>
      <c r="CG100" s="34">
        <v>0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>
        <v>0</v>
      </c>
      <c r="CO100" s="34">
        <v>0</v>
      </c>
      <c r="CP100" s="34">
        <v>0</v>
      </c>
      <c r="CQ100" s="34">
        <v>0</v>
      </c>
      <c r="CR100" s="34">
        <v>0</v>
      </c>
      <c r="CS100" s="34">
        <v>0</v>
      </c>
      <c r="CT100" s="34">
        <v>1</v>
      </c>
      <c r="CU100" s="34">
        <v>0</v>
      </c>
      <c r="CV100" s="34">
        <v>0</v>
      </c>
      <c r="CW100" s="34">
        <v>0</v>
      </c>
      <c r="CX100" s="34">
        <v>0</v>
      </c>
      <c r="CY100" s="34">
        <v>0</v>
      </c>
      <c r="CZ100" s="34">
        <v>0</v>
      </c>
      <c r="DA100" s="34">
        <v>0</v>
      </c>
      <c r="DB100" s="34">
        <v>0</v>
      </c>
      <c r="DC100" s="34">
        <v>0</v>
      </c>
      <c r="DD100" s="34">
        <v>0</v>
      </c>
      <c r="DE100" s="34">
        <v>0</v>
      </c>
      <c r="DF100" s="34">
        <v>0</v>
      </c>
      <c r="DG100" s="34">
        <v>0</v>
      </c>
      <c r="DH100" s="28">
        <v>1</v>
      </c>
      <c r="DI100" s="28">
        <v>0.49884161394654031</v>
      </c>
    </row>
    <row r="101" spans="1:113">
      <c r="A101" s="10">
        <v>96</v>
      </c>
      <c r="B101" s="10" t="s">
        <v>182</v>
      </c>
      <c r="C101" s="12" t="s">
        <v>301</v>
      </c>
      <c r="D101" s="34">
        <v>7.1252641302175981E-3</v>
      </c>
      <c r="E101" s="34">
        <v>8.6138244533688867E-3</v>
      </c>
      <c r="F101" s="34">
        <v>2.2467741552676798E-3</v>
      </c>
      <c r="G101" s="34">
        <v>3.6377368787084184E-3</v>
      </c>
      <c r="H101" s="34">
        <v>2.132744578363913E-3</v>
      </c>
      <c r="I101" s="34">
        <v>0</v>
      </c>
      <c r="J101" s="34">
        <v>6.4731927243525875E-3</v>
      </c>
      <c r="K101" s="34">
        <v>6.9657362627393018E-3</v>
      </c>
      <c r="L101" s="34">
        <v>6.1478065184344174E-3</v>
      </c>
      <c r="M101" s="34">
        <v>6.1977324116251134E-3</v>
      </c>
      <c r="N101" s="34">
        <v>0</v>
      </c>
      <c r="O101" s="34">
        <v>2.7411675394328652E-3</v>
      </c>
      <c r="P101" s="34">
        <v>4.84182609962522E-3</v>
      </c>
      <c r="Q101" s="34">
        <v>3.8558288571463612E-3</v>
      </c>
      <c r="R101" s="34">
        <v>3.06590870991572E-3</v>
      </c>
      <c r="S101" s="34">
        <v>3.9521466669144752E-3</v>
      </c>
      <c r="T101" s="34">
        <v>2.901996885851848E-3</v>
      </c>
      <c r="U101" s="34">
        <v>2.7969949138762439E-3</v>
      </c>
      <c r="V101" s="34">
        <v>5.1656711344102999E-3</v>
      </c>
      <c r="W101" s="34">
        <v>9.910247409768513E-3</v>
      </c>
      <c r="X101" s="34">
        <v>0</v>
      </c>
      <c r="Y101" s="34">
        <v>6.1475742349345554E-4</v>
      </c>
      <c r="Z101" s="34">
        <v>2.3271434508335314E-3</v>
      </c>
      <c r="AA101" s="34">
        <v>8.3643085917174437E-4</v>
      </c>
      <c r="AB101" s="34">
        <v>5.9141010831961762E-3</v>
      </c>
      <c r="AC101" s="34">
        <v>3.9528411894971935E-3</v>
      </c>
      <c r="AD101" s="34">
        <v>1.5843703795056922E-4</v>
      </c>
      <c r="AE101" s="34">
        <v>2.2389691607167181E-3</v>
      </c>
      <c r="AF101" s="34">
        <v>2.7427312363150522E-3</v>
      </c>
      <c r="AG101" s="34">
        <v>2.2717165787648212E-3</v>
      </c>
      <c r="AH101" s="34">
        <v>2.4142186282671866E-3</v>
      </c>
      <c r="AI101" s="34">
        <v>2.8533218390129136E-3</v>
      </c>
      <c r="AJ101" s="34">
        <v>5.8691182569857031E-3</v>
      </c>
      <c r="AK101" s="34">
        <v>3.2096842235700106E-3</v>
      </c>
      <c r="AL101" s="34">
        <v>3.2603818135391619E-3</v>
      </c>
      <c r="AM101" s="34">
        <v>0</v>
      </c>
      <c r="AN101" s="34">
        <v>0</v>
      </c>
      <c r="AO101" s="34">
        <v>2.2645188932431007E-3</v>
      </c>
      <c r="AP101" s="34">
        <v>1.7349464231710219E-3</v>
      </c>
      <c r="AQ101" s="34">
        <v>6.2136439103901864E-3</v>
      </c>
      <c r="AR101" s="34">
        <v>7.3227309702879233E-3</v>
      </c>
      <c r="AS101" s="34">
        <v>2.1478651091611091E-3</v>
      </c>
      <c r="AT101" s="34">
        <v>1.7742227995898618E-3</v>
      </c>
      <c r="AU101" s="34">
        <v>7.2857504937295075E-3</v>
      </c>
      <c r="AV101" s="34">
        <v>2.588724852402744E-3</v>
      </c>
      <c r="AW101" s="34">
        <v>3.2129669787060943E-3</v>
      </c>
      <c r="AX101" s="34">
        <v>4.4477126994971351E-3</v>
      </c>
      <c r="AY101" s="34">
        <v>3.4365319034102568E-3</v>
      </c>
      <c r="AZ101" s="34">
        <v>3.1643268660476033E-3</v>
      </c>
      <c r="BA101" s="34">
        <v>2.7122687201432223E-3</v>
      </c>
      <c r="BB101" s="34">
        <v>3.9513356417903798E-3</v>
      </c>
      <c r="BC101" s="34">
        <v>2.811360488107787E-3</v>
      </c>
      <c r="BD101" s="34">
        <v>2.925024735190641E-3</v>
      </c>
      <c r="BE101" s="34">
        <v>3.6357852248660402E-3</v>
      </c>
      <c r="BF101" s="34">
        <v>0</v>
      </c>
      <c r="BG101" s="34">
        <v>2.0300045079923159E-3</v>
      </c>
      <c r="BH101" s="34">
        <v>2.4540538406089508E-3</v>
      </c>
      <c r="BI101" s="34">
        <v>2.6493257795220707E-3</v>
      </c>
      <c r="BJ101" s="34">
        <v>2.2560787211301819E-3</v>
      </c>
      <c r="BK101" s="34">
        <v>3.5517975860243738E-3</v>
      </c>
      <c r="BL101" s="34">
        <v>7.2949983014587187E-3</v>
      </c>
      <c r="BM101" s="34">
        <v>3.4669995124267049E-3</v>
      </c>
      <c r="BN101" s="34">
        <v>4.8116871335441048E-3</v>
      </c>
      <c r="BO101" s="34">
        <v>3.6846856665343586E-3</v>
      </c>
      <c r="BP101" s="34">
        <v>3.9463439965825515E-3</v>
      </c>
      <c r="BQ101" s="34">
        <v>6.3952286633109394E-3</v>
      </c>
      <c r="BR101" s="34">
        <v>1.3237069446460576E-2</v>
      </c>
      <c r="BS101" s="34">
        <v>2.0393030543391893E-2</v>
      </c>
      <c r="BT101" s="34">
        <v>5.6734269281265943E-3</v>
      </c>
      <c r="BU101" s="34">
        <v>2.8162493621230666E-3</v>
      </c>
      <c r="BV101" s="34">
        <v>8.4204467728752619E-3</v>
      </c>
      <c r="BW101" s="34">
        <v>2.7146717283130597E-3</v>
      </c>
      <c r="BX101" s="34">
        <v>2.8822042147297997E-3</v>
      </c>
      <c r="BY101" s="34">
        <v>7.4085365853082024E-4</v>
      </c>
      <c r="BZ101" s="34">
        <v>3.1875954214899533E-3</v>
      </c>
      <c r="CA101" s="34">
        <v>4.0489113961879476E-3</v>
      </c>
      <c r="CB101" s="34">
        <v>4.1679547726215758E-3</v>
      </c>
      <c r="CC101" s="34">
        <v>1.930306427882083E-3</v>
      </c>
      <c r="CD101" s="34">
        <v>3.6063237771761249E-3</v>
      </c>
      <c r="CE101" s="34">
        <v>2.9624096252386977E-3</v>
      </c>
      <c r="CF101" s="34">
        <v>8.8724741252318769E-3</v>
      </c>
      <c r="CG101" s="34">
        <v>8.2342970449962825E-3</v>
      </c>
      <c r="CH101" s="34">
        <v>1.0340763723665207E-3</v>
      </c>
      <c r="CI101" s="34">
        <v>4.9881649995344697E-3</v>
      </c>
      <c r="CJ101" s="34">
        <v>9.2725914051225069E-3</v>
      </c>
      <c r="CK101" s="34">
        <v>2.1553120989637859E-3</v>
      </c>
      <c r="CL101" s="34">
        <v>3.8983958879030378E-3</v>
      </c>
      <c r="CM101" s="34">
        <v>7.9826734537254383E-3</v>
      </c>
      <c r="CN101" s="34">
        <v>1.4288026579219581E-3</v>
      </c>
      <c r="CO101" s="34">
        <v>1.6715658636781948E-3</v>
      </c>
      <c r="CP101" s="34">
        <v>1.1016197218335961E-2</v>
      </c>
      <c r="CQ101" s="34">
        <v>5.2671007976093772E-3</v>
      </c>
      <c r="CR101" s="34">
        <v>2.5687141498530572E-3</v>
      </c>
      <c r="CS101" s="34">
        <v>1.6296747360645539E-3</v>
      </c>
      <c r="CT101" s="34">
        <v>2.003062894058143E-3</v>
      </c>
      <c r="CU101" s="34">
        <v>1.0017693691396439</v>
      </c>
      <c r="CV101" s="34">
        <v>5.0299485138798859E-3</v>
      </c>
      <c r="CW101" s="34">
        <v>6.2862052705578647E-3</v>
      </c>
      <c r="CX101" s="34">
        <v>5.5427001384089321E-3</v>
      </c>
      <c r="CY101" s="34">
        <v>5.9178841242649429E-3</v>
      </c>
      <c r="CZ101" s="34">
        <v>6.0375143531574719E-3</v>
      </c>
      <c r="DA101" s="34">
        <v>5.3208964316435771E-3</v>
      </c>
      <c r="DB101" s="34">
        <v>4.9749871861647513E-3</v>
      </c>
      <c r="DC101" s="34">
        <v>1.7153517064383617E-2</v>
      </c>
      <c r="DD101" s="34">
        <v>6.3256618667433496E-3</v>
      </c>
      <c r="DE101" s="34">
        <v>6.5342448101702979E-3</v>
      </c>
      <c r="DF101" s="34">
        <v>3.2276961899606687E-3</v>
      </c>
      <c r="DG101" s="34">
        <v>1.9170530242049975E-3</v>
      </c>
      <c r="DH101" s="28">
        <v>1.4564496094239006</v>
      </c>
      <c r="DI101" s="28">
        <v>0.72653767379682688</v>
      </c>
    </row>
    <row r="102" spans="1:113">
      <c r="A102" s="10">
        <v>97</v>
      </c>
      <c r="B102" s="10" t="s">
        <v>183</v>
      </c>
      <c r="C102" s="12" t="s">
        <v>240</v>
      </c>
      <c r="D102" s="34">
        <v>2.6189913617323504E-2</v>
      </c>
      <c r="E102" s="34">
        <v>1.8735112207918306E-2</v>
      </c>
      <c r="F102" s="34">
        <v>1.1384663034562396E-2</v>
      </c>
      <c r="G102" s="34">
        <v>2.0264520779499608E-2</v>
      </c>
      <c r="H102" s="34">
        <v>7.6740344871458052E-3</v>
      </c>
      <c r="I102" s="34">
        <v>0</v>
      </c>
      <c r="J102" s="34">
        <v>8.0926584514816338E-2</v>
      </c>
      <c r="K102" s="34">
        <v>1.4201745509368965E-2</v>
      </c>
      <c r="L102" s="34">
        <v>1.421314482731138E-2</v>
      </c>
      <c r="M102" s="34">
        <v>1.5730409854570197E-2</v>
      </c>
      <c r="N102" s="34">
        <v>0</v>
      </c>
      <c r="O102" s="34">
        <v>1.3068268089864169E-2</v>
      </c>
      <c r="P102" s="34">
        <v>1.1322991620307067E-2</v>
      </c>
      <c r="Q102" s="34">
        <v>2.1275681192165285E-2</v>
      </c>
      <c r="R102" s="34">
        <v>1.2203485770719362E-2</v>
      </c>
      <c r="S102" s="34">
        <v>1.5319057451317683E-2</v>
      </c>
      <c r="T102" s="34">
        <v>1.0324751594552836E-2</v>
      </c>
      <c r="U102" s="34">
        <v>1.4379740936322102E-2</v>
      </c>
      <c r="V102" s="34">
        <v>8.6141119474070996E-3</v>
      </c>
      <c r="W102" s="34">
        <v>1.1170576256320086E-2</v>
      </c>
      <c r="X102" s="34">
        <v>0</v>
      </c>
      <c r="Y102" s="34">
        <v>1.7883959606979957E-3</v>
      </c>
      <c r="Z102" s="34">
        <v>3.2247393245579035E-3</v>
      </c>
      <c r="AA102" s="34">
        <v>2.3999362128946026E-3</v>
      </c>
      <c r="AB102" s="34">
        <v>8.1294967742404529E-3</v>
      </c>
      <c r="AC102" s="34">
        <v>7.6581534720402316E-3</v>
      </c>
      <c r="AD102" s="34">
        <v>1.8240810843287987E-4</v>
      </c>
      <c r="AE102" s="34">
        <v>2.0458347350951724E-2</v>
      </c>
      <c r="AF102" s="34">
        <v>7.6323046127922973E-3</v>
      </c>
      <c r="AG102" s="34">
        <v>9.1375011433535956E-3</v>
      </c>
      <c r="AH102" s="34">
        <v>1.1795638341292795E-2</v>
      </c>
      <c r="AI102" s="34">
        <v>1.3300036038501186E-2</v>
      </c>
      <c r="AJ102" s="34">
        <v>2.351764245630621E-2</v>
      </c>
      <c r="AK102" s="34">
        <v>1.2289609133184887E-2</v>
      </c>
      <c r="AL102" s="34">
        <v>1.7497140018102968E-2</v>
      </c>
      <c r="AM102" s="34">
        <v>0</v>
      </c>
      <c r="AN102" s="34">
        <v>0</v>
      </c>
      <c r="AO102" s="34">
        <v>9.3491652842063854E-3</v>
      </c>
      <c r="AP102" s="34">
        <v>5.1342469960961E-3</v>
      </c>
      <c r="AQ102" s="34">
        <v>3.7222430323018182E-2</v>
      </c>
      <c r="AR102" s="34">
        <v>2.8410715165142184E-2</v>
      </c>
      <c r="AS102" s="34">
        <v>8.0183701269715656E-3</v>
      </c>
      <c r="AT102" s="34">
        <v>9.7238426361650303E-3</v>
      </c>
      <c r="AU102" s="34">
        <v>1.2529620273947622E-2</v>
      </c>
      <c r="AV102" s="34">
        <v>1.3301281492328499E-2</v>
      </c>
      <c r="AW102" s="34">
        <v>1.3028672209066255E-2</v>
      </c>
      <c r="AX102" s="34">
        <v>1.2622468277075721E-2</v>
      </c>
      <c r="AY102" s="34">
        <v>1.2661719732517453E-2</v>
      </c>
      <c r="AZ102" s="34">
        <v>2.1162715552348818E-2</v>
      </c>
      <c r="BA102" s="34">
        <v>1.1169556544565607E-2</v>
      </c>
      <c r="BB102" s="34">
        <v>1.1869914198775443E-2</v>
      </c>
      <c r="BC102" s="34">
        <v>1.5008000654024871E-2</v>
      </c>
      <c r="BD102" s="34">
        <v>1.1633328967498526E-2</v>
      </c>
      <c r="BE102" s="34">
        <v>1.104721421337432E-2</v>
      </c>
      <c r="BF102" s="34">
        <v>0</v>
      </c>
      <c r="BG102" s="34">
        <v>1.1201633144984246E-2</v>
      </c>
      <c r="BH102" s="34">
        <v>1.2406578694645861E-2</v>
      </c>
      <c r="BI102" s="34">
        <v>1.5610398748732634E-2</v>
      </c>
      <c r="BJ102" s="34">
        <v>2.675746780960021E-2</v>
      </c>
      <c r="BK102" s="34">
        <v>1.9292639079508435E-2</v>
      </c>
      <c r="BL102" s="34">
        <v>6.596982496305899E-2</v>
      </c>
      <c r="BM102" s="34">
        <v>3.1807510968914578E-2</v>
      </c>
      <c r="BN102" s="34">
        <v>2.4040434750293209E-2</v>
      </c>
      <c r="BO102" s="34">
        <v>5.0497348146483642E-2</v>
      </c>
      <c r="BP102" s="34">
        <v>6.2984066510799727E-2</v>
      </c>
      <c r="BQ102" s="34">
        <v>1.1208554013905584E-2</v>
      </c>
      <c r="BR102" s="34">
        <v>9.4501798775013801E-3</v>
      </c>
      <c r="BS102" s="34">
        <v>9.8235462728818237E-3</v>
      </c>
      <c r="BT102" s="34">
        <v>1.3164773932264612E-2</v>
      </c>
      <c r="BU102" s="34">
        <v>1.8600498185756178E-2</v>
      </c>
      <c r="BV102" s="34">
        <v>9.7944121796852811E-3</v>
      </c>
      <c r="BW102" s="34">
        <v>5.0221749546307468E-3</v>
      </c>
      <c r="BX102" s="34">
        <v>4.6158929705295325E-3</v>
      </c>
      <c r="BY102" s="34">
        <v>1.4296604928914834E-3</v>
      </c>
      <c r="BZ102" s="34">
        <v>7.6416760967254358E-3</v>
      </c>
      <c r="CA102" s="34">
        <v>7.4794273071927186E-3</v>
      </c>
      <c r="CB102" s="34">
        <v>0.19324970893962706</v>
      </c>
      <c r="CC102" s="34">
        <v>7.4629619541367771E-3</v>
      </c>
      <c r="CD102" s="34">
        <v>6.9068890166374963E-2</v>
      </c>
      <c r="CE102" s="34">
        <v>9.6117456661780534E-3</v>
      </c>
      <c r="CF102" s="34">
        <v>1.0214854072241276E-2</v>
      </c>
      <c r="CG102" s="34">
        <v>7.0710639263159908E-3</v>
      </c>
      <c r="CH102" s="34">
        <v>5.884533872059612E-3</v>
      </c>
      <c r="CI102" s="34">
        <v>1.6331353668954048E-2</v>
      </c>
      <c r="CJ102" s="34">
        <v>2.0769753670000005E-2</v>
      </c>
      <c r="CK102" s="34">
        <v>1.1756197158799381E-2</v>
      </c>
      <c r="CL102" s="34">
        <v>4.5640452645804262E-2</v>
      </c>
      <c r="CM102" s="34">
        <v>1.454206637798545E-2</v>
      </c>
      <c r="CN102" s="34">
        <v>1.1809181359342108E-2</v>
      </c>
      <c r="CO102" s="34">
        <v>7.2271100895520846E-3</v>
      </c>
      <c r="CP102" s="34">
        <v>8.7846988747480887E-3</v>
      </c>
      <c r="CQ102" s="34">
        <v>1.2961189004714168E-2</v>
      </c>
      <c r="CR102" s="34">
        <v>1.5483305491408597E-2</v>
      </c>
      <c r="CS102" s="34">
        <v>9.5653296300588515E-3</v>
      </c>
      <c r="CT102" s="34">
        <v>1.5783149382022042E-2</v>
      </c>
      <c r="CU102" s="34">
        <v>1.0302668277873801E-2</v>
      </c>
      <c r="CV102" s="34">
        <v>1.0114227502220314</v>
      </c>
      <c r="CW102" s="34">
        <v>2.3783618786697783E-2</v>
      </c>
      <c r="CX102" s="34">
        <v>1.3112450857090155E-2</v>
      </c>
      <c r="CY102" s="34">
        <v>1.0816813011314543E-2</v>
      </c>
      <c r="CZ102" s="34">
        <v>3.0906322023800593E-2</v>
      </c>
      <c r="DA102" s="34">
        <v>1.0971903341761582E-2</v>
      </c>
      <c r="DB102" s="34">
        <v>1.2249327975551455E-2</v>
      </c>
      <c r="DC102" s="34">
        <v>1.6312994814445026E-2</v>
      </c>
      <c r="DD102" s="34">
        <v>8.3761743100530441E-3</v>
      </c>
      <c r="DE102" s="34">
        <v>1.3982493832280765E-2</v>
      </c>
      <c r="DF102" s="34">
        <v>1.4033209765055042E-2</v>
      </c>
      <c r="DG102" s="34">
        <v>7.3834523582231547E-3</v>
      </c>
      <c r="DH102" s="28">
        <v>2.8055738299134516</v>
      </c>
      <c r="DI102" s="28">
        <v>1.3995369773602027</v>
      </c>
    </row>
    <row r="103" spans="1:113">
      <c r="A103" s="10">
        <v>98</v>
      </c>
      <c r="B103" s="10" t="s">
        <v>184</v>
      </c>
      <c r="C103" s="12" t="s">
        <v>28</v>
      </c>
      <c r="D103" s="34">
        <v>7.3284906330662496E-3</v>
      </c>
      <c r="E103" s="34">
        <v>7.9174587242582164E-3</v>
      </c>
      <c r="F103" s="34">
        <v>6.1993269073137951E-3</v>
      </c>
      <c r="G103" s="34">
        <v>1.3538591209624565E-2</v>
      </c>
      <c r="H103" s="34">
        <v>7.1567268828934593E-3</v>
      </c>
      <c r="I103" s="34">
        <v>0</v>
      </c>
      <c r="J103" s="34">
        <v>1.0346004651413748E-2</v>
      </c>
      <c r="K103" s="34">
        <v>1.7758049944481078E-2</v>
      </c>
      <c r="L103" s="34">
        <v>8.178903197686696E-2</v>
      </c>
      <c r="M103" s="34">
        <v>9.6065727405560131E-3</v>
      </c>
      <c r="N103" s="34">
        <v>0</v>
      </c>
      <c r="O103" s="34">
        <v>6.5469178605823877E-3</v>
      </c>
      <c r="P103" s="34">
        <v>1.4014056136488529E-2</v>
      </c>
      <c r="Q103" s="34">
        <v>9.7553487367515214E-3</v>
      </c>
      <c r="R103" s="34">
        <v>1.5662469625606891E-2</v>
      </c>
      <c r="S103" s="34">
        <v>1.021504465970432E-2</v>
      </c>
      <c r="T103" s="34">
        <v>9.946469921448051E-3</v>
      </c>
      <c r="U103" s="34">
        <v>8.1238582242105853E-3</v>
      </c>
      <c r="V103" s="34">
        <v>1.0177922275307418E-2</v>
      </c>
      <c r="W103" s="34">
        <v>1.0125935891555672E-2</v>
      </c>
      <c r="X103" s="34">
        <v>0</v>
      </c>
      <c r="Y103" s="34">
        <v>1.8820236155697181E-3</v>
      </c>
      <c r="Z103" s="34">
        <v>3.815904939122637E-3</v>
      </c>
      <c r="AA103" s="34">
        <v>2.6528922625367849E-3</v>
      </c>
      <c r="AB103" s="34">
        <v>7.777453817233998E-2</v>
      </c>
      <c r="AC103" s="34">
        <v>4.827151173018647E-2</v>
      </c>
      <c r="AD103" s="34">
        <v>1.5979888031825322E-4</v>
      </c>
      <c r="AE103" s="34">
        <v>5.0005158993769337E-3</v>
      </c>
      <c r="AF103" s="34">
        <v>1.2943049362106268E-2</v>
      </c>
      <c r="AG103" s="34">
        <v>9.528647619321557E-3</v>
      </c>
      <c r="AH103" s="34">
        <v>1.1249774850390042E-2</v>
      </c>
      <c r="AI103" s="34">
        <v>7.026147555434667E-3</v>
      </c>
      <c r="AJ103" s="34">
        <v>6.9750537971906825E-3</v>
      </c>
      <c r="AK103" s="34">
        <v>1.4009111935845439E-2</v>
      </c>
      <c r="AL103" s="34">
        <v>9.8481842685157299E-3</v>
      </c>
      <c r="AM103" s="34">
        <v>0</v>
      </c>
      <c r="AN103" s="34">
        <v>0</v>
      </c>
      <c r="AO103" s="34">
        <v>5.9270727566214376E-3</v>
      </c>
      <c r="AP103" s="34">
        <v>2.8723850918588451E-3</v>
      </c>
      <c r="AQ103" s="34">
        <v>1.23247613130642E-2</v>
      </c>
      <c r="AR103" s="34">
        <v>1.1493414870545903E-2</v>
      </c>
      <c r="AS103" s="34">
        <v>6.7520851701199083E-3</v>
      </c>
      <c r="AT103" s="34">
        <v>6.0301915481538746E-3</v>
      </c>
      <c r="AU103" s="34">
        <v>1.0365376028439739E-2</v>
      </c>
      <c r="AV103" s="34">
        <v>9.1147195201811623E-3</v>
      </c>
      <c r="AW103" s="34">
        <v>1.359609073056158E-2</v>
      </c>
      <c r="AX103" s="34">
        <v>1.1029490848115626E-2</v>
      </c>
      <c r="AY103" s="34">
        <v>1.122024940808334E-2</v>
      </c>
      <c r="AZ103" s="34">
        <v>1.2197490732117525E-2</v>
      </c>
      <c r="BA103" s="34">
        <v>1.9149356492305113E-2</v>
      </c>
      <c r="BB103" s="34">
        <v>1.1894032972146628E-2</v>
      </c>
      <c r="BC103" s="34">
        <v>1.0193801648571414E-2</v>
      </c>
      <c r="BD103" s="34">
        <v>1.3671394621578249E-2</v>
      </c>
      <c r="BE103" s="34">
        <v>1.4437699966588466E-2</v>
      </c>
      <c r="BF103" s="34">
        <v>0</v>
      </c>
      <c r="BG103" s="34">
        <v>1.9631951254059556E-2</v>
      </c>
      <c r="BH103" s="34">
        <v>1.5036688386378014E-2</v>
      </c>
      <c r="BI103" s="34">
        <v>7.8991079724679905E-3</v>
      </c>
      <c r="BJ103" s="34">
        <v>1.0013785895223825E-2</v>
      </c>
      <c r="BK103" s="34">
        <v>1.8493366248143815E-2</v>
      </c>
      <c r="BL103" s="34">
        <v>8.2514816895529145E-3</v>
      </c>
      <c r="BM103" s="34">
        <v>1.0324453988825156E-2</v>
      </c>
      <c r="BN103" s="34">
        <v>7.2412806377876752E-3</v>
      </c>
      <c r="BO103" s="34">
        <v>8.8432834340837138E-3</v>
      </c>
      <c r="BP103" s="34">
        <v>7.9444707677017914E-3</v>
      </c>
      <c r="BQ103" s="34">
        <v>1.2881335202803646E-2</v>
      </c>
      <c r="BR103" s="34">
        <v>1.9957723883998309E-2</v>
      </c>
      <c r="BS103" s="34">
        <v>1.9741608955178232E-2</v>
      </c>
      <c r="BT103" s="34">
        <v>7.6567053602165595E-3</v>
      </c>
      <c r="BU103" s="34">
        <v>2.0102965211953139E-2</v>
      </c>
      <c r="BV103" s="34">
        <v>4.3470478401889369E-2</v>
      </c>
      <c r="BW103" s="34">
        <v>2.9497407723198945E-2</v>
      </c>
      <c r="BX103" s="34">
        <v>2.8814260808091397E-2</v>
      </c>
      <c r="BY103" s="34">
        <v>3.7999507042591548E-3</v>
      </c>
      <c r="BZ103" s="34">
        <v>1.1354021667566017E-2</v>
      </c>
      <c r="CA103" s="34">
        <v>7.3914080676843966E-3</v>
      </c>
      <c r="CB103" s="34">
        <v>1.4148496533141038E-2</v>
      </c>
      <c r="CC103" s="34">
        <v>6.486840718393963E-3</v>
      </c>
      <c r="CD103" s="34">
        <v>2.1407657928250591E-2</v>
      </c>
      <c r="CE103" s="34">
        <v>1.0071529461993146E-2</v>
      </c>
      <c r="CF103" s="34">
        <v>8.9487372978221784E-3</v>
      </c>
      <c r="CG103" s="34">
        <v>1.7041556981043714E-2</v>
      </c>
      <c r="CH103" s="34">
        <v>4.108412317588842E-3</v>
      </c>
      <c r="CI103" s="34">
        <v>4.3937759104724111E-2</v>
      </c>
      <c r="CJ103" s="34">
        <v>3.6903504321703272E-2</v>
      </c>
      <c r="CK103" s="34">
        <v>2.4286162161053795E-2</v>
      </c>
      <c r="CL103" s="34">
        <v>5.0746958801911539E-2</v>
      </c>
      <c r="CM103" s="34">
        <v>5.0207200563982139E-2</v>
      </c>
      <c r="CN103" s="34">
        <v>6.8275972888980248E-3</v>
      </c>
      <c r="CO103" s="34">
        <v>7.4903720350670087E-3</v>
      </c>
      <c r="CP103" s="34">
        <v>1.1434838539222072E-2</v>
      </c>
      <c r="CQ103" s="34">
        <v>2.4236336348332551E-2</v>
      </c>
      <c r="CR103" s="34">
        <v>1.2103546150420561E-2</v>
      </c>
      <c r="CS103" s="34">
        <v>7.5863458407032054E-3</v>
      </c>
      <c r="CT103" s="34">
        <v>6.700187425354419E-3</v>
      </c>
      <c r="CU103" s="34">
        <v>1.3345762016137314E-2</v>
      </c>
      <c r="CV103" s="34">
        <v>2.4976126459058133E-2</v>
      </c>
      <c r="CW103" s="34">
        <v>1.0346903024163201</v>
      </c>
      <c r="CX103" s="34">
        <v>1.2184266358916451E-2</v>
      </c>
      <c r="CY103" s="34">
        <v>2.261540561707211E-2</v>
      </c>
      <c r="CZ103" s="34">
        <v>1.6238029730104971E-2</v>
      </c>
      <c r="DA103" s="34">
        <v>2.5281617553666078E-2</v>
      </c>
      <c r="DB103" s="34">
        <v>2.0274138165911261E-2</v>
      </c>
      <c r="DC103" s="34">
        <v>1.813780618311895E-2</v>
      </c>
      <c r="DD103" s="34">
        <v>1.6120780716325341E-2</v>
      </c>
      <c r="DE103" s="34">
        <v>1.4873084965165175E-2</v>
      </c>
      <c r="DF103" s="34">
        <v>1.3930021142925249E-2</v>
      </c>
      <c r="DG103" s="34">
        <v>1.0416104535820005E-2</v>
      </c>
      <c r="DH103" s="28">
        <v>2.5757202675506483</v>
      </c>
      <c r="DI103" s="28">
        <v>1.28487645533978</v>
      </c>
    </row>
    <row r="104" spans="1:113">
      <c r="A104" s="10">
        <v>99</v>
      </c>
      <c r="B104" s="10" t="s">
        <v>185</v>
      </c>
      <c r="C104" s="12" t="s">
        <v>241</v>
      </c>
      <c r="D104" s="34">
        <v>6.2107835684039714E-2</v>
      </c>
      <c r="E104" s="34">
        <v>4.3575584950803353E-2</v>
      </c>
      <c r="F104" s="34">
        <v>9.2808928943697355E-2</v>
      </c>
      <c r="G104" s="34">
        <v>3.7446667528046644E-2</v>
      </c>
      <c r="H104" s="34">
        <v>2.174184722118918E-2</v>
      </c>
      <c r="I104" s="34">
        <v>0</v>
      </c>
      <c r="J104" s="34">
        <v>0.11553176096122426</v>
      </c>
      <c r="K104" s="34">
        <v>3.3897369080013381E-2</v>
      </c>
      <c r="L104" s="34">
        <v>3.4931700208952428E-2</v>
      </c>
      <c r="M104" s="34">
        <v>3.5075528569899816E-2</v>
      </c>
      <c r="N104" s="34">
        <v>0</v>
      </c>
      <c r="O104" s="34">
        <v>3.6096042685432352E-2</v>
      </c>
      <c r="P104" s="34">
        <v>2.5511182333574509E-2</v>
      </c>
      <c r="Q104" s="34">
        <v>3.9940334548897748E-2</v>
      </c>
      <c r="R104" s="34">
        <v>2.2256909602803153E-2</v>
      </c>
      <c r="S104" s="34">
        <v>3.6193278680770082E-2</v>
      </c>
      <c r="T104" s="34">
        <v>2.1807478617906405E-2</v>
      </c>
      <c r="U104" s="34">
        <v>2.0100152239052867E-2</v>
      </c>
      <c r="V104" s="34">
        <v>3.5221650501175823E-2</v>
      </c>
      <c r="W104" s="34">
        <v>4.7080314020426152E-2</v>
      </c>
      <c r="X104" s="34">
        <v>0</v>
      </c>
      <c r="Y104" s="34">
        <v>5.0351223723820615E-2</v>
      </c>
      <c r="Z104" s="34">
        <v>3.6841840459631771E-2</v>
      </c>
      <c r="AA104" s="34">
        <v>2.0119522875694022E-2</v>
      </c>
      <c r="AB104" s="34">
        <v>2.7577113160549057E-2</v>
      </c>
      <c r="AC104" s="34">
        <v>2.5020238877888006E-2</v>
      </c>
      <c r="AD104" s="34">
        <v>3.8566621739874235E-4</v>
      </c>
      <c r="AE104" s="34">
        <v>2.7370866610303787E-2</v>
      </c>
      <c r="AF104" s="34">
        <v>2.8932532786156855E-2</v>
      </c>
      <c r="AG104" s="34">
        <v>3.4562071115018966E-2</v>
      </c>
      <c r="AH104" s="34">
        <v>2.8300319903912779E-2</v>
      </c>
      <c r="AI104" s="34">
        <v>3.5227248220728619E-2</v>
      </c>
      <c r="AJ104" s="34">
        <v>5.0988730839770187E-2</v>
      </c>
      <c r="AK104" s="34">
        <v>3.4156278396429519E-2</v>
      </c>
      <c r="AL104" s="34">
        <v>4.6494578809813114E-2</v>
      </c>
      <c r="AM104" s="34">
        <v>0</v>
      </c>
      <c r="AN104" s="34">
        <v>0</v>
      </c>
      <c r="AO104" s="34">
        <v>3.2054736611307574E-2</v>
      </c>
      <c r="AP104" s="34">
        <v>7.7596103156716591E-3</v>
      </c>
      <c r="AQ104" s="34">
        <v>6.5826457917913944E-2</v>
      </c>
      <c r="AR104" s="34">
        <v>5.6514920707972073E-2</v>
      </c>
      <c r="AS104" s="34">
        <v>2.2626805112278298E-2</v>
      </c>
      <c r="AT104" s="34">
        <v>2.2090324001042886E-2</v>
      </c>
      <c r="AU104" s="34">
        <v>2.3815890306505043E-2</v>
      </c>
      <c r="AV104" s="34">
        <v>2.1245343453792188E-2</v>
      </c>
      <c r="AW104" s="34">
        <v>2.9074393671612908E-2</v>
      </c>
      <c r="AX104" s="34">
        <v>2.9875856853405759E-2</v>
      </c>
      <c r="AY104" s="34">
        <v>3.5623848077515556E-2</v>
      </c>
      <c r="AZ104" s="34">
        <v>2.8318255024522527E-2</v>
      </c>
      <c r="BA104" s="34">
        <v>2.2221452348328178E-2</v>
      </c>
      <c r="BB104" s="34">
        <v>2.8852693637792554E-2</v>
      </c>
      <c r="BC104" s="34">
        <v>2.7616659644015072E-2</v>
      </c>
      <c r="BD104" s="34">
        <v>2.4613824905299248E-2</v>
      </c>
      <c r="BE104" s="34">
        <v>2.6204825020264073E-2</v>
      </c>
      <c r="BF104" s="34">
        <v>0</v>
      </c>
      <c r="BG104" s="34">
        <v>2.3903456651410061E-2</v>
      </c>
      <c r="BH104" s="34">
        <v>2.7432662742368823E-2</v>
      </c>
      <c r="BI104" s="34">
        <v>2.0735818442966115E-2</v>
      </c>
      <c r="BJ104" s="34">
        <v>2.2296887534332333E-2</v>
      </c>
      <c r="BK104" s="34">
        <v>2.9705900276676144E-2</v>
      </c>
      <c r="BL104" s="34">
        <v>4.3627981631928298E-2</v>
      </c>
      <c r="BM104" s="34">
        <v>2.5651724045409413E-2</v>
      </c>
      <c r="BN104" s="34">
        <v>3.0216490325671235E-2</v>
      </c>
      <c r="BO104" s="34">
        <v>3.4170160378575398E-2</v>
      </c>
      <c r="BP104" s="34">
        <v>3.0683930155817163E-2</v>
      </c>
      <c r="BQ104" s="34">
        <v>0.11268851224759986</v>
      </c>
      <c r="BR104" s="34">
        <v>1.4234735501559946E-2</v>
      </c>
      <c r="BS104" s="34">
        <v>4.9734632491799609E-2</v>
      </c>
      <c r="BT104" s="34">
        <v>4.0258420360933286E-2</v>
      </c>
      <c r="BU104" s="34">
        <v>2.1328342132410801E-2</v>
      </c>
      <c r="BV104" s="34">
        <v>1.4286978445269306E-2</v>
      </c>
      <c r="BW104" s="34">
        <v>9.5545773554089365E-3</v>
      </c>
      <c r="BX104" s="34">
        <v>7.9726481048041174E-3</v>
      </c>
      <c r="BY104" s="34">
        <v>2.0150412769678163E-3</v>
      </c>
      <c r="BZ104" s="34">
        <v>1.5234586718779038E-2</v>
      </c>
      <c r="CA104" s="34">
        <v>3.8733647051341691E-2</v>
      </c>
      <c r="CB104" s="34">
        <v>0.24529215975813357</v>
      </c>
      <c r="CC104" s="34">
        <v>1.0974541168468636E-2</v>
      </c>
      <c r="CD104" s="34">
        <v>3.0382576402967206E-2</v>
      </c>
      <c r="CE104" s="34">
        <v>1.689516767586435E-2</v>
      </c>
      <c r="CF104" s="34">
        <v>2.1597308174329578E-2</v>
      </c>
      <c r="CG104" s="34">
        <v>2.1852962257850623E-2</v>
      </c>
      <c r="CH104" s="34">
        <v>1.2090365746783533E-2</v>
      </c>
      <c r="CI104" s="34">
        <v>2.3233123961024799E-2</v>
      </c>
      <c r="CJ104" s="34">
        <v>2.4697941063895685E-2</v>
      </c>
      <c r="CK104" s="34">
        <v>3.0490433640113938E-2</v>
      </c>
      <c r="CL104" s="34">
        <v>2.2024084374982985E-2</v>
      </c>
      <c r="CM104" s="34">
        <v>2.0605638327155559E-2</v>
      </c>
      <c r="CN104" s="34">
        <v>2.6389634446736403E-2</v>
      </c>
      <c r="CO104" s="34">
        <v>1.439170760225961E-2</v>
      </c>
      <c r="CP104" s="34">
        <v>2.9024858022578721E-2</v>
      </c>
      <c r="CQ104" s="34">
        <v>1.7362961317823965E-2</v>
      </c>
      <c r="CR104" s="34">
        <v>2.9494315428805439E-2</v>
      </c>
      <c r="CS104" s="34">
        <v>1.8298920997322703E-2</v>
      </c>
      <c r="CT104" s="34">
        <v>1.3110775597549825E-2</v>
      </c>
      <c r="CU104" s="34">
        <v>2.0633089909209038E-2</v>
      </c>
      <c r="CV104" s="34">
        <v>0.15801461013900428</v>
      </c>
      <c r="CW104" s="34">
        <v>2.3857146172561818E-2</v>
      </c>
      <c r="CX104" s="34">
        <v>1.0744125149916843</v>
      </c>
      <c r="CY104" s="34">
        <v>1.2185581543562434E-2</v>
      </c>
      <c r="CZ104" s="34">
        <v>4.187663454023919E-2</v>
      </c>
      <c r="DA104" s="34">
        <v>2.1802686028343714E-2</v>
      </c>
      <c r="DB104" s="34">
        <v>2.4878767263321406E-2</v>
      </c>
      <c r="DC104" s="34">
        <v>2.8849692006206931E-2</v>
      </c>
      <c r="DD104" s="34">
        <v>1.4254885262840288E-2</v>
      </c>
      <c r="DE104" s="34">
        <v>2.0991272711284675E-2</v>
      </c>
      <c r="DF104" s="34">
        <v>2.6658358770885869E-2</v>
      </c>
      <c r="DG104" s="34">
        <v>1.2157834807298075E-2</v>
      </c>
      <c r="DH104" s="28">
        <v>4.4352383799673794</v>
      </c>
      <c r="DI104" s="28">
        <v>2.2124814717005665</v>
      </c>
    </row>
    <row r="105" spans="1:113">
      <c r="A105" s="10">
        <v>100</v>
      </c>
      <c r="B105" s="10" t="s">
        <v>186</v>
      </c>
      <c r="C105" s="12" t="s">
        <v>302</v>
      </c>
      <c r="D105" s="34">
        <v>3.8002651379020716E-2</v>
      </c>
      <c r="E105" s="34">
        <v>4.307702997993465E-2</v>
      </c>
      <c r="F105" s="34">
        <v>5.6712893145940572E-2</v>
      </c>
      <c r="G105" s="34">
        <v>5.0728817594882784E-2</v>
      </c>
      <c r="H105" s="34">
        <v>3.6575850601028796E-2</v>
      </c>
      <c r="I105" s="34">
        <v>0</v>
      </c>
      <c r="J105" s="34">
        <v>6.8708998506091884E-2</v>
      </c>
      <c r="K105" s="34">
        <v>8.4352352364359187E-2</v>
      </c>
      <c r="L105" s="34">
        <v>7.4986990451143487E-2</v>
      </c>
      <c r="M105" s="34">
        <v>5.3849093941553385E-2</v>
      </c>
      <c r="N105" s="34">
        <v>0</v>
      </c>
      <c r="O105" s="34">
        <v>4.6130591056184396E-2</v>
      </c>
      <c r="P105" s="34">
        <v>7.5060717032203669E-2</v>
      </c>
      <c r="Q105" s="34">
        <v>5.4587897859373041E-2</v>
      </c>
      <c r="R105" s="34">
        <v>7.7467397786074685E-2</v>
      </c>
      <c r="S105" s="34">
        <v>7.746489563355595E-2</v>
      </c>
      <c r="T105" s="34">
        <v>5.5350689414780947E-2</v>
      </c>
      <c r="U105" s="34">
        <v>6.976065593397783E-2</v>
      </c>
      <c r="V105" s="34">
        <v>5.2606687104149945E-2</v>
      </c>
      <c r="W105" s="34">
        <v>5.6304552353918749E-2</v>
      </c>
      <c r="X105" s="34">
        <v>0</v>
      </c>
      <c r="Y105" s="34">
        <v>1.5294373978207276E-2</v>
      </c>
      <c r="Z105" s="34">
        <v>3.1134699853771593E-2</v>
      </c>
      <c r="AA105" s="34">
        <v>2.2441300097133233E-2</v>
      </c>
      <c r="AB105" s="34">
        <v>7.0425061592867294E-2</v>
      </c>
      <c r="AC105" s="34">
        <v>6.928301676447339E-2</v>
      </c>
      <c r="AD105" s="34">
        <v>3.19539329696409E-3</v>
      </c>
      <c r="AE105" s="34">
        <v>3.4974671812748111E-2</v>
      </c>
      <c r="AF105" s="34">
        <v>7.0493803864742383E-2</v>
      </c>
      <c r="AG105" s="34">
        <v>5.8385925379593778E-2</v>
      </c>
      <c r="AH105" s="34">
        <v>7.0469679811626648E-2</v>
      </c>
      <c r="AI105" s="34">
        <v>7.4670966540253528E-2</v>
      </c>
      <c r="AJ105" s="34">
        <v>9.5359519223618683E-2</v>
      </c>
      <c r="AK105" s="34">
        <v>5.8611404550179012E-2</v>
      </c>
      <c r="AL105" s="34">
        <v>8.7726092092836855E-2</v>
      </c>
      <c r="AM105" s="34">
        <v>0</v>
      </c>
      <c r="AN105" s="34">
        <v>0</v>
      </c>
      <c r="AO105" s="34">
        <v>5.7407510546596617E-2</v>
      </c>
      <c r="AP105" s="34">
        <v>2.3453548627251089E-2</v>
      </c>
      <c r="AQ105" s="34">
        <v>7.8972878597200633E-2</v>
      </c>
      <c r="AR105" s="34">
        <v>8.1874768406069567E-2</v>
      </c>
      <c r="AS105" s="34">
        <v>4.2460978562847598E-2</v>
      </c>
      <c r="AT105" s="34">
        <v>5.5014570188356232E-2</v>
      </c>
      <c r="AU105" s="34">
        <v>6.5440837361929155E-2</v>
      </c>
      <c r="AV105" s="34">
        <v>6.2477796086733262E-2</v>
      </c>
      <c r="AW105" s="34">
        <v>7.8267859288717045E-2</v>
      </c>
      <c r="AX105" s="34">
        <v>0.11472448951841054</v>
      </c>
      <c r="AY105" s="34">
        <v>0.10389220453279265</v>
      </c>
      <c r="AZ105" s="34">
        <v>8.5414316767113918E-2</v>
      </c>
      <c r="BA105" s="34">
        <v>8.212429665064104E-2</v>
      </c>
      <c r="BB105" s="34">
        <v>9.2316342094244636E-2</v>
      </c>
      <c r="BC105" s="34">
        <v>7.440837683500906E-2</v>
      </c>
      <c r="BD105" s="34">
        <v>0.10167111966312918</v>
      </c>
      <c r="BE105" s="34">
        <v>0.10289809037131592</v>
      </c>
      <c r="BF105" s="34">
        <v>0</v>
      </c>
      <c r="BG105" s="34">
        <v>7.4851370667734451E-2</v>
      </c>
      <c r="BH105" s="34">
        <v>8.0908632852618137E-2</v>
      </c>
      <c r="BI105" s="34">
        <v>5.9057947199226385E-2</v>
      </c>
      <c r="BJ105" s="34">
        <v>8.336307231887452E-2</v>
      </c>
      <c r="BK105" s="34">
        <v>6.7572549616559466E-2</v>
      </c>
      <c r="BL105" s="34">
        <v>8.0607071766991389E-2</v>
      </c>
      <c r="BM105" s="34">
        <v>0.11724236312413613</v>
      </c>
      <c r="BN105" s="34">
        <v>7.2848280407699861E-2</v>
      </c>
      <c r="BO105" s="34">
        <v>0.17070354444002506</v>
      </c>
      <c r="BP105" s="34">
        <v>9.6579742210926495E-2</v>
      </c>
      <c r="BQ105" s="34">
        <v>0.17589727102196462</v>
      </c>
      <c r="BR105" s="34">
        <v>6.917395423511305E-2</v>
      </c>
      <c r="BS105" s="34">
        <v>0.19887563405010716</v>
      </c>
      <c r="BT105" s="34">
        <v>8.235140959530024E-2</v>
      </c>
      <c r="BU105" s="34">
        <v>0.1061457087437738</v>
      </c>
      <c r="BV105" s="34">
        <v>0.13500665669885467</v>
      </c>
      <c r="BW105" s="34">
        <v>8.0975223091224749E-2</v>
      </c>
      <c r="BX105" s="34">
        <v>7.4983675948718187E-2</v>
      </c>
      <c r="BY105" s="34">
        <v>1.3991906734898214E-2</v>
      </c>
      <c r="BZ105" s="34">
        <v>6.8090250264558991E-2</v>
      </c>
      <c r="CA105" s="34">
        <v>4.2324756891371031E-2</v>
      </c>
      <c r="CB105" s="34">
        <v>9.521571041504695E-2</v>
      </c>
      <c r="CC105" s="34">
        <v>6.6401653958255813E-2</v>
      </c>
      <c r="CD105" s="34">
        <v>0.1115700360518521</v>
      </c>
      <c r="CE105" s="34">
        <v>9.6409239777206598E-2</v>
      </c>
      <c r="CF105" s="34">
        <v>0.17894202462998904</v>
      </c>
      <c r="CG105" s="34">
        <v>0.21657323724649633</v>
      </c>
      <c r="CH105" s="34">
        <v>3.1974600159916183E-2</v>
      </c>
      <c r="CI105" s="34">
        <v>0.20758768786383019</v>
      </c>
      <c r="CJ105" s="34">
        <v>0.1688501591067223</v>
      </c>
      <c r="CK105" s="34">
        <v>0.1892239761723799</v>
      </c>
      <c r="CL105" s="34">
        <v>0.2651862931529323</v>
      </c>
      <c r="CM105" s="34">
        <v>9.473557906590406E-2</v>
      </c>
      <c r="CN105" s="34">
        <v>9.7117367524982678E-2</v>
      </c>
      <c r="CO105" s="34">
        <v>7.464278112859854E-2</v>
      </c>
      <c r="CP105" s="34">
        <v>0.1897505537295669</v>
      </c>
      <c r="CQ105" s="34">
        <v>7.3688779864257176E-2</v>
      </c>
      <c r="CR105" s="34">
        <v>0.12299816342780487</v>
      </c>
      <c r="CS105" s="34">
        <v>9.2942843544866927E-2</v>
      </c>
      <c r="CT105" s="34">
        <v>5.0727275919841185E-2</v>
      </c>
      <c r="CU105" s="34">
        <v>0.10954010723794147</v>
      </c>
      <c r="CV105" s="34">
        <v>0.14967999112337446</v>
      </c>
      <c r="CW105" s="34">
        <v>0.18817608171583999</v>
      </c>
      <c r="CX105" s="34">
        <v>8.5021995711236267E-2</v>
      </c>
      <c r="CY105" s="34">
        <v>1.1794214052684315</v>
      </c>
      <c r="CZ105" s="34">
        <v>9.6642541121505873E-2</v>
      </c>
      <c r="DA105" s="34">
        <v>7.0452411530009723E-2</v>
      </c>
      <c r="DB105" s="34">
        <v>7.7742777128421481E-2</v>
      </c>
      <c r="DC105" s="34">
        <v>6.6637735344940996E-2</v>
      </c>
      <c r="DD105" s="34">
        <v>4.6762175472016783E-2</v>
      </c>
      <c r="DE105" s="34">
        <v>5.5599516366465304E-2</v>
      </c>
      <c r="DF105" s="34">
        <v>7.5268123724047231E-2</v>
      </c>
      <c r="DG105" s="34">
        <v>6.5070225731604966E-2</v>
      </c>
      <c r="DH105" s="28">
        <v>9.7791187271925093</v>
      </c>
      <c r="DI105" s="28">
        <v>4.8782313688475485</v>
      </c>
    </row>
    <row r="106" spans="1:113">
      <c r="A106" s="10">
        <v>101</v>
      </c>
      <c r="B106" s="10" t="s">
        <v>187</v>
      </c>
      <c r="C106" s="12" t="s">
        <v>303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  <c r="AK106" s="34">
        <v>0</v>
      </c>
      <c r="AL106" s="34">
        <v>0</v>
      </c>
      <c r="AM106" s="34">
        <v>0</v>
      </c>
      <c r="AN106" s="34">
        <v>0</v>
      </c>
      <c r="AO106" s="34">
        <v>0</v>
      </c>
      <c r="AP106" s="34">
        <v>0</v>
      </c>
      <c r="AQ106" s="34">
        <v>0</v>
      </c>
      <c r="AR106" s="34">
        <v>0</v>
      </c>
      <c r="AS106" s="34">
        <v>0</v>
      </c>
      <c r="AT106" s="34">
        <v>0</v>
      </c>
      <c r="AU106" s="34">
        <v>0</v>
      </c>
      <c r="AV106" s="34">
        <v>0</v>
      </c>
      <c r="AW106" s="34">
        <v>0</v>
      </c>
      <c r="AX106" s="34">
        <v>0</v>
      </c>
      <c r="AY106" s="34">
        <v>0</v>
      </c>
      <c r="AZ106" s="34">
        <v>0</v>
      </c>
      <c r="BA106" s="34">
        <v>0</v>
      </c>
      <c r="BB106" s="34">
        <v>0</v>
      </c>
      <c r="BC106" s="34">
        <v>0</v>
      </c>
      <c r="BD106" s="34">
        <v>0</v>
      </c>
      <c r="BE106" s="34">
        <v>0</v>
      </c>
      <c r="BF106" s="34">
        <v>0</v>
      </c>
      <c r="BG106" s="34">
        <v>0</v>
      </c>
      <c r="BH106" s="34">
        <v>0</v>
      </c>
      <c r="BI106" s="34">
        <v>0</v>
      </c>
      <c r="BJ106" s="34">
        <v>0</v>
      </c>
      <c r="BK106" s="34">
        <v>0</v>
      </c>
      <c r="BL106" s="34">
        <v>0</v>
      </c>
      <c r="BM106" s="34">
        <v>0</v>
      </c>
      <c r="BN106" s="34">
        <v>0</v>
      </c>
      <c r="BO106" s="34">
        <v>0</v>
      </c>
      <c r="BP106" s="34">
        <v>0</v>
      </c>
      <c r="BQ106" s="34">
        <v>0</v>
      </c>
      <c r="BR106" s="34">
        <v>0</v>
      </c>
      <c r="BS106" s="34">
        <v>0</v>
      </c>
      <c r="BT106" s="34">
        <v>0</v>
      </c>
      <c r="BU106" s="34">
        <v>0</v>
      </c>
      <c r="BV106" s="34">
        <v>0</v>
      </c>
      <c r="BW106" s="34">
        <v>0</v>
      </c>
      <c r="BX106" s="34">
        <v>0</v>
      </c>
      <c r="BY106" s="34">
        <v>0</v>
      </c>
      <c r="BZ106" s="34">
        <v>0</v>
      </c>
      <c r="CA106" s="34">
        <v>0</v>
      </c>
      <c r="CB106" s="34">
        <v>0</v>
      </c>
      <c r="CC106" s="34">
        <v>0</v>
      </c>
      <c r="CD106" s="34">
        <v>0</v>
      </c>
      <c r="CE106" s="34">
        <v>0</v>
      </c>
      <c r="CF106" s="34">
        <v>0</v>
      </c>
      <c r="CG106" s="34">
        <v>0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>
        <v>0</v>
      </c>
      <c r="CO106" s="34">
        <v>0</v>
      </c>
      <c r="CP106" s="34">
        <v>0</v>
      </c>
      <c r="CQ106" s="34">
        <v>0</v>
      </c>
      <c r="CR106" s="34">
        <v>0</v>
      </c>
      <c r="CS106" s="34">
        <v>0</v>
      </c>
      <c r="CT106" s="34">
        <v>0</v>
      </c>
      <c r="CU106" s="34">
        <v>0</v>
      </c>
      <c r="CV106" s="34">
        <v>0</v>
      </c>
      <c r="CW106" s="34">
        <v>0</v>
      </c>
      <c r="CX106" s="34">
        <v>0</v>
      </c>
      <c r="CY106" s="34">
        <v>0</v>
      </c>
      <c r="CZ106" s="34">
        <v>1.0012292613035054</v>
      </c>
      <c r="DA106" s="34">
        <v>0</v>
      </c>
      <c r="DB106" s="34">
        <v>0</v>
      </c>
      <c r="DC106" s="34">
        <v>0</v>
      </c>
      <c r="DD106" s="34">
        <v>0</v>
      </c>
      <c r="DE106" s="34">
        <v>0</v>
      </c>
      <c r="DF106" s="34">
        <v>0</v>
      </c>
      <c r="DG106" s="34">
        <v>0</v>
      </c>
      <c r="DH106" s="28">
        <v>1.0012292613035054</v>
      </c>
      <c r="DI106" s="28">
        <v>0.49945482063914298</v>
      </c>
    </row>
    <row r="107" spans="1:113">
      <c r="A107" s="10">
        <v>102</v>
      </c>
      <c r="B107" s="10" t="s">
        <v>188</v>
      </c>
      <c r="C107" s="12" t="s">
        <v>304</v>
      </c>
      <c r="D107" s="34">
        <v>5.7227917270825178E-6</v>
      </c>
      <c r="E107" s="34">
        <v>7.2321837800348402E-6</v>
      </c>
      <c r="F107" s="34">
        <v>5.4845422521089193E-6</v>
      </c>
      <c r="G107" s="34">
        <v>8.0026613122758252E-6</v>
      </c>
      <c r="H107" s="34">
        <v>5.9207776626577336E-6</v>
      </c>
      <c r="I107" s="34">
        <v>0</v>
      </c>
      <c r="J107" s="34">
        <v>9.0782031946629169E-6</v>
      </c>
      <c r="K107" s="34">
        <v>1.2587017363050654E-5</v>
      </c>
      <c r="L107" s="34">
        <v>1.1338285168945529E-5</v>
      </c>
      <c r="M107" s="34">
        <v>1.2469971844076909E-5</v>
      </c>
      <c r="N107" s="34">
        <v>0</v>
      </c>
      <c r="O107" s="34">
        <v>4.9757134710249577E-6</v>
      </c>
      <c r="P107" s="34">
        <v>5.6166878378720431E-6</v>
      </c>
      <c r="Q107" s="34">
        <v>6.3274227539371408E-6</v>
      </c>
      <c r="R107" s="34">
        <v>8.3172523951118094E-6</v>
      </c>
      <c r="S107" s="34">
        <v>1.0062279959708436E-5</v>
      </c>
      <c r="T107" s="34">
        <v>6.7872274011000555E-6</v>
      </c>
      <c r="U107" s="34">
        <v>5.4156958307935318E-6</v>
      </c>
      <c r="V107" s="34">
        <v>5.2747523699925212E-6</v>
      </c>
      <c r="W107" s="34">
        <v>9.6546473026619932E-6</v>
      </c>
      <c r="X107" s="34">
        <v>0</v>
      </c>
      <c r="Y107" s="34">
        <v>1.861959379158964E-6</v>
      </c>
      <c r="Z107" s="34">
        <v>3.1320247263739785E-6</v>
      </c>
      <c r="AA107" s="34">
        <v>2.6670351421449085E-6</v>
      </c>
      <c r="AB107" s="34">
        <v>1.3373729149963656E-5</v>
      </c>
      <c r="AC107" s="34">
        <v>1.6293289183514057E-5</v>
      </c>
      <c r="AD107" s="34">
        <v>1.8654591621252294E-7</v>
      </c>
      <c r="AE107" s="34">
        <v>4.2549047969468394E-6</v>
      </c>
      <c r="AF107" s="34">
        <v>7.9445129909216945E-6</v>
      </c>
      <c r="AG107" s="34">
        <v>5.7626363319422838E-6</v>
      </c>
      <c r="AH107" s="34">
        <v>6.3324209599981869E-6</v>
      </c>
      <c r="AI107" s="34">
        <v>6.095975656594969E-6</v>
      </c>
      <c r="AJ107" s="34">
        <v>1.024420302142876E-5</v>
      </c>
      <c r="AK107" s="34">
        <v>2.923136835925215E-5</v>
      </c>
      <c r="AL107" s="34">
        <v>9.9164430785563171E-6</v>
      </c>
      <c r="AM107" s="34">
        <v>0</v>
      </c>
      <c r="AN107" s="34">
        <v>0</v>
      </c>
      <c r="AO107" s="34">
        <v>1.5706961207267872E-5</v>
      </c>
      <c r="AP107" s="34">
        <v>2.1674457665715994E-6</v>
      </c>
      <c r="AQ107" s="34">
        <v>8.3110294463142416E-6</v>
      </c>
      <c r="AR107" s="34">
        <v>8.6553159227716393E-6</v>
      </c>
      <c r="AS107" s="34">
        <v>1.9556165510247909E-5</v>
      </c>
      <c r="AT107" s="34">
        <v>7.1635399358288749E-6</v>
      </c>
      <c r="AU107" s="34">
        <v>1.6933802311236049E-5</v>
      </c>
      <c r="AV107" s="34">
        <v>1.2141816115702481E-5</v>
      </c>
      <c r="AW107" s="34">
        <v>1.3921391661977625E-5</v>
      </c>
      <c r="AX107" s="34">
        <v>2.4038507097574793E-5</v>
      </c>
      <c r="AY107" s="34">
        <v>4.0284182997673007E-5</v>
      </c>
      <c r="AZ107" s="34">
        <v>2.7425920264545522E-5</v>
      </c>
      <c r="BA107" s="34">
        <v>4.4314768279056065E-5</v>
      </c>
      <c r="BB107" s="34">
        <v>2.9679408572425209E-5</v>
      </c>
      <c r="BC107" s="34">
        <v>2.0333427613755176E-5</v>
      </c>
      <c r="BD107" s="34">
        <v>6.0549447834248783E-5</v>
      </c>
      <c r="BE107" s="34">
        <v>2.1820249199659329E-5</v>
      </c>
      <c r="BF107" s="34">
        <v>0</v>
      </c>
      <c r="BG107" s="34">
        <v>1.1116468262580797E-5</v>
      </c>
      <c r="BH107" s="34">
        <v>1.507724391224558E-5</v>
      </c>
      <c r="BI107" s="34">
        <v>2.5102181892389051E-5</v>
      </c>
      <c r="BJ107" s="34">
        <v>7.3307107076287508E-6</v>
      </c>
      <c r="BK107" s="34">
        <v>1.2294748630829907E-5</v>
      </c>
      <c r="BL107" s="34">
        <v>6.8686520599948959E-6</v>
      </c>
      <c r="BM107" s="34">
        <v>1.1258094542005655E-5</v>
      </c>
      <c r="BN107" s="34">
        <v>8.2613539293477158E-6</v>
      </c>
      <c r="BO107" s="34">
        <v>9.4199674741680945E-6</v>
      </c>
      <c r="BP107" s="34">
        <v>1.0054791630726285E-5</v>
      </c>
      <c r="BQ107" s="34">
        <v>2.1838316098605488E-5</v>
      </c>
      <c r="BR107" s="34">
        <v>1.439262522723357E-5</v>
      </c>
      <c r="BS107" s="34">
        <v>1.1624882565142827E-5</v>
      </c>
      <c r="BT107" s="34">
        <v>1.0098516540352662E-5</v>
      </c>
      <c r="BU107" s="34">
        <v>1.211634331186217E-5</v>
      </c>
      <c r="BV107" s="34">
        <v>1.3712579389261373E-5</v>
      </c>
      <c r="BW107" s="34">
        <v>5.2655269792565201E-6</v>
      </c>
      <c r="BX107" s="34">
        <v>4.7992775155221787E-6</v>
      </c>
      <c r="BY107" s="34">
        <v>1.2588419850186725E-6</v>
      </c>
      <c r="BZ107" s="34">
        <v>8.9936224615467259E-5</v>
      </c>
      <c r="CA107" s="34">
        <v>5.6868706887504772E-6</v>
      </c>
      <c r="CB107" s="34">
        <v>1.6099998041081186E-5</v>
      </c>
      <c r="CC107" s="34">
        <v>4.8953545678887E-6</v>
      </c>
      <c r="CD107" s="34">
        <v>7.194085312432996E-6</v>
      </c>
      <c r="CE107" s="34">
        <v>1.2878776903358155E-5</v>
      </c>
      <c r="CF107" s="34">
        <v>1.0446571307901282E-5</v>
      </c>
      <c r="CG107" s="34">
        <v>8.8807638537232236E-6</v>
      </c>
      <c r="CH107" s="34">
        <v>5.9521613464016915E-6</v>
      </c>
      <c r="CI107" s="34">
        <v>1.3243181667014773E-4</v>
      </c>
      <c r="CJ107" s="34">
        <v>3.1917116708281724E-5</v>
      </c>
      <c r="CK107" s="34">
        <v>7.2309399000256163E-5</v>
      </c>
      <c r="CL107" s="34">
        <v>1.4144513096732834E-4</v>
      </c>
      <c r="CM107" s="34">
        <v>2.5357050231067242E-5</v>
      </c>
      <c r="CN107" s="34">
        <v>6.943440325597325E-6</v>
      </c>
      <c r="CO107" s="34">
        <v>1.3282429016960839E-2</v>
      </c>
      <c r="CP107" s="34">
        <v>1.0164008973270873E-5</v>
      </c>
      <c r="CQ107" s="34">
        <v>8.9432733756474123E-3</v>
      </c>
      <c r="CR107" s="34">
        <v>8.1349074532075176E-6</v>
      </c>
      <c r="CS107" s="34">
        <v>1.570425977751921E-2</v>
      </c>
      <c r="CT107" s="34">
        <v>2.8861231743679609E-2</v>
      </c>
      <c r="CU107" s="34">
        <v>8.8618619781282185E-6</v>
      </c>
      <c r="CV107" s="34">
        <v>1.909980631796618E-5</v>
      </c>
      <c r="CW107" s="34">
        <v>4.988275002116841E-5</v>
      </c>
      <c r="CX107" s="34">
        <v>1.0732365689347464E-5</v>
      </c>
      <c r="CY107" s="34">
        <v>1.4982308750806439E-5</v>
      </c>
      <c r="CZ107" s="34">
        <v>2.2166254467457041E-3</v>
      </c>
      <c r="DA107" s="34">
        <v>1.005672652368151</v>
      </c>
      <c r="DB107" s="34">
        <v>2.0684971310013025E-5</v>
      </c>
      <c r="DC107" s="34">
        <v>8.5439688575279199E-6</v>
      </c>
      <c r="DD107" s="34">
        <v>1.4898565221054848E-5</v>
      </c>
      <c r="DE107" s="34">
        <v>1.0962302349124525E-5</v>
      </c>
      <c r="DF107" s="34">
        <v>1.0583398592817213E-5</v>
      </c>
      <c r="DG107" s="34">
        <v>4.0821969204305192E-5</v>
      </c>
      <c r="DH107" s="28">
        <v>1.0763236593386734</v>
      </c>
      <c r="DI107" s="28">
        <v>0.53691503135335006</v>
      </c>
    </row>
    <row r="108" spans="1:113">
      <c r="A108" s="10">
        <v>103</v>
      </c>
      <c r="B108" s="10" t="s">
        <v>189</v>
      </c>
      <c r="C108" s="12" t="s">
        <v>305</v>
      </c>
      <c r="D108" s="34">
        <v>1.1204680037273813E-4</v>
      </c>
      <c r="E108" s="34">
        <v>1.2270947859172371E-4</v>
      </c>
      <c r="F108" s="34">
        <v>1.2001944926389723E-4</v>
      </c>
      <c r="G108" s="34">
        <v>1.393008526658306E-4</v>
      </c>
      <c r="H108" s="34">
        <v>1.1869384577392103E-4</v>
      </c>
      <c r="I108" s="34">
        <v>0</v>
      </c>
      <c r="J108" s="34">
        <v>1.5991956953139501E-4</v>
      </c>
      <c r="K108" s="34">
        <v>3.1269891642100796E-4</v>
      </c>
      <c r="L108" s="34">
        <v>4.3156048400738007E-4</v>
      </c>
      <c r="M108" s="34">
        <v>1.6368518314191215E-4</v>
      </c>
      <c r="N108" s="34">
        <v>0</v>
      </c>
      <c r="O108" s="34">
        <v>9.6921706469352436E-5</v>
      </c>
      <c r="P108" s="34">
        <v>1.456279014385892E-4</v>
      </c>
      <c r="Q108" s="34">
        <v>2.1635960909539045E-4</v>
      </c>
      <c r="R108" s="34">
        <v>2.247055387313308E-4</v>
      </c>
      <c r="S108" s="34">
        <v>3.0504578857350418E-4</v>
      </c>
      <c r="T108" s="34">
        <v>2.0806108668679056E-4</v>
      </c>
      <c r="U108" s="34">
        <v>1.9221879574832782E-4</v>
      </c>
      <c r="V108" s="34">
        <v>1.0997661852766533E-4</v>
      </c>
      <c r="W108" s="34">
        <v>1.1776824585352709E-4</v>
      </c>
      <c r="X108" s="34">
        <v>0</v>
      </c>
      <c r="Y108" s="34">
        <v>3.1372733479850469E-5</v>
      </c>
      <c r="Z108" s="34">
        <v>6.323913250778088E-5</v>
      </c>
      <c r="AA108" s="34">
        <v>4.3685705250875622E-5</v>
      </c>
      <c r="AB108" s="34">
        <v>3.3468999677018028E-4</v>
      </c>
      <c r="AC108" s="34">
        <v>1.8244179207109584E-4</v>
      </c>
      <c r="AD108" s="34">
        <v>5.9874005157324361E-6</v>
      </c>
      <c r="AE108" s="34">
        <v>1.0454791950710788E-4</v>
      </c>
      <c r="AF108" s="34">
        <v>1.892185521645988E-4</v>
      </c>
      <c r="AG108" s="34">
        <v>2.2410139893398257E-4</v>
      </c>
      <c r="AH108" s="34">
        <v>1.4996513050511158E-4</v>
      </c>
      <c r="AI108" s="34">
        <v>1.45463444217107E-4</v>
      </c>
      <c r="AJ108" s="34">
        <v>1.6747758012486267E-4</v>
      </c>
      <c r="AK108" s="34">
        <v>1.4434279106435277E-4</v>
      </c>
      <c r="AL108" s="34">
        <v>1.729548888480372E-4</v>
      </c>
      <c r="AM108" s="34">
        <v>0</v>
      </c>
      <c r="AN108" s="34">
        <v>0</v>
      </c>
      <c r="AO108" s="34">
        <v>1.2659838880526954E-4</v>
      </c>
      <c r="AP108" s="34">
        <v>1.1269410565584631E-4</v>
      </c>
      <c r="AQ108" s="34">
        <v>3.441174470132333E-4</v>
      </c>
      <c r="AR108" s="34">
        <v>2.7905138295078181E-4</v>
      </c>
      <c r="AS108" s="34">
        <v>1.4426269714977029E-4</v>
      </c>
      <c r="AT108" s="34">
        <v>1.5275490458742602E-4</v>
      </c>
      <c r="AU108" s="34">
        <v>1.8977898901535278E-4</v>
      </c>
      <c r="AV108" s="34">
        <v>1.4692399425146567E-4</v>
      </c>
      <c r="AW108" s="34">
        <v>1.9732584554425049E-4</v>
      </c>
      <c r="AX108" s="34">
        <v>2.5485115284773306E-4</v>
      </c>
      <c r="AY108" s="34">
        <v>3.0947088676685678E-4</v>
      </c>
      <c r="AZ108" s="34">
        <v>1.7913936906623149E-4</v>
      </c>
      <c r="BA108" s="34">
        <v>2.3859167902313345E-4</v>
      </c>
      <c r="BB108" s="34">
        <v>2.4044394094298999E-4</v>
      </c>
      <c r="BC108" s="34">
        <v>2.2416316267933475E-4</v>
      </c>
      <c r="BD108" s="34">
        <v>2.2821728439788595E-4</v>
      </c>
      <c r="BE108" s="34">
        <v>3.4020447107414972E-4</v>
      </c>
      <c r="BF108" s="34">
        <v>0</v>
      </c>
      <c r="BG108" s="34">
        <v>1.8959769517696665E-4</v>
      </c>
      <c r="BH108" s="34">
        <v>2.3156431202812485E-4</v>
      </c>
      <c r="BI108" s="34">
        <v>1.6686526649461181E-4</v>
      </c>
      <c r="BJ108" s="34">
        <v>1.554215446165696E-4</v>
      </c>
      <c r="BK108" s="34">
        <v>2.4619172999805001E-4</v>
      </c>
      <c r="BL108" s="34">
        <v>1.8110954709556123E-4</v>
      </c>
      <c r="BM108" s="34">
        <v>2.2633157403381931E-4</v>
      </c>
      <c r="BN108" s="34">
        <v>1.8930301457512362E-4</v>
      </c>
      <c r="BO108" s="34">
        <v>3.2632529620260365E-4</v>
      </c>
      <c r="BP108" s="34">
        <v>2.1631016502542561E-4</v>
      </c>
      <c r="BQ108" s="34">
        <v>2.7522449561693011E-4</v>
      </c>
      <c r="BR108" s="34">
        <v>1.2995250679068558E-4</v>
      </c>
      <c r="BS108" s="34">
        <v>3.3209957978508396E-4</v>
      </c>
      <c r="BT108" s="34">
        <v>2.3378343012428571E-4</v>
      </c>
      <c r="BU108" s="34">
        <v>2.6638945544974775E-4</v>
      </c>
      <c r="BV108" s="34">
        <v>3.4536298771265862E-4</v>
      </c>
      <c r="BW108" s="34">
        <v>2.3836403312697214E-4</v>
      </c>
      <c r="BX108" s="34">
        <v>2.049640885683829E-4</v>
      </c>
      <c r="BY108" s="34">
        <v>3.6100705860171084E-5</v>
      </c>
      <c r="BZ108" s="34">
        <v>2.3232175512088882E-3</v>
      </c>
      <c r="CA108" s="34">
        <v>1.5550906616739412E-4</v>
      </c>
      <c r="CB108" s="34">
        <v>2.1873177473837927E-4</v>
      </c>
      <c r="CC108" s="34">
        <v>1.0632848126073267E-4</v>
      </c>
      <c r="CD108" s="34">
        <v>2.0024255232814077E-4</v>
      </c>
      <c r="CE108" s="34">
        <v>1.6465267519222515E-4</v>
      </c>
      <c r="CF108" s="34">
        <v>3.3529442888101645E-4</v>
      </c>
      <c r="CG108" s="34">
        <v>3.1872051357453146E-4</v>
      </c>
      <c r="CH108" s="34">
        <v>3.8034050602671116E-4</v>
      </c>
      <c r="CI108" s="34">
        <v>1.048054861238084E-3</v>
      </c>
      <c r="CJ108" s="34">
        <v>1.3269144778009752E-3</v>
      </c>
      <c r="CK108" s="34">
        <v>3.301401311557367E-4</v>
      </c>
      <c r="CL108" s="34">
        <v>1.0541165307909332E-3</v>
      </c>
      <c r="CM108" s="34">
        <v>1.3916187215031947E-3</v>
      </c>
      <c r="CN108" s="34">
        <v>2.6599411901968151E-4</v>
      </c>
      <c r="CO108" s="34">
        <v>4.1475459732415962E-4</v>
      </c>
      <c r="CP108" s="34">
        <v>3.8628604300080632E-4</v>
      </c>
      <c r="CQ108" s="34">
        <v>1.2049127885816916E-2</v>
      </c>
      <c r="CR108" s="34">
        <v>1.0830559962102106E-2</v>
      </c>
      <c r="CS108" s="34">
        <v>1.3847082015763634E-2</v>
      </c>
      <c r="CT108" s="34">
        <v>1.0414582356064106E-2</v>
      </c>
      <c r="CU108" s="34">
        <v>3.0960864014455266E-4</v>
      </c>
      <c r="CV108" s="34">
        <v>3.6066962074542911E-4</v>
      </c>
      <c r="CW108" s="34">
        <v>1.5688891432704135E-3</v>
      </c>
      <c r="CX108" s="34">
        <v>2.1133165244973358E-4</v>
      </c>
      <c r="CY108" s="34">
        <v>1.185227789498566E-3</v>
      </c>
      <c r="CZ108" s="34">
        <v>1.1401526835993717E-2</v>
      </c>
      <c r="DA108" s="34">
        <v>2.155563900533365E-3</v>
      </c>
      <c r="DB108" s="34">
        <v>1.0192648453843951</v>
      </c>
      <c r="DC108" s="34">
        <v>2.5616778102207917E-4</v>
      </c>
      <c r="DD108" s="34">
        <v>5.1659502140058986E-4</v>
      </c>
      <c r="DE108" s="34">
        <v>4.6931803880365533E-3</v>
      </c>
      <c r="DF108" s="34">
        <v>2.3921918346012962E-4</v>
      </c>
      <c r="DG108" s="34">
        <v>1.7971832565715164E-3</v>
      </c>
      <c r="DH108" s="28">
        <v>1.1146789373153885</v>
      </c>
      <c r="DI108" s="28">
        <v>0.55604824012262277</v>
      </c>
    </row>
    <row r="109" spans="1:113">
      <c r="A109" s="10">
        <v>104</v>
      </c>
      <c r="B109" s="10" t="s">
        <v>190</v>
      </c>
      <c r="C109" s="12" t="s">
        <v>306</v>
      </c>
      <c r="D109" s="34">
        <v>3.5128638072896905E-4</v>
      </c>
      <c r="E109" s="34">
        <v>3.7381016226767751E-4</v>
      </c>
      <c r="F109" s="34">
        <v>3.6033356380605556E-4</v>
      </c>
      <c r="G109" s="34">
        <v>5.5262493845920806E-4</v>
      </c>
      <c r="H109" s="34">
        <v>3.400922021869915E-4</v>
      </c>
      <c r="I109" s="34">
        <v>0</v>
      </c>
      <c r="J109" s="34">
        <v>4.9490978731442446E-4</v>
      </c>
      <c r="K109" s="34">
        <v>7.415730178708382E-4</v>
      </c>
      <c r="L109" s="34">
        <v>2.9607142048260551E-3</v>
      </c>
      <c r="M109" s="34">
        <v>4.2072046660750353E-4</v>
      </c>
      <c r="N109" s="34">
        <v>0</v>
      </c>
      <c r="O109" s="34">
        <v>3.2986826635763721E-4</v>
      </c>
      <c r="P109" s="34">
        <v>6.4687013301418009E-4</v>
      </c>
      <c r="Q109" s="34">
        <v>4.4206303340742041E-4</v>
      </c>
      <c r="R109" s="34">
        <v>6.5233210378117445E-4</v>
      </c>
      <c r="S109" s="34">
        <v>4.5600228450636454E-4</v>
      </c>
      <c r="T109" s="34">
        <v>4.3719705702341264E-4</v>
      </c>
      <c r="U109" s="34">
        <v>3.9831028195476219E-4</v>
      </c>
      <c r="V109" s="34">
        <v>6.4017114193693967E-4</v>
      </c>
      <c r="W109" s="34">
        <v>4.4517240264883102E-4</v>
      </c>
      <c r="X109" s="34">
        <v>0</v>
      </c>
      <c r="Y109" s="34">
        <v>8.1087538000003656E-5</v>
      </c>
      <c r="Z109" s="34">
        <v>1.6394478014188988E-4</v>
      </c>
      <c r="AA109" s="34">
        <v>1.1402915814869576E-4</v>
      </c>
      <c r="AB109" s="34">
        <v>2.8524494999285356E-3</v>
      </c>
      <c r="AC109" s="34">
        <v>1.7818478500177591E-3</v>
      </c>
      <c r="AD109" s="34">
        <v>8.5105356087751407E-6</v>
      </c>
      <c r="AE109" s="34">
        <v>2.6390923096038444E-4</v>
      </c>
      <c r="AF109" s="34">
        <v>5.1568871443771888E-4</v>
      </c>
      <c r="AG109" s="34">
        <v>4.2828784934506109E-4</v>
      </c>
      <c r="AH109" s="34">
        <v>5.0111603284947695E-4</v>
      </c>
      <c r="AI109" s="34">
        <v>3.0575363426986956E-4</v>
      </c>
      <c r="AJ109" s="34">
        <v>3.2920187421240434E-4</v>
      </c>
      <c r="AK109" s="34">
        <v>6.149507100717146E-4</v>
      </c>
      <c r="AL109" s="34">
        <v>4.5905286265001207E-4</v>
      </c>
      <c r="AM109" s="34">
        <v>0</v>
      </c>
      <c r="AN109" s="34">
        <v>0</v>
      </c>
      <c r="AO109" s="34">
        <v>2.6727105138122813E-4</v>
      </c>
      <c r="AP109" s="34">
        <v>1.3892931388082553E-4</v>
      </c>
      <c r="AQ109" s="34">
        <v>5.5568657604054448E-4</v>
      </c>
      <c r="AR109" s="34">
        <v>5.2410926506656769E-4</v>
      </c>
      <c r="AS109" s="34">
        <v>3.0254165409604754E-4</v>
      </c>
      <c r="AT109" s="34">
        <v>2.7619757514579037E-4</v>
      </c>
      <c r="AU109" s="34">
        <v>4.477290022597749E-4</v>
      </c>
      <c r="AV109" s="34">
        <v>3.9965991749821034E-4</v>
      </c>
      <c r="AW109" s="34">
        <v>5.8525909307912804E-4</v>
      </c>
      <c r="AX109" s="34">
        <v>5.2007283086549175E-4</v>
      </c>
      <c r="AY109" s="34">
        <v>5.2767340704075862E-4</v>
      </c>
      <c r="AZ109" s="34">
        <v>5.4453835105319022E-4</v>
      </c>
      <c r="BA109" s="34">
        <v>7.8525143866610349E-4</v>
      </c>
      <c r="BB109" s="34">
        <v>5.5200651092554879E-4</v>
      </c>
      <c r="BC109" s="34">
        <v>4.7048652148550088E-4</v>
      </c>
      <c r="BD109" s="34">
        <v>6.0705191439972179E-4</v>
      </c>
      <c r="BE109" s="34">
        <v>6.7488104595399745E-4</v>
      </c>
      <c r="BF109" s="34">
        <v>0</v>
      </c>
      <c r="BG109" s="34">
        <v>7.4959851362286535E-4</v>
      </c>
      <c r="BH109" s="34">
        <v>6.0515094151375817E-4</v>
      </c>
      <c r="BI109" s="34">
        <v>3.4744584830827442E-4</v>
      </c>
      <c r="BJ109" s="34">
        <v>4.4119767224638611E-4</v>
      </c>
      <c r="BK109" s="34">
        <v>8.4296132727385736E-4</v>
      </c>
      <c r="BL109" s="34">
        <v>4.3191389574143125E-4</v>
      </c>
      <c r="BM109" s="34">
        <v>4.9823534095149672E-4</v>
      </c>
      <c r="BN109" s="34">
        <v>3.8024045964104685E-4</v>
      </c>
      <c r="BO109" s="34">
        <v>4.4801826066794107E-4</v>
      </c>
      <c r="BP109" s="34">
        <v>4.0215777319299373E-4</v>
      </c>
      <c r="BQ109" s="34">
        <v>5.3686291319224387E-4</v>
      </c>
      <c r="BR109" s="34">
        <v>7.6033338617258694E-4</v>
      </c>
      <c r="BS109" s="34">
        <v>8.5237723780248373E-4</v>
      </c>
      <c r="BT109" s="34">
        <v>3.7807289401747401E-4</v>
      </c>
      <c r="BU109" s="34">
        <v>8.8039622304498773E-4</v>
      </c>
      <c r="BV109" s="34">
        <v>1.7367166335002945E-3</v>
      </c>
      <c r="BW109" s="34">
        <v>1.121938604405301E-3</v>
      </c>
      <c r="BX109" s="34">
        <v>1.0859550091533417E-3</v>
      </c>
      <c r="BY109" s="34">
        <v>1.5294245740125848E-4</v>
      </c>
      <c r="BZ109" s="34">
        <v>5.5712125489855782E-4</v>
      </c>
      <c r="CA109" s="34">
        <v>3.398092082779428E-4</v>
      </c>
      <c r="CB109" s="34">
        <v>5.9716461005152564E-4</v>
      </c>
      <c r="CC109" s="34">
        <v>2.6957322434242425E-4</v>
      </c>
      <c r="CD109" s="34">
        <v>8.8719193354995626E-4</v>
      </c>
      <c r="CE109" s="34">
        <v>5.2408305443914433E-4</v>
      </c>
      <c r="CF109" s="34">
        <v>4.7658999409140796E-4</v>
      </c>
      <c r="CG109" s="34">
        <v>7.0843799368818037E-4</v>
      </c>
      <c r="CH109" s="34">
        <v>2.9974396215823394E-4</v>
      </c>
      <c r="CI109" s="34">
        <v>1.8505462077300294E-3</v>
      </c>
      <c r="CJ109" s="34">
        <v>4.6923595844319307E-2</v>
      </c>
      <c r="CK109" s="34">
        <v>1.1394713730466704E-3</v>
      </c>
      <c r="CL109" s="34">
        <v>2.5328226695853343E-3</v>
      </c>
      <c r="CM109" s="34">
        <v>4.3287018373719378E-2</v>
      </c>
      <c r="CN109" s="34">
        <v>5.3014266829902793E-4</v>
      </c>
      <c r="CO109" s="34">
        <v>6.7548306652541067E-4</v>
      </c>
      <c r="CP109" s="34">
        <v>1.1018391548428253E-3</v>
      </c>
      <c r="CQ109" s="34">
        <v>1.0350465565975248E-3</v>
      </c>
      <c r="CR109" s="34">
        <v>7.2432222398157331E-4</v>
      </c>
      <c r="CS109" s="34">
        <v>7.2385082202256726E-4</v>
      </c>
      <c r="CT109" s="34">
        <v>3.5555440070878907E-4</v>
      </c>
      <c r="CU109" s="34">
        <v>1.4250852421117315E-3</v>
      </c>
      <c r="CV109" s="34">
        <v>1.0560015090049122E-3</v>
      </c>
      <c r="CW109" s="34">
        <v>3.6202553541875113E-2</v>
      </c>
      <c r="CX109" s="34">
        <v>5.2884177576285679E-4</v>
      </c>
      <c r="CY109" s="34">
        <v>1.0077047707786686E-3</v>
      </c>
      <c r="CZ109" s="34">
        <v>2.6997259852054359E-3</v>
      </c>
      <c r="DA109" s="34">
        <v>1.3313272977090228E-3</v>
      </c>
      <c r="DB109" s="34">
        <v>1.1718533485580128E-3</v>
      </c>
      <c r="DC109" s="34">
        <v>1.0121800208339715</v>
      </c>
      <c r="DD109" s="34">
        <v>7.5750268403240078E-4</v>
      </c>
      <c r="DE109" s="34">
        <v>1.5587258252954385E-3</v>
      </c>
      <c r="DF109" s="34">
        <v>6.1490082772480746E-4</v>
      </c>
      <c r="DG109" s="34">
        <v>1.044984839271252E-3</v>
      </c>
      <c r="DH109" s="28">
        <v>1.207414379638206</v>
      </c>
      <c r="DI109" s="28">
        <v>0.60230853784098337</v>
      </c>
    </row>
    <row r="110" spans="1:113">
      <c r="A110" s="10">
        <v>105</v>
      </c>
      <c r="B110" s="10" t="s">
        <v>191</v>
      </c>
      <c r="C110" s="12" t="s">
        <v>307</v>
      </c>
      <c r="D110" s="34">
        <v>4.2445664337186226E-5</v>
      </c>
      <c r="E110" s="34">
        <v>7.8422699967646697E-3</v>
      </c>
      <c r="F110" s="34">
        <v>2.7899868982151792E-4</v>
      </c>
      <c r="G110" s="34">
        <v>4.7852495749212984E-5</v>
      </c>
      <c r="H110" s="34">
        <v>5.6139285580298056E-5</v>
      </c>
      <c r="I110" s="34">
        <v>0</v>
      </c>
      <c r="J110" s="34">
        <v>1.3423199577592479E-6</v>
      </c>
      <c r="K110" s="34">
        <v>6.4783617463915573E-4</v>
      </c>
      <c r="L110" s="34">
        <v>9.3633014188943399E-5</v>
      </c>
      <c r="M110" s="34">
        <v>3.1215175023558583E-4</v>
      </c>
      <c r="N110" s="34">
        <v>0</v>
      </c>
      <c r="O110" s="34">
        <v>2.663656223553962E-5</v>
      </c>
      <c r="P110" s="34">
        <v>1.1562201830144173E-5</v>
      </c>
      <c r="Q110" s="34">
        <v>7.6484098107850099E-6</v>
      </c>
      <c r="R110" s="34">
        <v>2.1478885907044474E-6</v>
      </c>
      <c r="S110" s="34">
        <v>5.8771240232903693E-6</v>
      </c>
      <c r="T110" s="34">
        <v>2.7702895379848711E-6</v>
      </c>
      <c r="U110" s="34">
        <v>1.4838322901046904E-6</v>
      </c>
      <c r="V110" s="34">
        <v>7.3437016293782235E-6</v>
      </c>
      <c r="W110" s="34">
        <v>1.2434979653099136E-6</v>
      </c>
      <c r="X110" s="34">
        <v>0</v>
      </c>
      <c r="Y110" s="34">
        <v>1.4325470983363283E-7</v>
      </c>
      <c r="Z110" s="34">
        <v>3.6601487236997967E-7</v>
      </c>
      <c r="AA110" s="34">
        <v>1.9859386316875921E-7</v>
      </c>
      <c r="AB110" s="34">
        <v>1.0988101756841994E-5</v>
      </c>
      <c r="AC110" s="34">
        <v>1.4701467907329912E-5</v>
      </c>
      <c r="AD110" s="34">
        <v>1.4498263130286622E-8</v>
      </c>
      <c r="AE110" s="34">
        <v>9.1441284383076069E-7</v>
      </c>
      <c r="AF110" s="34">
        <v>7.934140499943085E-7</v>
      </c>
      <c r="AG110" s="34">
        <v>1.5556055006970505E-6</v>
      </c>
      <c r="AH110" s="34">
        <v>2.2644522955274406E-4</v>
      </c>
      <c r="AI110" s="34">
        <v>1.0525120483100778E-6</v>
      </c>
      <c r="AJ110" s="34">
        <v>8.5135545108065308E-7</v>
      </c>
      <c r="AK110" s="34">
        <v>2.7891271289343178E-6</v>
      </c>
      <c r="AL110" s="34">
        <v>1.3884752005644257E-6</v>
      </c>
      <c r="AM110" s="34">
        <v>0</v>
      </c>
      <c r="AN110" s="34">
        <v>0</v>
      </c>
      <c r="AO110" s="34">
        <v>1.0698074116777629E-6</v>
      </c>
      <c r="AP110" s="34">
        <v>1.9267793344032608E-7</v>
      </c>
      <c r="AQ110" s="34">
        <v>9.2654470922020635E-7</v>
      </c>
      <c r="AR110" s="34">
        <v>9.6462743833586979E-7</v>
      </c>
      <c r="AS110" s="34">
        <v>1.3174744123513719E-6</v>
      </c>
      <c r="AT110" s="34">
        <v>6.1115892573988417E-7</v>
      </c>
      <c r="AU110" s="34">
        <v>1.1247997136051427E-6</v>
      </c>
      <c r="AV110" s="34">
        <v>9.6789932230165126E-7</v>
      </c>
      <c r="AW110" s="34">
        <v>2.2207930343106501E-6</v>
      </c>
      <c r="AX110" s="34">
        <v>1.6821457386751726E-6</v>
      </c>
      <c r="AY110" s="34">
        <v>2.4816774069925158E-6</v>
      </c>
      <c r="AZ110" s="34">
        <v>1.7604348498196484E-6</v>
      </c>
      <c r="BA110" s="34">
        <v>2.7288119508550518E-6</v>
      </c>
      <c r="BB110" s="34">
        <v>1.8565408329067494E-6</v>
      </c>
      <c r="BC110" s="34">
        <v>1.4266243529296238E-6</v>
      </c>
      <c r="BD110" s="34">
        <v>3.4099589162686471E-6</v>
      </c>
      <c r="BE110" s="34">
        <v>1.6095986202136404E-6</v>
      </c>
      <c r="BF110" s="34">
        <v>0</v>
      </c>
      <c r="BG110" s="34">
        <v>1.1819501102834474E-6</v>
      </c>
      <c r="BH110" s="34">
        <v>1.3691718880147952E-6</v>
      </c>
      <c r="BI110" s="34">
        <v>1.4435796444372057E-6</v>
      </c>
      <c r="BJ110" s="34">
        <v>6.8790953142816188E-7</v>
      </c>
      <c r="BK110" s="34">
        <v>5.3795107831324909E-6</v>
      </c>
      <c r="BL110" s="34">
        <v>6.302290298034608E-7</v>
      </c>
      <c r="BM110" s="34">
        <v>1.5216159266052876E-6</v>
      </c>
      <c r="BN110" s="34">
        <v>1.0144405334679281E-6</v>
      </c>
      <c r="BO110" s="34">
        <v>9.2633555170248109E-7</v>
      </c>
      <c r="BP110" s="34">
        <v>9.3537801357520646E-7</v>
      </c>
      <c r="BQ110" s="34">
        <v>1.3097954801407323E-6</v>
      </c>
      <c r="BR110" s="34">
        <v>2.3824012890309067E-6</v>
      </c>
      <c r="BS110" s="34">
        <v>1.0836558922256248E-6</v>
      </c>
      <c r="BT110" s="34">
        <v>9.0830807187537065E-7</v>
      </c>
      <c r="BU110" s="34">
        <v>1.0719273286885377E-6</v>
      </c>
      <c r="BV110" s="34">
        <v>1.3930505658677651E-6</v>
      </c>
      <c r="BW110" s="34">
        <v>7.0278640450569909E-7</v>
      </c>
      <c r="BX110" s="34">
        <v>6.659599343848222E-7</v>
      </c>
      <c r="BY110" s="34">
        <v>1.3707648191494358E-7</v>
      </c>
      <c r="BZ110" s="34">
        <v>4.4646616947704171E-6</v>
      </c>
      <c r="CA110" s="34">
        <v>4.6570454443149146E-7</v>
      </c>
      <c r="CB110" s="34">
        <v>1.1826796914232592E-6</v>
      </c>
      <c r="CC110" s="34">
        <v>3.8053690306401434E-7</v>
      </c>
      <c r="CD110" s="34">
        <v>7.9672793005066085E-7</v>
      </c>
      <c r="CE110" s="34">
        <v>8.6585380099187988E-7</v>
      </c>
      <c r="CF110" s="34">
        <v>8.1190273529605049E-7</v>
      </c>
      <c r="CG110" s="34">
        <v>8.701030548984434E-7</v>
      </c>
      <c r="CH110" s="34">
        <v>5.4835556322944266E-7</v>
      </c>
      <c r="CI110" s="34">
        <v>6.9749081964857679E-6</v>
      </c>
      <c r="CJ110" s="34">
        <v>1.7863833859048364E-5</v>
      </c>
      <c r="CK110" s="34">
        <v>3.9245094982695528E-6</v>
      </c>
      <c r="CL110" s="34">
        <v>7.5587013624727789E-6</v>
      </c>
      <c r="CM110" s="34">
        <v>1.6647763356523857E-5</v>
      </c>
      <c r="CN110" s="34">
        <v>1.1541753478774124E-6</v>
      </c>
      <c r="CO110" s="34">
        <v>6.0903336631348696E-4</v>
      </c>
      <c r="CP110" s="34">
        <v>1.1822262213376364E-5</v>
      </c>
      <c r="CQ110" s="34">
        <v>6.9228652928198984E-6</v>
      </c>
      <c r="CR110" s="34">
        <v>1.4471850948385554E-6</v>
      </c>
      <c r="CS110" s="34">
        <v>1.3938844495191797E-5</v>
      </c>
      <c r="CT110" s="34">
        <v>2.2664771790376114E-5</v>
      </c>
      <c r="CU110" s="34">
        <v>2.8544477715276332E-6</v>
      </c>
      <c r="CV110" s="34">
        <v>1.6409572932239322E-6</v>
      </c>
      <c r="CW110" s="34">
        <v>1.5093846172564161E-5</v>
      </c>
      <c r="CX110" s="34">
        <v>1.056390227177918E-6</v>
      </c>
      <c r="CY110" s="34">
        <v>1.2541505584011057E-6</v>
      </c>
      <c r="CZ110" s="34">
        <v>6.770018085424211E-5</v>
      </c>
      <c r="DA110" s="34">
        <v>1.4346385602832267E-4</v>
      </c>
      <c r="DB110" s="34">
        <v>2.0271862723612587E-6</v>
      </c>
      <c r="DC110" s="34">
        <v>3.482850504601057E-4</v>
      </c>
      <c r="DD110" s="34">
        <v>1.0023234512286705</v>
      </c>
      <c r="DE110" s="34">
        <v>8.4024562768615035E-6</v>
      </c>
      <c r="DF110" s="34">
        <v>3.3434156493279986E-6</v>
      </c>
      <c r="DG110" s="34">
        <v>2.8468769555761626E-6</v>
      </c>
      <c r="DH110" s="28">
        <v>1.013354441376296</v>
      </c>
      <c r="DI110" s="28">
        <v>0.50550336503604631</v>
      </c>
    </row>
    <row r="111" spans="1:113">
      <c r="A111" s="10">
        <v>106</v>
      </c>
      <c r="B111" s="10" t="s">
        <v>192</v>
      </c>
      <c r="C111" s="12" t="s">
        <v>29</v>
      </c>
      <c r="D111" s="34">
        <v>4.2489290431464266E-4</v>
      </c>
      <c r="E111" s="34">
        <v>4.6356763679295643E-4</v>
      </c>
      <c r="F111" s="34">
        <v>2.681122352932178E-3</v>
      </c>
      <c r="G111" s="34">
        <v>3.2886172450783004E-4</v>
      </c>
      <c r="H111" s="34">
        <v>2.7222895724613778E-4</v>
      </c>
      <c r="I111" s="34">
        <v>0</v>
      </c>
      <c r="J111" s="34">
        <v>6.4775344400732119E-4</v>
      </c>
      <c r="K111" s="34">
        <v>8.6236156396524838E-4</v>
      </c>
      <c r="L111" s="34">
        <v>6.4676174354755679E-4</v>
      </c>
      <c r="M111" s="34">
        <v>4.787347764842999E-4</v>
      </c>
      <c r="N111" s="34">
        <v>0</v>
      </c>
      <c r="O111" s="34">
        <v>2.4711856327285273E-4</v>
      </c>
      <c r="P111" s="34">
        <v>3.2093398761928147E-4</v>
      </c>
      <c r="Q111" s="34">
        <v>2.9640003302845638E-4</v>
      </c>
      <c r="R111" s="34">
        <v>3.7416523699013832E-4</v>
      </c>
      <c r="S111" s="34">
        <v>4.3535723618728982E-4</v>
      </c>
      <c r="T111" s="34">
        <v>3.2465529804433588E-4</v>
      </c>
      <c r="U111" s="34">
        <v>3.655228392383223E-4</v>
      </c>
      <c r="V111" s="34">
        <v>6.7130652724975437E-4</v>
      </c>
      <c r="W111" s="34">
        <v>5.7121812647564091E-4</v>
      </c>
      <c r="X111" s="34">
        <v>0</v>
      </c>
      <c r="Y111" s="34">
        <v>9.0133761525591839E-5</v>
      </c>
      <c r="Z111" s="34">
        <v>1.5389088157760858E-4</v>
      </c>
      <c r="AA111" s="34">
        <v>1.1367525435067377E-4</v>
      </c>
      <c r="AB111" s="34">
        <v>5.8781637534369266E-4</v>
      </c>
      <c r="AC111" s="34">
        <v>6.9487902817819797E-4</v>
      </c>
      <c r="AD111" s="34">
        <v>1.2598340079703031E-5</v>
      </c>
      <c r="AE111" s="34">
        <v>2.3563021773217264E-4</v>
      </c>
      <c r="AF111" s="34">
        <v>3.1128822132948036E-4</v>
      </c>
      <c r="AG111" s="34">
        <v>2.2181226421433473E-4</v>
      </c>
      <c r="AH111" s="34">
        <v>3.2592563588008374E-4</v>
      </c>
      <c r="AI111" s="34">
        <v>2.9820210674942718E-4</v>
      </c>
      <c r="AJ111" s="34">
        <v>4.6522852860430376E-4</v>
      </c>
      <c r="AK111" s="34">
        <v>2.2453079589842117E-3</v>
      </c>
      <c r="AL111" s="34">
        <v>6.3920814311243591E-4</v>
      </c>
      <c r="AM111" s="34">
        <v>0</v>
      </c>
      <c r="AN111" s="34">
        <v>0</v>
      </c>
      <c r="AO111" s="34">
        <v>2.4752157045101591E-4</v>
      </c>
      <c r="AP111" s="34">
        <v>1.140500257156258E-4</v>
      </c>
      <c r="AQ111" s="34">
        <v>6.6561713149414117E-4</v>
      </c>
      <c r="AR111" s="34">
        <v>5.4801028571817864E-4</v>
      </c>
      <c r="AS111" s="34">
        <v>2.6648023328627331E-4</v>
      </c>
      <c r="AT111" s="34">
        <v>2.3927751691760042E-4</v>
      </c>
      <c r="AU111" s="34">
        <v>4.0311092489559634E-4</v>
      </c>
      <c r="AV111" s="34">
        <v>3.6516343453208328E-4</v>
      </c>
      <c r="AW111" s="34">
        <v>4.7607017347399541E-4</v>
      </c>
      <c r="AX111" s="34">
        <v>6.1695352880737869E-4</v>
      </c>
      <c r="AY111" s="34">
        <v>8.076186014034988E-4</v>
      </c>
      <c r="AZ111" s="34">
        <v>4.8556417222437589E-4</v>
      </c>
      <c r="BA111" s="34">
        <v>5.9282243138731542E-4</v>
      </c>
      <c r="BB111" s="34">
        <v>5.1437204396044751E-4</v>
      </c>
      <c r="BC111" s="34">
        <v>5.6184315829142166E-4</v>
      </c>
      <c r="BD111" s="34">
        <v>6.7966169975193209E-4</v>
      </c>
      <c r="BE111" s="34">
        <v>5.5675295270311972E-4</v>
      </c>
      <c r="BF111" s="34">
        <v>0</v>
      </c>
      <c r="BG111" s="34">
        <v>3.5124194760346398E-4</v>
      </c>
      <c r="BH111" s="34">
        <v>4.2261596976291981E-4</v>
      </c>
      <c r="BI111" s="34">
        <v>3.6842996074377103E-4</v>
      </c>
      <c r="BJ111" s="34">
        <v>2.7210186945397628E-4</v>
      </c>
      <c r="BK111" s="34">
        <v>5.8975491108079366E-4</v>
      </c>
      <c r="BL111" s="34">
        <v>6.2348851850093745E-4</v>
      </c>
      <c r="BM111" s="34">
        <v>6.0812360110323741E-4</v>
      </c>
      <c r="BN111" s="34">
        <v>4.4666944241330311E-4</v>
      </c>
      <c r="BO111" s="34">
        <v>8.322756941553873E-4</v>
      </c>
      <c r="BP111" s="34">
        <v>8.2610607387565446E-4</v>
      </c>
      <c r="BQ111" s="34">
        <v>4.9356662720035738E-4</v>
      </c>
      <c r="BR111" s="34">
        <v>3.2897340807127977E-4</v>
      </c>
      <c r="BS111" s="34">
        <v>8.6774550107471444E-4</v>
      </c>
      <c r="BT111" s="34">
        <v>2.6297018349352307E-4</v>
      </c>
      <c r="BU111" s="34">
        <v>9.0094527625603964E-4</v>
      </c>
      <c r="BV111" s="34">
        <v>6.6357328488242189E-4</v>
      </c>
      <c r="BW111" s="34">
        <v>1.7963329704659063E-3</v>
      </c>
      <c r="BX111" s="34">
        <v>1.4520383848804078E-3</v>
      </c>
      <c r="BY111" s="34">
        <v>5.2554192781756586E-4</v>
      </c>
      <c r="BZ111" s="34">
        <v>4.9130656491255093E-4</v>
      </c>
      <c r="CA111" s="34">
        <v>6.3628638388760238E-4</v>
      </c>
      <c r="CB111" s="34">
        <v>6.7596653736990916E-4</v>
      </c>
      <c r="CC111" s="34">
        <v>2.2616147282718407E-4</v>
      </c>
      <c r="CD111" s="34">
        <v>4.8857683378329859E-4</v>
      </c>
      <c r="CE111" s="34">
        <v>5.5597675957482363E-4</v>
      </c>
      <c r="CF111" s="34">
        <v>7.0550704446336969E-4</v>
      </c>
      <c r="CG111" s="34">
        <v>8.7343660789968383E-4</v>
      </c>
      <c r="CH111" s="34">
        <v>4.7673348367473911E-4</v>
      </c>
      <c r="CI111" s="34">
        <v>1.0631279163134538E-3</v>
      </c>
      <c r="CJ111" s="34">
        <v>2.3444534948408821E-3</v>
      </c>
      <c r="CK111" s="34">
        <v>1.3885871239706241E-3</v>
      </c>
      <c r="CL111" s="34">
        <v>8.5761400636759962E-4</v>
      </c>
      <c r="CM111" s="34">
        <v>3.7885847566331218E-3</v>
      </c>
      <c r="CN111" s="34">
        <v>5.2339034971449314E-4</v>
      </c>
      <c r="CO111" s="34">
        <v>3.5940740028131538E-3</v>
      </c>
      <c r="CP111" s="34">
        <v>3.1712335073322741E-3</v>
      </c>
      <c r="CQ111" s="34">
        <v>6.5023233359141485E-4</v>
      </c>
      <c r="CR111" s="34">
        <v>5.3783109857233498E-4</v>
      </c>
      <c r="CS111" s="34">
        <v>4.7787431258872437E-4</v>
      </c>
      <c r="CT111" s="34">
        <v>4.6930615344114549E-4</v>
      </c>
      <c r="CU111" s="34">
        <v>2.7171278258941844E-3</v>
      </c>
      <c r="CV111" s="34">
        <v>1.2846461510721756E-3</v>
      </c>
      <c r="CW111" s="34">
        <v>3.2202792432999097E-3</v>
      </c>
      <c r="CX111" s="34">
        <v>7.6869837315780734E-4</v>
      </c>
      <c r="CY111" s="34">
        <v>1.1580629717324162E-3</v>
      </c>
      <c r="CZ111" s="34">
        <v>2.2681501517869489E-3</v>
      </c>
      <c r="DA111" s="34">
        <v>1.0104845661251267E-3</v>
      </c>
      <c r="DB111" s="34">
        <v>1.9624712709553956E-3</v>
      </c>
      <c r="DC111" s="34">
        <v>3.0759643118598422E-3</v>
      </c>
      <c r="DD111" s="34">
        <v>1.6175570113604923E-3</v>
      </c>
      <c r="DE111" s="34">
        <v>1.0049795612304135</v>
      </c>
      <c r="DF111" s="34">
        <v>5.5067095687808042E-4</v>
      </c>
      <c r="DG111" s="34">
        <v>1.7515328026137394E-3</v>
      </c>
      <c r="DH111" s="28">
        <v>1.0879434127191379</v>
      </c>
      <c r="DI111" s="28">
        <v>0.54271144788332171</v>
      </c>
    </row>
    <row r="112" spans="1:113">
      <c r="A112" s="10">
        <v>107</v>
      </c>
      <c r="B112" s="10" t="s">
        <v>193</v>
      </c>
      <c r="C112" s="12" t="s">
        <v>308</v>
      </c>
      <c r="D112" s="34">
        <v>1.2259935178432276E-3</v>
      </c>
      <c r="E112" s="34">
        <v>1.3661613440383866E-3</v>
      </c>
      <c r="F112" s="34">
        <v>1.7088675146803441E-3</v>
      </c>
      <c r="G112" s="34">
        <v>2.1342107637621305E-3</v>
      </c>
      <c r="H112" s="34">
        <v>7.8293421317433961E-4</v>
      </c>
      <c r="I112" s="34">
        <v>0</v>
      </c>
      <c r="J112" s="34">
        <v>2.4115247389056246E-3</v>
      </c>
      <c r="K112" s="34">
        <v>2.1437045953027712E-3</v>
      </c>
      <c r="L112" s="34">
        <v>1.5909144055860315E-3</v>
      </c>
      <c r="M112" s="34">
        <v>1.4140276517820485E-3</v>
      </c>
      <c r="N112" s="34">
        <v>0</v>
      </c>
      <c r="O112" s="34">
        <v>1.6501944877537981E-3</v>
      </c>
      <c r="P112" s="34">
        <v>2.4523439481443665E-3</v>
      </c>
      <c r="Q112" s="34">
        <v>2.2578321602341419E-3</v>
      </c>
      <c r="R112" s="34">
        <v>2.2680030556270526E-3</v>
      </c>
      <c r="S112" s="34">
        <v>1.9696124923943127E-3</v>
      </c>
      <c r="T112" s="34">
        <v>1.7433020315200025E-3</v>
      </c>
      <c r="U112" s="34">
        <v>1.7313520297678965E-3</v>
      </c>
      <c r="V112" s="34">
        <v>2.0014499343141284E-3</v>
      </c>
      <c r="W112" s="34">
        <v>1.4086088421279563E-3</v>
      </c>
      <c r="X112" s="34">
        <v>0</v>
      </c>
      <c r="Y112" s="34">
        <v>2.9041115935039044E-4</v>
      </c>
      <c r="Z112" s="34">
        <v>5.0932573510977625E-4</v>
      </c>
      <c r="AA112" s="34">
        <v>3.3271549254613515E-4</v>
      </c>
      <c r="AB112" s="34">
        <v>2.0234179978143568E-3</v>
      </c>
      <c r="AC112" s="34">
        <v>1.6008616144439893E-3</v>
      </c>
      <c r="AD112" s="34">
        <v>7.2838670940789698E-5</v>
      </c>
      <c r="AE112" s="34">
        <v>9.2305483650766899E-4</v>
      </c>
      <c r="AF112" s="34">
        <v>8.8171482662678701E-4</v>
      </c>
      <c r="AG112" s="34">
        <v>9.3874314498609444E-4</v>
      </c>
      <c r="AH112" s="34">
        <v>3.074051925595794E-3</v>
      </c>
      <c r="AI112" s="34">
        <v>2.9691570594791261E-3</v>
      </c>
      <c r="AJ112" s="34">
        <v>1.7436578037626532E-3</v>
      </c>
      <c r="AK112" s="34">
        <v>2.2875229478847687E-3</v>
      </c>
      <c r="AL112" s="34">
        <v>2.2973629998014194E-3</v>
      </c>
      <c r="AM112" s="34">
        <v>0</v>
      </c>
      <c r="AN112" s="34">
        <v>0</v>
      </c>
      <c r="AO112" s="34">
        <v>8.9515964610569236E-4</v>
      </c>
      <c r="AP112" s="34">
        <v>9.4040264698496377E-4</v>
      </c>
      <c r="AQ112" s="34">
        <v>2.3515991073053376E-3</v>
      </c>
      <c r="AR112" s="34">
        <v>2.3728960662042446E-3</v>
      </c>
      <c r="AS112" s="34">
        <v>1.7622713737246178E-3</v>
      </c>
      <c r="AT112" s="34">
        <v>1.0965067541636475E-3</v>
      </c>
      <c r="AU112" s="34">
        <v>1.6753541999294486E-3</v>
      </c>
      <c r="AV112" s="34">
        <v>2.0135458217296997E-3</v>
      </c>
      <c r="AW112" s="34">
        <v>2.3204656816311871E-3</v>
      </c>
      <c r="AX112" s="34">
        <v>3.7493268041122957E-3</v>
      </c>
      <c r="AY112" s="34">
        <v>5.0944880750335274E-3</v>
      </c>
      <c r="AZ112" s="34">
        <v>2.3160705444460485E-3</v>
      </c>
      <c r="BA112" s="34">
        <v>2.114932769760517E-3</v>
      </c>
      <c r="BB112" s="34">
        <v>2.7353051899115799E-3</v>
      </c>
      <c r="BC112" s="34">
        <v>2.2547922823311279E-3</v>
      </c>
      <c r="BD112" s="34">
        <v>3.0409567183460272E-3</v>
      </c>
      <c r="BE112" s="34">
        <v>2.9723379541973776E-3</v>
      </c>
      <c r="BF112" s="34">
        <v>0</v>
      </c>
      <c r="BG112" s="34">
        <v>1.3198606061611564E-3</v>
      </c>
      <c r="BH112" s="34">
        <v>1.7487369907109843E-3</v>
      </c>
      <c r="BI112" s="34">
        <v>1.789038964521652E-3</v>
      </c>
      <c r="BJ112" s="34">
        <v>2.1948597928857965E-3</v>
      </c>
      <c r="BK112" s="34">
        <v>3.9446509343978075E-3</v>
      </c>
      <c r="BL112" s="34">
        <v>2.0633868148829245E-3</v>
      </c>
      <c r="BM112" s="34">
        <v>1.9154797795968353E-3</v>
      </c>
      <c r="BN112" s="34">
        <v>1.1231978942610476E-3</v>
      </c>
      <c r="BO112" s="34">
        <v>3.3266811529770422E-3</v>
      </c>
      <c r="BP112" s="34">
        <v>1.4097016975941215E-3</v>
      </c>
      <c r="BQ112" s="34">
        <v>1.0954273356927539E-3</v>
      </c>
      <c r="BR112" s="34">
        <v>8.3768427917685253E-4</v>
      </c>
      <c r="BS112" s="34">
        <v>2.1998420355380452E-3</v>
      </c>
      <c r="BT112" s="34">
        <v>3.6995883839483859E-3</v>
      </c>
      <c r="BU112" s="34">
        <v>2.8474613318844621E-3</v>
      </c>
      <c r="BV112" s="34">
        <v>4.4225593960179584E-3</v>
      </c>
      <c r="BW112" s="34">
        <v>1.9634377336636855E-3</v>
      </c>
      <c r="BX112" s="34">
        <v>1.4262215605548348E-3</v>
      </c>
      <c r="BY112" s="34">
        <v>3.7713668281204934E-4</v>
      </c>
      <c r="BZ112" s="34">
        <v>3.8010881054958688E-3</v>
      </c>
      <c r="CA112" s="34">
        <v>2.2934929483924048E-3</v>
      </c>
      <c r="CB112" s="34">
        <v>2.9629904916605838E-3</v>
      </c>
      <c r="CC112" s="34">
        <v>8.9560522403395019E-4</v>
      </c>
      <c r="CD112" s="34">
        <v>3.1152858239296378E-3</v>
      </c>
      <c r="CE112" s="34">
        <v>5.5415110766703366E-3</v>
      </c>
      <c r="CF112" s="34">
        <v>4.0789655726842216E-3</v>
      </c>
      <c r="CG112" s="34">
        <v>2.6287350291732858E-3</v>
      </c>
      <c r="CH112" s="34">
        <v>3.8436864323994437E-3</v>
      </c>
      <c r="CI112" s="34">
        <v>4.6825614714566654E-3</v>
      </c>
      <c r="CJ112" s="34">
        <v>3.774316412287169E-3</v>
      </c>
      <c r="CK112" s="34">
        <v>1.5893731591231815E-3</v>
      </c>
      <c r="CL112" s="34">
        <v>3.457583146691548E-3</v>
      </c>
      <c r="CM112" s="34">
        <v>3.3798829644388823E-3</v>
      </c>
      <c r="CN112" s="34">
        <v>3.599559684781053E-3</v>
      </c>
      <c r="CO112" s="34">
        <v>2.3189340310441429E-3</v>
      </c>
      <c r="CP112" s="34">
        <v>8.0542052597308948E-3</v>
      </c>
      <c r="CQ112" s="34">
        <v>2.4441253530373282E-3</v>
      </c>
      <c r="CR112" s="34">
        <v>5.9730608723089799E-3</v>
      </c>
      <c r="CS112" s="34">
        <v>4.5051502212222899E-3</v>
      </c>
      <c r="CT112" s="34">
        <v>5.296002072000372E-3</v>
      </c>
      <c r="CU112" s="34">
        <v>5.6221495887397652E-3</v>
      </c>
      <c r="CV112" s="34">
        <v>2.7271852730706308E-3</v>
      </c>
      <c r="CW112" s="34">
        <v>3.9057587733119792E-3</v>
      </c>
      <c r="CX112" s="34">
        <v>3.0269791568321557E-3</v>
      </c>
      <c r="CY112" s="34">
        <v>2.3512911593397442E-3</v>
      </c>
      <c r="CZ112" s="34">
        <v>3.8489158971811962E-3</v>
      </c>
      <c r="DA112" s="34">
        <v>1.9898162542462032E-3</v>
      </c>
      <c r="DB112" s="34">
        <v>4.642671292761383E-3</v>
      </c>
      <c r="DC112" s="34">
        <v>3.1833869374645082E-3</v>
      </c>
      <c r="DD112" s="34">
        <v>3.6945629458849517E-3</v>
      </c>
      <c r="DE112" s="34">
        <v>3.0684113704700609E-3</v>
      </c>
      <c r="DF112" s="34">
        <v>1.0024594300478273</v>
      </c>
      <c r="DG112" s="34">
        <v>1.3394610731439851E-3</v>
      </c>
      <c r="DH112" s="28">
        <v>1.2517133740678403</v>
      </c>
      <c r="DI112" s="28">
        <v>0.62440671971847106</v>
      </c>
    </row>
    <row r="113" spans="1:113">
      <c r="A113" s="10">
        <v>108</v>
      </c>
      <c r="B113" s="10" t="s">
        <v>194</v>
      </c>
      <c r="C113" s="12" t="s">
        <v>309</v>
      </c>
      <c r="D113" s="34">
        <v>1.3849281446169578E-2</v>
      </c>
      <c r="E113" s="34">
        <v>6.0616334800072018E-3</v>
      </c>
      <c r="F113" s="34">
        <v>4.2226405224696194E-3</v>
      </c>
      <c r="G113" s="34">
        <v>3.8221408376342778E-3</v>
      </c>
      <c r="H113" s="34">
        <v>2.0328285913903687E-2</v>
      </c>
      <c r="I113" s="34">
        <v>0</v>
      </c>
      <c r="J113" s="34">
        <v>9.0020591225988406E-3</v>
      </c>
      <c r="K113" s="34">
        <v>8.6843446672093903E-3</v>
      </c>
      <c r="L113" s="34">
        <v>7.1801607048757026E-3</v>
      </c>
      <c r="M113" s="34">
        <v>8.8267101520328548E-3</v>
      </c>
      <c r="N113" s="34">
        <v>0</v>
      </c>
      <c r="O113" s="34">
        <v>4.7007169046969968E-3</v>
      </c>
      <c r="P113" s="34">
        <v>6.43411829036716E-3</v>
      </c>
      <c r="Q113" s="34">
        <v>1.0221518069827998E-2</v>
      </c>
      <c r="R113" s="34">
        <v>6.1115130990488254E-3</v>
      </c>
      <c r="S113" s="34">
        <v>6.6841850696105305E-3</v>
      </c>
      <c r="T113" s="34">
        <v>5.669751803061584E-3</v>
      </c>
      <c r="U113" s="34">
        <v>4.7526233617010399E-3</v>
      </c>
      <c r="V113" s="34">
        <v>3.0424663766496864E-3</v>
      </c>
      <c r="W113" s="34">
        <v>4.4818649744950189E-3</v>
      </c>
      <c r="X113" s="34">
        <v>0</v>
      </c>
      <c r="Y113" s="34">
        <v>9.9648927027165589E-4</v>
      </c>
      <c r="Z113" s="34">
        <v>2.9462727108762136E-3</v>
      </c>
      <c r="AA113" s="34">
        <v>1.2169114514890714E-3</v>
      </c>
      <c r="AB113" s="34">
        <v>4.0657891083917402E-3</v>
      </c>
      <c r="AC113" s="34">
        <v>5.5908933146539526E-3</v>
      </c>
      <c r="AD113" s="34">
        <v>1.0788357717330608E-4</v>
      </c>
      <c r="AE113" s="34">
        <v>2.1995169035834195E-2</v>
      </c>
      <c r="AF113" s="34">
        <v>4.322233374392196E-3</v>
      </c>
      <c r="AG113" s="34">
        <v>8.2130749918828683E-3</v>
      </c>
      <c r="AH113" s="34">
        <v>8.4207289543886416E-3</v>
      </c>
      <c r="AI113" s="34">
        <v>1.1900099446360021E-2</v>
      </c>
      <c r="AJ113" s="34">
        <v>1.5938847448359536E-2</v>
      </c>
      <c r="AK113" s="34">
        <v>5.1985379077712319E-3</v>
      </c>
      <c r="AL113" s="34">
        <v>1.8743967187463427E-2</v>
      </c>
      <c r="AM113" s="34">
        <v>0</v>
      </c>
      <c r="AN113" s="34">
        <v>0</v>
      </c>
      <c r="AO113" s="34">
        <v>1.8273722951627571E-2</v>
      </c>
      <c r="AP113" s="34">
        <v>9.1384878675076272E-3</v>
      </c>
      <c r="AQ113" s="34">
        <v>1.4724885289656386E-2</v>
      </c>
      <c r="AR113" s="34">
        <v>1.3916483265567112E-2</v>
      </c>
      <c r="AS113" s="34">
        <v>6.3939811661692719E-3</v>
      </c>
      <c r="AT113" s="34">
        <v>8.7488786379316327E-3</v>
      </c>
      <c r="AU113" s="34">
        <v>1.2383513963914647E-2</v>
      </c>
      <c r="AV113" s="34">
        <v>1.0425032495008325E-2</v>
      </c>
      <c r="AW113" s="34">
        <v>7.3263809521245732E-3</v>
      </c>
      <c r="AX113" s="34">
        <v>6.2516101610080345E-3</v>
      </c>
      <c r="AY113" s="34">
        <v>5.2912492496269012E-3</v>
      </c>
      <c r="AZ113" s="34">
        <v>7.4577133977925458E-3</v>
      </c>
      <c r="BA113" s="34">
        <v>4.8691601121838013E-3</v>
      </c>
      <c r="BB113" s="34">
        <v>4.8610505362303583E-3</v>
      </c>
      <c r="BC113" s="34">
        <v>1.0090230568902851E-2</v>
      </c>
      <c r="BD113" s="34">
        <v>5.6144574763609262E-3</v>
      </c>
      <c r="BE113" s="34">
        <v>6.165948627027594E-3</v>
      </c>
      <c r="BF113" s="34">
        <v>0</v>
      </c>
      <c r="BG113" s="34">
        <v>5.0584657605528272E-3</v>
      </c>
      <c r="BH113" s="34">
        <v>5.6435872115932319E-3</v>
      </c>
      <c r="BI113" s="34">
        <v>9.4680016942043626E-3</v>
      </c>
      <c r="BJ113" s="34">
        <v>1.1379711280645109E-2</v>
      </c>
      <c r="BK113" s="34">
        <v>6.0987745449592803E-3</v>
      </c>
      <c r="BL113" s="34">
        <v>5.4871375172311256E-3</v>
      </c>
      <c r="BM113" s="34">
        <v>1.7631829530259182E-2</v>
      </c>
      <c r="BN113" s="34">
        <v>2.1761030944490892E-2</v>
      </c>
      <c r="BO113" s="34">
        <v>1.6987820280388737E-2</v>
      </c>
      <c r="BP113" s="34">
        <v>1.8729612661400396E-2</v>
      </c>
      <c r="BQ113" s="34">
        <v>6.6306902853693634E-3</v>
      </c>
      <c r="BR113" s="34">
        <v>5.0281798673512557E-3</v>
      </c>
      <c r="BS113" s="34">
        <v>1.220040209253888E-2</v>
      </c>
      <c r="BT113" s="34">
        <v>1.0197183853239377E-2</v>
      </c>
      <c r="BU113" s="34">
        <v>6.9041524167646022E-3</v>
      </c>
      <c r="BV113" s="34">
        <v>1.344786976788619E-2</v>
      </c>
      <c r="BW113" s="34">
        <v>1.3065471724716584E-2</v>
      </c>
      <c r="BX113" s="34">
        <v>1.104690977044941E-2</v>
      </c>
      <c r="BY113" s="34">
        <v>1.6474604310345756E-3</v>
      </c>
      <c r="BZ113" s="34">
        <v>9.3859756259371489E-3</v>
      </c>
      <c r="CA113" s="34">
        <v>3.2147953466108705E-3</v>
      </c>
      <c r="CB113" s="34">
        <v>6.225102154812371E-3</v>
      </c>
      <c r="CC113" s="34">
        <v>2.5511638797032919E-3</v>
      </c>
      <c r="CD113" s="34">
        <v>7.380296636392232E-3</v>
      </c>
      <c r="CE113" s="34">
        <v>8.5950419211876794E-3</v>
      </c>
      <c r="CF113" s="34">
        <v>6.0414803217051418E-3</v>
      </c>
      <c r="CG113" s="34">
        <v>4.3037466871784615E-3</v>
      </c>
      <c r="CH113" s="34">
        <v>2.2730234761004138E-3</v>
      </c>
      <c r="CI113" s="34">
        <v>1.0966829426522499E-2</v>
      </c>
      <c r="CJ113" s="34">
        <v>9.9329734052647327E-3</v>
      </c>
      <c r="CK113" s="34">
        <v>3.8498926358728567E-3</v>
      </c>
      <c r="CL113" s="34">
        <v>1.7238608480385248E-2</v>
      </c>
      <c r="CM113" s="34">
        <v>6.6165103675545718E-3</v>
      </c>
      <c r="CN113" s="34">
        <v>2.4985260268062274E-3</v>
      </c>
      <c r="CO113" s="34">
        <v>1.2822619078495688E-2</v>
      </c>
      <c r="CP113" s="34">
        <v>3.6964653478999661E-3</v>
      </c>
      <c r="CQ113" s="34">
        <v>4.3959581016692244E-3</v>
      </c>
      <c r="CR113" s="34">
        <v>2.2162487186420367E-2</v>
      </c>
      <c r="CS113" s="34">
        <v>8.4260376521589943E-3</v>
      </c>
      <c r="CT113" s="34">
        <v>5.0083592944131445E-3</v>
      </c>
      <c r="CU113" s="34">
        <v>1.5644965880314502E-2</v>
      </c>
      <c r="CV113" s="34">
        <v>7.6934844124376756E-3</v>
      </c>
      <c r="CW113" s="34">
        <v>8.9755024992217262E-3</v>
      </c>
      <c r="CX113" s="34">
        <v>1.0380899784385774E-2</v>
      </c>
      <c r="CY113" s="34">
        <v>6.5016803722428773E-3</v>
      </c>
      <c r="CZ113" s="34">
        <v>2.4590055227682033E-2</v>
      </c>
      <c r="DA113" s="34">
        <v>6.5478287292867234E-3</v>
      </c>
      <c r="DB113" s="34">
        <v>1.2017410494651919E-2</v>
      </c>
      <c r="DC113" s="34">
        <v>4.1430842933763154E-3</v>
      </c>
      <c r="DD113" s="34">
        <v>3.7637613478894729E-3</v>
      </c>
      <c r="DE113" s="34">
        <v>1.0054612695023954E-2</v>
      </c>
      <c r="DF113" s="34">
        <v>6.5796870618437097E-3</v>
      </c>
      <c r="DG113" s="34">
        <v>1.0027341367262026</v>
      </c>
      <c r="DH113" s="54">
        <v>1.8712929935070339</v>
      </c>
      <c r="DI113" s="54">
        <v>0.93347881704790159</v>
      </c>
    </row>
    <row r="114" spans="1:113">
      <c r="A114" s="18"/>
      <c r="B114" s="11"/>
      <c r="C114" s="13" t="s">
        <v>46</v>
      </c>
      <c r="D114" s="30">
        <v>2.0557376653324839</v>
      </c>
      <c r="E114" s="30">
        <v>2.5853526742001307</v>
      </c>
      <c r="F114" s="30">
        <v>1.8543327748187062</v>
      </c>
      <c r="G114" s="30">
        <v>2.2617386495670768</v>
      </c>
      <c r="H114" s="30">
        <v>1.9754649565908706</v>
      </c>
      <c r="I114" s="30">
        <v>1</v>
      </c>
      <c r="J114" s="30">
        <v>2.4696309266085512</v>
      </c>
      <c r="K114" s="30">
        <v>2.4651168023037724</v>
      </c>
      <c r="L114" s="30">
        <v>2.3627340857099126</v>
      </c>
      <c r="M114" s="30">
        <v>2.5450878525363505</v>
      </c>
      <c r="N114" s="30">
        <v>1</v>
      </c>
      <c r="O114" s="30">
        <v>2.1017277487746764</v>
      </c>
      <c r="P114" s="30">
        <v>2.1397914783602325</v>
      </c>
      <c r="Q114" s="30">
        <v>2.1447255896911828</v>
      </c>
      <c r="R114" s="30">
        <v>2.1830304313631292</v>
      </c>
      <c r="S114" s="30">
        <v>2.9518123666399187</v>
      </c>
      <c r="T114" s="30">
        <v>2.3653756613761443</v>
      </c>
      <c r="U114" s="30">
        <v>1.8673339191241975</v>
      </c>
      <c r="V114" s="30">
        <v>2.1630548635993074</v>
      </c>
      <c r="W114" s="30">
        <v>2.050516778643201</v>
      </c>
      <c r="X114" s="30">
        <v>1</v>
      </c>
      <c r="Y114" s="30">
        <v>1.869987237622299</v>
      </c>
      <c r="Z114" s="30">
        <v>2.2985066662121572</v>
      </c>
      <c r="AA114" s="30">
        <v>1.7106818935427268</v>
      </c>
      <c r="AB114" s="30">
        <v>2.2362825400559125</v>
      </c>
      <c r="AC114" s="30">
        <v>2.2396738273376813</v>
      </c>
      <c r="AD114" s="30">
        <v>1.601194042352212</v>
      </c>
      <c r="AE114" s="30">
        <v>1.9386978962192889</v>
      </c>
      <c r="AF114" s="30">
        <v>2.2144803695504307</v>
      </c>
      <c r="AG114" s="30">
        <v>1.8063493677218778</v>
      </c>
      <c r="AH114" s="30">
        <v>2.2476544475619296</v>
      </c>
      <c r="AI114" s="30">
        <v>2.0665572941434895</v>
      </c>
      <c r="AJ114" s="30">
        <v>2.0584376981024128</v>
      </c>
      <c r="AK114" s="30">
        <v>2.0603757778033107</v>
      </c>
      <c r="AL114" s="30">
        <v>2.0813952069200767</v>
      </c>
      <c r="AM114" s="30">
        <v>1</v>
      </c>
      <c r="AN114" s="30">
        <v>1</v>
      </c>
      <c r="AO114" s="30">
        <v>1.9295771017058865</v>
      </c>
      <c r="AP114" s="30">
        <v>1.6867050628614029</v>
      </c>
      <c r="AQ114" s="30">
        <v>3.3271853174801107</v>
      </c>
      <c r="AR114" s="30">
        <v>3.3223369549093107</v>
      </c>
      <c r="AS114" s="30">
        <v>1.8946603396660673</v>
      </c>
      <c r="AT114" s="30">
        <v>1.8320835408213041</v>
      </c>
      <c r="AU114" s="30">
        <v>1.9838320759412462</v>
      </c>
      <c r="AV114" s="30">
        <v>2.0131910532545545</v>
      </c>
      <c r="AW114" s="30">
        <v>2.2965137323927589</v>
      </c>
      <c r="AX114" s="30">
        <v>2.4389837285068969</v>
      </c>
      <c r="AY114" s="30">
        <v>2.5539895269403621</v>
      </c>
      <c r="AZ114" s="30">
        <v>2.3591828826913273</v>
      </c>
      <c r="BA114" s="30">
        <v>2.4093459266569166</v>
      </c>
      <c r="BB114" s="30">
        <v>2.4140883841796845</v>
      </c>
      <c r="BC114" s="30">
        <v>2.3200903396401649</v>
      </c>
      <c r="BD114" s="30">
        <v>2.4784758384560348</v>
      </c>
      <c r="BE114" s="30">
        <v>2.5799075268936189</v>
      </c>
      <c r="BF114" s="30">
        <v>1</v>
      </c>
      <c r="BG114" s="30">
        <v>2.9435682695460326</v>
      </c>
      <c r="BH114" s="30">
        <v>2.7831353959901861</v>
      </c>
      <c r="BI114" s="30">
        <v>2.197924100487584</v>
      </c>
      <c r="BJ114" s="30">
        <v>2.2887876527308872</v>
      </c>
      <c r="BK114" s="30">
        <v>2.3027206390838799</v>
      </c>
      <c r="BL114" s="30">
        <v>2.31770837838177</v>
      </c>
      <c r="BM114" s="30">
        <v>2.0241885666274917</v>
      </c>
      <c r="BN114" s="30">
        <v>2.0247987560232605</v>
      </c>
      <c r="BO114" s="30">
        <v>1.9535387419450629</v>
      </c>
      <c r="BP114" s="30">
        <v>1.9224252859130329</v>
      </c>
      <c r="BQ114" s="30">
        <v>1.833338519155904</v>
      </c>
      <c r="BR114" s="30">
        <v>2.0538106214713241</v>
      </c>
      <c r="BS114" s="30">
        <v>2.0579191859794679</v>
      </c>
      <c r="BT114" s="30">
        <v>1.6848297516238198</v>
      </c>
      <c r="BU114" s="30">
        <v>1.6291033984486816</v>
      </c>
      <c r="BV114" s="30">
        <v>1.6828352710710217</v>
      </c>
      <c r="BW114" s="30">
        <v>1.4786671264466109</v>
      </c>
      <c r="BX114" s="30">
        <v>1.5943086483839639</v>
      </c>
      <c r="BY114" s="30">
        <v>1.1873964575782561</v>
      </c>
      <c r="BZ114" s="30">
        <v>1.6627312279914341</v>
      </c>
      <c r="CA114" s="30">
        <v>1.4052984192843347</v>
      </c>
      <c r="CB114" s="30">
        <v>2.8431727195812799</v>
      </c>
      <c r="CC114" s="30">
        <v>1.7896421054484859</v>
      </c>
      <c r="CD114" s="30">
        <v>2.3868141679919903</v>
      </c>
      <c r="CE114" s="30">
        <v>1.5125385033871281</v>
      </c>
      <c r="CF114" s="30">
        <v>1.6668663717239178</v>
      </c>
      <c r="CG114" s="30">
        <v>1.660460342124791</v>
      </c>
      <c r="CH114" s="30">
        <v>1.3809128667513066</v>
      </c>
      <c r="CI114" s="30">
        <v>2.0479245460431552</v>
      </c>
      <c r="CJ114" s="30">
        <v>2.0098248036793103</v>
      </c>
      <c r="CK114" s="30">
        <v>1.6766157122471141</v>
      </c>
      <c r="CL114" s="30">
        <v>2.0625189283693848</v>
      </c>
      <c r="CM114" s="30">
        <v>2.0221791496897326</v>
      </c>
      <c r="CN114" s="30">
        <v>1.5118823566963846</v>
      </c>
      <c r="CO114" s="30">
        <v>1.4235199116847699</v>
      </c>
      <c r="CP114" s="30">
        <v>1.8169795380011093</v>
      </c>
      <c r="CQ114" s="30">
        <v>1.9674603558262262</v>
      </c>
      <c r="CR114" s="30">
        <v>1.8292640558415714</v>
      </c>
      <c r="CS114" s="30">
        <v>1.5661945994956714</v>
      </c>
      <c r="CT114" s="30">
        <v>1.4711296603395154</v>
      </c>
      <c r="CU114" s="30">
        <v>1.7323039765029189</v>
      </c>
      <c r="CV114" s="30">
        <v>1.8958009195271759</v>
      </c>
      <c r="CW114" s="30">
        <v>2.6684267716791314</v>
      </c>
      <c r="CX114" s="30">
        <v>2.4172517853305822</v>
      </c>
      <c r="CY114" s="30">
        <v>1.4924287005003674</v>
      </c>
      <c r="CZ114" s="30">
        <v>2.2242504942477499</v>
      </c>
      <c r="DA114" s="30">
        <v>2.1906214920014859</v>
      </c>
      <c r="DB114" s="30">
        <v>1.6869079787310979</v>
      </c>
      <c r="DC114" s="30">
        <v>1.6786791190629606</v>
      </c>
      <c r="DD114" s="30">
        <v>1.6251189609282211</v>
      </c>
      <c r="DE114" s="30">
        <v>1.6062473191088491</v>
      </c>
      <c r="DF114" s="30">
        <v>3.1845608507192371</v>
      </c>
      <c r="DG114" s="32">
        <v>1.611062532034647</v>
      </c>
      <c r="DH114" s="55"/>
      <c r="DI114" s="57"/>
    </row>
    <row r="115" spans="1:113">
      <c r="A115" s="6"/>
      <c r="B115" s="11"/>
      <c r="C115" s="13" t="s">
        <v>47</v>
      </c>
      <c r="D115" s="30">
        <v>1.0254874948251489</v>
      </c>
      <c r="E115" s="30">
        <v>1.289681500618997</v>
      </c>
      <c r="F115" s="30">
        <v>0.92501835418452971</v>
      </c>
      <c r="G115" s="30">
        <v>1.1282493582753088</v>
      </c>
      <c r="H115" s="30">
        <v>0.98544412724062191</v>
      </c>
      <c r="I115" s="30">
        <v>0.4988416139465402</v>
      </c>
      <c r="J115" s="30">
        <v>1.2319546772816992</v>
      </c>
      <c r="K115" s="30">
        <v>1.2297028442279481</v>
      </c>
      <c r="L115" s="30">
        <v>1.1786300846420359</v>
      </c>
      <c r="M115" s="30">
        <v>1.2695957319949671</v>
      </c>
      <c r="N115" s="30">
        <v>0.4988416139465402</v>
      </c>
      <c r="O115" s="30">
        <v>1.0484292622749882</v>
      </c>
      <c r="P115" s="30">
        <v>1.0674170345742717</v>
      </c>
      <c r="Q115" s="30">
        <v>1.0698783746339948</v>
      </c>
      <c r="R115" s="30">
        <v>1.0889864236755953</v>
      </c>
      <c r="S115" s="30">
        <v>1.4724868450420134</v>
      </c>
      <c r="T115" s="30">
        <v>1.1799478125107408</v>
      </c>
      <c r="U115" s="30">
        <v>0.93150386599303292</v>
      </c>
      <c r="V115" s="30">
        <v>1.0790217792127919</v>
      </c>
      <c r="W115" s="30">
        <v>1.0228830992828348</v>
      </c>
      <c r="X115" s="30">
        <v>0.4988416139465402</v>
      </c>
      <c r="Y115" s="30">
        <v>0.93282745167494008</v>
      </c>
      <c r="Z115" s="30">
        <v>1.1465907750401541</v>
      </c>
      <c r="AA115" s="30">
        <v>0.85335931672397736</v>
      </c>
      <c r="AB115" s="30">
        <v>1.1155507915219598</v>
      </c>
      <c r="AC115" s="30">
        <v>1.1172425067429537</v>
      </c>
      <c r="AD115" s="30">
        <v>0.79874222032856224</v>
      </c>
      <c r="AE115" s="30">
        <v>0.96710318750479218</v>
      </c>
      <c r="AF115" s="30">
        <v>1.1046749615994675</v>
      </c>
      <c r="AG115" s="30">
        <v>0.90108223394569398</v>
      </c>
      <c r="AH115" s="30">
        <v>1.1212235722159121</v>
      </c>
      <c r="AI115" s="30">
        <v>1.0308847759235333</v>
      </c>
      <c r="AJ115" s="30">
        <v>1.0268343835298086</v>
      </c>
      <c r="AK115" s="30">
        <v>1.0278011783357617</v>
      </c>
      <c r="AL115" s="30">
        <v>1.0382865442806042</v>
      </c>
      <c r="AM115" s="30">
        <v>0.4988416139465402</v>
      </c>
      <c r="AN115" s="30">
        <v>0.4988416139465402</v>
      </c>
      <c r="AO115" s="30">
        <v>0.96255335564925171</v>
      </c>
      <c r="AP115" s="30">
        <v>0.84139867580958272</v>
      </c>
      <c r="AQ115" s="30">
        <v>1.6597384936710102</v>
      </c>
      <c r="AR115" s="30">
        <v>1.6573199286611944</v>
      </c>
      <c r="AS115" s="30">
        <v>0.94513542171952103</v>
      </c>
      <c r="AT115" s="30">
        <v>0.91391951038819141</v>
      </c>
      <c r="AU115" s="30">
        <v>0.98961799456144661</v>
      </c>
      <c r="AV115" s="30">
        <v>1.004263474188237</v>
      </c>
      <c r="AW115" s="30">
        <v>1.1455966167171967</v>
      </c>
      <c r="AX115" s="30">
        <v>1.2166665795177307</v>
      </c>
      <c r="AY115" s="30">
        <v>1.274036257621491</v>
      </c>
      <c r="AZ115" s="30">
        <v>1.1768585967967928</v>
      </c>
      <c r="BA115" s="30">
        <v>1.2018820106090589</v>
      </c>
      <c r="BB115" s="30">
        <v>1.2042477457737892</v>
      </c>
      <c r="BC115" s="30">
        <v>1.1573576095278764</v>
      </c>
      <c r="BD115" s="30">
        <v>1.2363668873829128</v>
      </c>
      <c r="BE115" s="30">
        <v>1.2869652345484399</v>
      </c>
      <c r="BF115" s="30">
        <v>0.4988416139465402</v>
      </c>
      <c r="BG115" s="30">
        <v>1.4683743463421675</v>
      </c>
      <c r="BH115" s="30">
        <v>1.3883437527674878</v>
      </c>
      <c r="BI115" s="30">
        <v>1.096416005619224</v>
      </c>
      <c r="BJ115" s="30">
        <v>1.1417425266691892</v>
      </c>
      <c r="BK115" s="30">
        <v>1.1486928800686111</v>
      </c>
      <c r="BL115" s="30">
        <v>1.1561693881293806</v>
      </c>
      <c r="BM115" s="30">
        <v>1.0097494915085918</v>
      </c>
      <c r="BN115" s="30">
        <v>1.0100538793715901</v>
      </c>
      <c r="BO115" s="30">
        <v>0.97450641893896894</v>
      </c>
      <c r="BP115" s="30">
        <v>0.95898573231649631</v>
      </c>
      <c r="BQ115" s="30">
        <v>0.91454554580609115</v>
      </c>
      <c r="BR115" s="30">
        <v>1.0245262051553021</v>
      </c>
      <c r="BS115" s="30">
        <v>1.0265757281055481</v>
      </c>
      <c r="BT115" s="30">
        <v>0.84046319252517476</v>
      </c>
      <c r="BU115" s="30">
        <v>0.8126645685679339</v>
      </c>
      <c r="BV115" s="30">
        <v>0.83946826262723195</v>
      </c>
      <c r="BW115" s="30">
        <v>0.73762069584632017</v>
      </c>
      <c r="BX115" s="30">
        <v>0.79530749928878364</v>
      </c>
      <c r="BY115" s="30">
        <v>0.59232276529274186</v>
      </c>
      <c r="BZ115" s="30">
        <v>0.82943952933055975</v>
      </c>
      <c r="CA115" s="30">
        <v>0.70102133155231927</v>
      </c>
      <c r="CB115" s="30">
        <v>1.4182928681646996</v>
      </c>
      <c r="CC115" s="30">
        <v>0.89274795626860703</v>
      </c>
      <c r="CD115" s="30">
        <v>1.190642231751593</v>
      </c>
      <c r="CE115" s="30">
        <v>0.75451714818591942</v>
      </c>
      <c r="CF115" s="30">
        <v>0.83150231110397277</v>
      </c>
      <c r="CG115" s="30">
        <v>0.82830671695975511</v>
      </c>
      <c r="CH115" s="30">
        <v>0.68885680316976539</v>
      </c>
      <c r="CI115" s="30">
        <v>1.0215899857889033</v>
      </c>
      <c r="CJ115" s="30">
        <v>1.0025842488171754</v>
      </c>
      <c r="CK115" s="30">
        <v>0.83636568786547849</v>
      </c>
      <c r="CL115" s="30">
        <v>1.0288702710230724</v>
      </c>
      <c r="CM115" s="30">
        <v>1.0087471107202686</v>
      </c>
      <c r="CN115" s="30">
        <v>0.75418983491172331</v>
      </c>
      <c r="CO115" s="30">
        <v>0.71011097022986702</v>
      </c>
      <c r="CP115" s="30">
        <v>0.90638500524431231</v>
      </c>
      <c r="CQ115" s="30">
        <v>0.98145109927618901</v>
      </c>
      <c r="CR115" s="30">
        <v>0.91251303395040351</v>
      </c>
      <c r="CS115" s="30">
        <v>0.78128304176677588</v>
      </c>
      <c r="CT115" s="30">
        <v>0.73386069408838939</v>
      </c>
      <c r="CU115" s="30">
        <v>0.86414531148472551</v>
      </c>
      <c r="CV115" s="30">
        <v>0.94570439041827137</v>
      </c>
      <c r="CW115" s="30">
        <v>1.3311223174825739</v>
      </c>
      <c r="CX115" s="30">
        <v>1.2058257819094633</v>
      </c>
      <c r="CY115" s="30">
        <v>0.74448554165774095</v>
      </c>
      <c r="CZ115" s="30">
        <v>1.1095487063719374</v>
      </c>
      <c r="DA115" s="30">
        <v>1.0927731606159992</v>
      </c>
      <c r="DB115" s="30">
        <v>0.8414998986895168</v>
      </c>
      <c r="DC115" s="30">
        <v>0.8373950010517236</v>
      </c>
      <c r="DD115" s="30">
        <v>0.81067696532455824</v>
      </c>
      <c r="DE115" s="30">
        <v>0.80126300506156167</v>
      </c>
      <c r="DF115" s="30">
        <v>1.5885914744837513</v>
      </c>
      <c r="DG115" s="32">
        <v>0.80366503364896291</v>
      </c>
      <c r="DH115" s="56"/>
      <c r="DI115" s="58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96EF0-861C-4400-BA7C-A77548E22E7D}">
  <dimension ref="A1:DI115"/>
  <sheetViews>
    <sheetView workbookViewId="0">
      <pane xSplit="3" ySplit="5" topLeftCell="D6" activePane="bottomRight" state="frozen"/>
      <selection activeCell="D3" sqref="D3:D7"/>
      <selection pane="topRight" activeCell="D3" sqref="D3:D7"/>
      <selection pane="bottomLeft" activeCell="D3" sqref="D3:D7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5.59765625" style="1" customWidth="1"/>
    <col min="3" max="3" width="21.59765625" style="1" customWidth="1"/>
    <col min="4" max="110" width="10.59765625" style="1" customWidth="1"/>
    <col min="111" max="111" width="10.69921875" style="1" customWidth="1"/>
    <col min="112" max="113" width="12.19921875" style="1" customWidth="1"/>
    <col min="114" max="16384" width="8.69921875" style="1"/>
  </cols>
  <sheetData>
    <row r="1" spans="1:113">
      <c r="A1" s="1" t="s">
        <v>252</v>
      </c>
    </row>
    <row r="2" spans="1:113" ht="13.2">
      <c r="A2" s="1" t="s">
        <v>51</v>
      </c>
    </row>
    <row r="3" spans="1:113">
      <c r="A3" s="2"/>
      <c r="B3" s="4"/>
      <c r="C3" s="4"/>
      <c r="D3" s="11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5"/>
      <c r="DI3" s="5"/>
    </row>
    <row r="4" spans="1:113">
      <c r="A4" s="10"/>
      <c r="B4" s="15"/>
      <c r="C4" s="17"/>
      <c r="D4" s="4" t="s">
        <v>88</v>
      </c>
      <c r="E4" s="4" t="s">
        <v>89</v>
      </c>
      <c r="F4" s="4" t="s">
        <v>90</v>
      </c>
      <c r="G4" s="4" t="s">
        <v>91</v>
      </c>
      <c r="H4" s="4" t="s">
        <v>92</v>
      </c>
      <c r="I4" s="4" t="s">
        <v>93</v>
      </c>
      <c r="J4" s="4" t="s">
        <v>94</v>
      </c>
      <c r="K4" s="4" t="s">
        <v>95</v>
      </c>
      <c r="L4" s="4" t="s">
        <v>96</v>
      </c>
      <c r="M4" s="4" t="s">
        <v>97</v>
      </c>
      <c r="N4" s="4" t="s">
        <v>98</v>
      </c>
      <c r="O4" s="4" t="s">
        <v>99</v>
      </c>
      <c r="P4" s="4" t="s">
        <v>100</v>
      </c>
      <c r="Q4" s="4" t="s">
        <v>101</v>
      </c>
      <c r="R4" s="4" t="s">
        <v>102</v>
      </c>
      <c r="S4" s="4" t="s">
        <v>103</v>
      </c>
      <c r="T4" s="4" t="s">
        <v>104</v>
      </c>
      <c r="U4" s="4" t="s">
        <v>105</v>
      </c>
      <c r="V4" s="4" t="s">
        <v>106</v>
      </c>
      <c r="W4" s="4" t="s">
        <v>107</v>
      </c>
      <c r="X4" s="4" t="s">
        <v>108</v>
      </c>
      <c r="Y4" s="4" t="s">
        <v>109</v>
      </c>
      <c r="Z4" s="4" t="s">
        <v>110</v>
      </c>
      <c r="AA4" s="4" t="s">
        <v>111</v>
      </c>
      <c r="AB4" s="4" t="s">
        <v>112</v>
      </c>
      <c r="AC4" s="4" t="s">
        <v>113</v>
      </c>
      <c r="AD4" s="4" t="s">
        <v>114</v>
      </c>
      <c r="AE4" s="4" t="s">
        <v>115</v>
      </c>
      <c r="AF4" s="4" t="s">
        <v>116</v>
      </c>
      <c r="AG4" s="4" t="s">
        <v>117</v>
      </c>
      <c r="AH4" s="4" t="s">
        <v>118</v>
      </c>
      <c r="AI4" s="4" t="s">
        <v>119</v>
      </c>
      <c r="AJ4" s="4" t="s">
        <v>120</v>
      </c>
      <c r="AK4" s="4" t="s">
        <v>121</v>
      </c>
      <c r="AL4" s="4" t="s">
        <v>122</v>
      </c>
      <c r="AM4" s="4" t="s">
        <v>123</v>
      </c>
      <c r="AN4" s="4" t="s">
        <v>124</v>
      </c>
      <c r="AO4" s="4" t="s">
        <v>125</v>
      </c>
      <c r="AP4" s="4" t="s">
        <v>126</v>
      </c>
      <c r="AQ4" s="4" t="s">
        <v>127</v>
      </c>
      <c r="AR4" s="4" t="s">
        <v>128</v>
      </c>
      <c r="AS4" s="4" t="s">
        <v>129</v>
      </c>
      <c r="AT4" s="4" t="s">
        <v>130</v>
      </c>
      <c r="AU4" s="4" t="s">
        <v>131</v>
      </c>
      <c r="AV4" s="4" t="s">
        <v>132</v>
      </c>
      <c r="AW4" s="4" t="s">
        <v>133</v>
      </c>
      <c r="AX4" s="4" t="s">
        <v>134</v>
      </c>
      <c r="AY4" s="4" t="s">
        <v>135</v>
      </c>
      <c r="AZ4" s="4" t="s">
        <v>136</v>
      </c>
      <c r="BA4" s="4" t="s">
        <v>137</v>
      </c>
      <c r="BB4" s="4" t="s">
        <v>138</v>
      </c>
      <c r="BC4" s="4" t="s">
        <v>139</v>
      </c>
      <c r="BD4" s="4" t="s">
        <v>140</v>
      </c>
      <c r="BE4" s="4" t="s">
        <v>141</v>
      </c>
      <c r="BF4" s="4" t="s">
        <v>142</v>
      </c>
      <c r="BG4" s="4" t="s">
        <v>143</v>
      </c>
      <c r="BH4" s="4" t="s">
        <v>144</v>
      </c>
      <c r="BI4" s="4" t="s">
        <v>145</v>
      </c>
      <c r="BJ4" s="4" t="s">
        <v>146</v>
      </c>
      <c r="BK4" s="4" t="s">
        <v>147</v>
      </c>
      <c r="BL4" s="4" t="s">
        <v>148</v>
      </c>
      <c r="BM4" s="4" t="s">
        <v>149</v>
      </c>
      <c r="BN4" s="4" t="s">
        <v>150</v>
      </c>
      <c r="BO4" s="4" t="s">
        <v>151</v>
      </c>
      <c r="BP4" s="4" t="s">
        <v>152</v>
      </c>
      <c r="BQ4" s="4" t="s">
        <v>153</v>
      </c>
      <c r="BR4" s="4" t="s">
        <v>154</v>
      </c>
      <c r="BS4" s="4" t="s">
        <v>155</v>
      </c>
      <c r="BT4" s="4" t="s">
        <v>156</v>
      </c>
      <c r="BU4" s="4" t="s">
        <v>157</v>
      </c>
      <c r="BV4" s="4" t="s">
        <v>158</v>
      </c>
      <c r="BW4" s="4" t="s">
        <v>159</v>
      </c>
      <c r="BX4" s="4" t="s">
        <v>160</v>
      </c>
      <c r="BY4" s="4" t="s">
        <v>161</v>
      </c>
      <c r="BZ4" s="4" t="s">
        <v>162</v>
      </c>
      <c r="CA4" s="4" t="s">
        <v>163</v>
      </c>
      <c r="CB4" s="4" t="s">
        <v>288</v>
      </c>
      <c r="CC4" s="4" t="s">
        <v>164</v>
      </c>
      <c r="CD4" s="4" t="s">
        <v>165</v>
      </c>
      <c r="CE4" s="4" t="s">
        <v>166</v>
      </c>
      <c r="CF4" s="4" t="s">
        <v>167</v>
      </c>
      <c r="CG4" s="4" t="s">
        <v>168</v>
      </c>
      <c r="CH4" s="4" t="s">
        <v>169</v>
      </c>
      <c r="CI4" s="4" t="s">
        <v>170</v>
      </c>
      <c r="CJ4" s="4" t="s">
        <v>171</v>
      </c>
      <c r="CK4" s="4" t="s">
        <v>172</v>
      </c>
      <c r="CL4" s="4" t="s">
        <v>173</v>
      </c>
      <c r="CM4" s="4" t="s">
        <v>174</v>
      </c>
      <c r="CN4" s="4" t="s">
        <v>175</v>
      </c>
      <c r="CO4" s="4" t="s">
        <v>176</v>
      </c>
      <c r="CP4" s="4" t="s">
        <v>177</v>
      </c>
      <c r="CQ4" s="4" t="s">
        <v>178</v>
      </c>
      <c r="CR4" s="4" t="s">
        <v>179</v>
      </c>
      <c r="CS4" s="4" t="s">
        <v>180</v>
      </c>
      <c r="CT4" s="4" t="s">
        <v>181</v>
      </c>
      <c r="CU4" s="4" t="s">
        <v>182</v>
      </c>
      <c r="CV4" s="4" t="s">
        <v>183</v>
      </c>
      <c r="CW4" s="4" t="s">
        <v>184</v>
      </c>
      <c r="CX4" s="4" t="s">
        <v>185</v>
      </c>
      <c r="CY4" s="4" t="s">
        <v>186</v>
      </c>
      <c r="CZ4" s="4" t="s">
        <v>187</v>
      </c>
      <c r="DA4" s="4" t="s">
        <v>188</v>
      </c>
      <c r="DB4" s="4" t="s">
        <v>189</v>
      </c>
      <c r="DC4" s="4" t="s">
        <v>190</v>
      </c>
      <c r="DD4" s="4" t="s">
        <v>191</v>
      </c>
      <c r="DE4" s="4" t="s">
        <v>192</v>
      </c>
      <c r="DF4" s="4" t="s">
        <v>193</v>
      </c>
      <c r="DG4" s="4" t="s">
        <v>194</v>
      </c>
      <c r="DH4" s="18"/>
      <c r="DI4" s="18"/>
    </row>
    <row r="5" spans="1:113" ht="48" customHeight="1">
      <c r="A5" s="6"/>
      <c r="B5" s="14"/>
      <c r="C5" s="62" t="s">
        <v>314</v>
      </c>
      <c r="D5" s="7" t="s">
        <v>219</v>
      </c>
      <c r="E5" s="7" t="s">
        <v>0</v>
      </c>
      <c r="F5" s="7" t="s">
        <v>1</v>
      </c>
      <c r="G5" s="7" t="s">
        <v>220</v>
      </c>
      <c r="H5" s="7" t="s">
        <v>221</v>
      </c>
      <c r="I5" s="7" t="s">
        <v>2</v>
      </c>
      <c r="J5" s="7" t="s">
        <v>254</v>
      </c>
      <c r="K5" s="7" t="s">
        <v>222</v>
      </c>
      <c r="L5" s="7" t="s">
        <v>255</v>
      </c>
      <c r="M5" s="7" t="s">
        <v>3</v>
      </c>
      <c r="N5" s="7" t="s">
        <v>4</v>
      </c>
      <c r="O5" s="7" t="s">
        <v>223</v>
      </c>
      <c r="P5" s="7" t="s">
        <v>256</v>
      </c>
      <c r="Q5" s="7" t="s">
        <v>257</v>
      </c>
      <c r="R5" s="7" t="s">
        <v>5</v>
      </c>
      <c r="S5" s="7" t="s">
        <v>224</v>
      </c>
      <c r="T5" s="7" t="s">
        <v>225</v>
      </c>
      <c r="U5" s="7" t="s">
        <v>258</v>
      </c>
      <c r="V5" s="7" t="s">
        <v>6</v>
      </c>
      <c r="W5" s="7" t="s">
        <v>259</v>
      </c>
      <c r="X5" s="7" t="s">
        <v>260</v>
      </c>
      <c r="Y5" s="7" t="s">
        <v>261</v>
      </c>
      <c r="Z5" s="7" t="s">
        <v>7</v>
      </c>
      <c r="AA5" s="7" t="s">
        <v>8</v>
      </c>
      <c r="AB5" s="7" t="s">
        <v>262</v>
      </c>
      <c r="AC5" s="7" t="s">
        <v>263</v>
      </c>
      <c r="AD5" s="7" t="s">
        <v>9</v>
      </c>
      <c r="AE5" s="7" t="s">
        <v>10</v>
      </c>
      <c r="AF5" s="7" t="s">
        <v>11</v>
      </c>
      <c r="AG5" s="7" t="s">
        <v>226</v>
      </c>
      <c r="AH5" s="7" t="s">
        <v>264</v>
      </c>
      <c r="AI5" s="7" t="s">
        <v>12</v>
      </c>
      <c r="AJ5" s="7" t="s">
        <v>13</v>
      </c>
      <c r="AK5" s="7" t="s">
        <v>14</v>
      </c>
      <c r="AL5" s="7" t="s">
        <v>265</v>
      </c>
      <c r="AM5" s="7" t="s">
        <v>15</v>
      </c>
      <c r="AN5" s="7" t="s">
        <v>227</v>
      </c>
      <c r="AO5" s="7" t="s">
        <v>266</v>
      </c>
      <c r="AP5" s="7" t="s">
        <v>267</v>
      </c>
      <c r="AQ5" s="7" t="s">
        <v>16</v>
      </c>
      <c r="AR5" s="7" t="s">
        <v>228</v>
      </c>
      <c r="AS5" s="7" t="s">
        <v>268</v>
      </c>
      <c r="AT5" s="7" t="s">
        <v>17</v>
      </c>
      <c r="AU5" s="7" t="s">
        <v>269</v>
      </c>
      <c r="AV5" s="7" t="s">
        <v>270</v>
      </c>
      <c r="AW5" s="7" t="s">
        <v>271</v>
      </c>
      <c r="AX5" s="7" t="s">
        <v>272</v>
      </c>
      <c r="AY5" s="7" t="s">
        <v>273</v>
      </c>
      <c r="AZ5" s="7" t="s">
        <v>274</v>
      </c>
      <c r="BA5" s="7" t="s">
        <v>275</v>
      </c>
      <c r="BB5" s="7" t="s">
        <v>276</v>
      </c>
      <c r="BC5" s="7" t="s">
        <v>277</v>
      </c>
      <c r="BD5" s="7" t="s">
        <v>278</v>
      </c>
      <c r="BE5" s="7" t="s">
        <v>279</v>
      </c>
      <c r="BF5" s="7" t="s">
        <v>280</v>
      </c>
      <c r="BG5" s="7" t="s">
        <v>281</v>
      </c>
      <c r="BH5" s="7" t="s">
        <v>18</v>
      </c>
      <c r="BI5" s="7" t="s">
        <v>19</v>
      </c>
      <c r="BJ5" s="7" t="s">
        <v>229</v>
      </c>
      <c r="BK5" s="7" t="s">
        <v>230</v>
      </c>
      <c r="BL5" s="7" t="s">
        <v>282</v>
      </c>
      <c r="BM5" s="7" t="s">
        <v>231</v>
      </c>
      <c r="BN5" s="7" t="s">
        <v>20</v>
      </c>
      <c r="BO5" s="7" t="s">
        <v>283</v>
      </c>
      <c r="BP5" s="7" t="s">
        <v>284</v>
      </c>
      <c r="BQ5" s="7" t="s">
        <v>285</v>
      </c>
      <c r="BR5" s="7" t="s">
        <v>232</v>
      </c>
      <c r="BS5" s="7" t="s">
        <v>21</v>
      </c>
      <c r="BT5" s="7" t="s">
        <v>22</v>
      </c>
      <c r="BU5" s="7" t="s">
        <v>233</v>
      </c>
      <c r="BV5" s="7" t="s">
        <v>234</v>
      </c>
      <c r="BW5" s="7" t="s">
        <v>23</v>
      </c>
      <c r="BX5" s="7" t="s">
        <v>24</v>
      </c>
      <c r="BY5" s="7" t="s">
        <v>286</v>
      </c>
      <c r="BZ5" s="7" t="s">
        <v>235</v>
      </c>
      <c r="CA5" s="7" t="s">
        <v>287</v>
      </c>
      <c r="CB5" s="7" t="s">
        <v>289</v>
      </c>
      <c r="CC5" s="7" t="s">
        <v>236</v>
      </c>
      <c r="CD5" s="7" t="s">
        <v>25</v>
      </c>
      <c r="CE5" s="7" t="s">
        <v>290</v>
      </c>
      <c r="CF5" s="7" t="s">
        <v>26</v>
      </c>
      <c r="CG5" s="7" t="s">
        <v>291</v>
      </c>
      <c r="CH5" s="7" t="s">
        <v>292</v>
      </c>
      <c r="CI5" s="7" t="s">
        <v>293</v>
      </c>
      <c r="CJ5" s="7" t="s">
        <v>27</v>
      </c>
      <c r="CK5" s="7" t="s">
        <v>294</v>
      </c>
      <c r="CL5" s="7" t="s">
        <v>295</v>
      </c>
      <c r="CM5" s="7" t="s">
        <v>296</v>
      </c>
      <c r="CN5" s="7" t="s">
        <v>237</v>
      </c>
      <c r="CO5" s="7" t="s">
        <v>238</v>
      </c>
      <c r="CP5" s="7" t="s">
        <v>239</v>
      </c>
      <c r="CQ5" s="7" t="s">
        <v>297</v>
      </c>
      <c r="CR5" s="7" t="s">
        <v>298</v>
      </c>
      <c r="CS5" s="7" t="s">
        <v>299</v>
      </c>
      <c r="CT5" s="7" t="s">
        <v>300</v>
      </c>
      <c r="CU5" s="7" t="s">
        <v>301</v>
      </c>
      <c r="CV5" s="7" t="s">
        <v>240</v>
      </c>
      <c r="CW5" s="7" t="s">
        <v>28</v>
      </c>
      <c r="CX5" s="7" t="s">
        <v>241</v>
      </c>
      <c r="CY5" s="7" t="s">
        <v>302</v>
      </c>
      <c r="CZ5" s="7" t="s">
        <v>303</v>
      </c>
      <c r="DA5" s="7" t="s">
        <v>304</v>
      </c>
      <c r="DB5" s="7" t="s">
        <v>305</v>
      </c>
      <c r="DC5" s="7" t="s">
        <v>306</v>
      </c>
      <c r="DD5" s="7" t="s">
        <v>307</v>
      </c>
      <c r="DE5" s="7" t="s">
        <v>29</v>
      </c>
      <c r="DF5" s="7" t="s">
        <v>308</v>
      </c>
      <c r="DG5" s="7" t="s">
        <v>309</v>
      </c>
      <c r="DH5" s="8" t="s">
        <v>48</v>
      </c>
      <c r="DI5" s="8" t="s">
        <v>49</v>
      </c>
    </row>
    <row r="6" spans="1:113">
      <c r="A6" s="10">
        <v>1</v>
      </c>
      <c r="B6" s="10" t="s">
        <v>88</v>
      </c>
      <c r="C6" s="12" t="s">
        <v>219</v>
      </c>
      <c r="D6" s="34">
        <v>1.0099034807085712</v>
      </c>
      <c r="E6" s="34">
        <v>4.8244970121275807E-2</v>
      </c>
      <c r="F6" s="34">
        <v>5.0278897644880846E-3</v>
      </c>
      <c r="G6" s="34">
        <v>2.1008713660415263E-3</v>
      </c>
      <c r="H6" s="34">
        <v>1.4190800881546875E-4</v>
      </c>
      <c r="I6" s="34">
        <v>0</v>
      </c>
      <c r="J6" s="34">
        <v>1.1958781446101666E-5</v>
      </c>
      <c r="K6" s="34">
        <v>4.8424952661009803E-2</v>
      </c>
      <c r="L6" s="34">
        <v>9.2753699606757754E-3</v>
      </c>
      <c r="M6" s="34">
        <v>9.3899836353679184E-2</v>
      </c>
      <c r="N6" s="34">
        <v>0</v>
      </c>
      <c r="O6" s="34">
        <v>2.1216172227844533E-2</v>
      </c>
      <c r="P6" s="34">
        <v>1.0316613488300722E-3</v>
      </c>
      <c r="Q6" s="34">
        <v>1.6819262772780323E-4</v>
      </c>
      <c r="R6" s="34">
        <v>1.530157094720032E-5</v>
      </c>
      <c r="S6" s="34">
        <v>5.5767103627856028E-5</v>
      </c>
      <c r="T6" s="34">
        <v>1.3263613618524863E-5</v>
      </c>
      <c r="U6" s="34">
        <v>8.0703093852174038E-6</v>
      </c>
      <c r="V6" s="34">
        <v>2.548633087834932E-5</v>
      </c>
      <c r="W6" s="34">
        <v>1.5134061717980476E-5</v>
      </c>
      <c r="X6" s="34">
        <v>0</v>
      </c>
      <c r="Y6" s="34">
        <v>2.0007278106172042E-6</v>
      </c>
      <c r="Z6" s="34">
        <v>3.7815725793212331E-6</v>
      </c>
      <c r="AA6" s="34">
        <v>3.4285547570656457E-6</v>
      </c>
      <c r="AB6" s="34">
        <v>1.4213100831979241E-3</v>
      </c>
      <c r="AC6" s="34">
        <v>3.7384187546471404E-4</v>
      </c>
      <c r="AD6" s="34">
        <v>8.6417425495693692E-8</v>
      </c>
      <c r="AE6" s="34">
        <v>7.1964969880944214E-6</v>
      </c>
      <c r="AF6" s="34">
        <v>5.98170819907128E-6</v>
      </c>
      <c r="AG6" s="34">
        <v>5.8242255475200299E-3</v>
      </c>
      <c r="AH6" s="34">
        <v>8.2899250198198372E-4</v>
      </c>
      <c r="AI6" s="34">
        <v>1.0121783146502211E-5</v>
      </c>
      <c r="AJ6" s="34">
        <v>1.2560996223961669E-5</v>
      </c>
      <c r="AK6" s="34">
        <v>2.1727168913855414E-5</v>
      </c>
      <c r="AL6" s="34">
        <v>2.5428514705694343E-4</v>
      </c>
      <c r="AM6" s="34">
        <v>0</v>
      </c>
      <c r="AN6" s="34">
        <v>0</v>
      </c>
      <c r="AO6" s="34">
        <v>7.0758265314994605E-6</v>
      </c>
      <c r="AP6" s="34">
        <v>3.8964903935098148E-6</v>
      </c>
      <c r="AQ6" s="34">
        <v>1.0876897329539519E-5</v>
      </c>
      <c r="AR6" s="34">
        <v>8.149106672047356E-6</v>
      </c>
      <c r="AS6" s="34">
        <v>5.759967014257625E-6</v>
      </c>
      <c r="AT6" s="34">
        <v>4.174070920544726E-6</v>
      </c>
      <c r="AU6" s="34">
        <v>1.0129252901466666E-5</v>
      </c>
      <c r="AV6" s="34">
        <v>6.7754360659000473E-6</v>
      </c>
      <c r="AW6" s="34">
        <v>7.0247542194362704E-6</v>
      </c>
      <c r="AX6" s="34">
        <v>9.7280944574385299E-6</v>
      </c>
      <c r="AY6" s="34">
        <v>7.0712668076257786E-6</v>
      </c>
      <c r="AZ6" s="34">
        <v>7.948240447776162E-6</v>
      </c>
      <c r="BA6" s="34">
        <v>1.1208835831737295E-5</v>
      </c>
      <c r="BB6" s="34">
        <v>7.0003512335242706E-6</v>
      </c>
      <c r="BC6" s="34">
        <v>6.4443571238545792E-6</v>
      </c>
      <c r="BD6" s="34">
        <v>8.726428989469435E-6</v>
      </c>
      <c r="BE6" s="34">
        <v>5.1058448228529178E-6</v>
      </c>
      <c r="BF6" s="34">
        <v>0</v>
      </c>
      <c r="BG6" s="34">
        <v>3.1551147066135575E-6</v>
      </c>
      <c r="BH6" s="34">
        <v>6.2058865635456423E-6</v>
      </c>
      <c r="BI6" s="34">
        <v>5.9437215496200202E-6</v>
      </c>
      <c r="BJ6" s="34">
        <v>3.9883236030581994E-6</v>
      </c>
      <c r="BK6" s="34">
        <v>9.6363653571320852E-4</v>
      </c>
      <c r="BL6" s="34">
        <v>9.1260384141102483E-6</v>
      </c>
      <c r="BM6" s="34">
        <v>2.6682170693719421E-4</v>
      </c>
      <c r="BN6" s="34">
        <v>2.2757383112531566E-5</v>
      </c>
      <c r="BO6" s="34">
        <v>7.6657022908269319E-4</v>
      </c>
      <c r="BP6" s="34">
        <v>8.6360758787859407E-4</v>
      </c>
      <c r="BQ6" s="34">
        <v>8.1218990446658293E-6</v>
      </c>
      <c r="BR6" s="34">
        <v>1.5228499877714296E-5</v>
      </c>
      <c r="BS6" s="34">
        <v>2.3575318401983284E-5</v>
      </c>
      <c r="BT6" s="34">
        <v>8.7056648014520327E-6</v>
      </c>
      <c r="BU6" s="34">
        <v>7.6977575318597997E-5</v>
      </c>
      <c r="BV6" s="34">
        <v>1.0000505017727258E-5</v>
      </c>
      <c r="BW6" s="34">
        <v>6.4570572730158877E-6</v>
      </c>
      <c r="BX6" s="34">
        <v>6.1392656080271004E-6</v>
      </c>
      <c r="BY6" s="34">
        <v>4.9706128083826168E-6</v>
      </c>
      <c r="BZ6" s="34">
        <v>1.0736126744896749E-5</v>
      </c>
      <c r="CA6" s="34">
        <v>6.4051144438716713E-6</v>
      </c>
      <c r="CB6" s="34">
        <v>1.3741863092328734E-5</v>
      </c>
      <c r="CC6" s="34">
        <v>3.3219525972984055E-6</v>
      </c>
      <c r="CD6" s="34">
        <v>5.2175514873240567E-6</v>
      </c>
      <c r="CE6" s="34">
        <v>5.8521338376988726E-6</v>
      </c>
      <c r="CF6" s="34">
        <v>1.1617156744281761E-5</v>
      </c>
      <c r="CG6" s="34">
        <v>1.1065293562450893E-5</v>
      </c>
      <c r="CH6" s="34">
        <v>2.7303969464715452E-6</v>
      </c>
      <c r="CI6" s="34">
        <v>1.4720981238318559E-5</v>
      </c>
      <c r="CJ6" s="34">
        <v>2.8169379070543615E-5</v>
      </c>
      <c r="CK6" s="34">
        <v>1.2698098252071082E-5</v>
      </c>
      <c r="CL6" s="34">
        <v>1.2864240898491892E-5</v>
      </c>
      <c r="CM6" s="34">
        <v>3.1426670555489512E-5</v>
      </c>
      <c r="CN6" s="34">
        <v>1.3891297147175965E-5</v>
      </c>
      <c r="CO6" s="34">
        <v>8.2807567688795568E-4</v>
      </c>
      <c r="CP6" s="34">
        <v>2.1191679620103521E-4</v>
      </c>
      <c r="CQ6" s="34">
        <v>4.1984879626639929E-4</v>
      </c>
      <c r="CR6" s="34">
        <v>1.027975094129267E-5</v>
      </c>
      <c r="CS6" s="34">
        <v>1.3117443486812068E-3</v>
      </c>
      <c r="CT6" s="34">
        <v>2.1152360447483269E-3</v>
      </c>
      <c r="CU6" s="34">
        <v>9.6908853864601072E-4</v>
      </c>
      <c r="CV6" s="34">
        <v>4.426171837741413E-5</v>
      </c>
      <c r="CW6" s="34">
        <v>2.2284910854771303E-5</v>
      </c>
      <c r="CX6" s="34">
        <v>1.1626204275419871E-5</v>
      </c>
      <c r="CY6" s="34">
        <v>1.0949035214798081E-5</v>
      </c>
      <c r="CZ6" s="34">
        <v>8.0812020188794804E-3</v>
      </c>
      <c r="DA6" s="34">
        <v>9.1124319926334119E-3</v>
      </c>
      <c r="DB6" s="34">
        <v>8.4733821167966351E-5</v>
      </c>
      <c r="DC6" s="34">
        <v>5.1270180756736981E-4</v>
      </c>
      <c r="DD6" s="34">
        <v>1.1929150909582541E-3</v>
      </c>
      <c r="DE6" s="34">
        <v>2.33693703623452E-3</v>
      </c>
      <c r="DF6" s="34">
        <v>6.5983972837181426E-5</v>
      </c>
      <c r="DG6" s="34">
        <v>2.0936674033497803E-5</v>
      </c>
      <c r="DH6" s="28">
        <v>1.279096524141347</v>
      </c>
      <c r="DI6" s="28">
        <v>0.99320393248105965</v>
      </c>
    </row>
    <row r="7" spans="1:113">
      <c r="A7" s="10">
        <v>2</v>
      </c>
      <c r="B7" s="10" t="s">
        <v>89</v>
      </c>
      <c r="C7" s="12" t="s">
        <v>0</v>
      </c>
      <c r="D7" s="34">
        <v>2.6684226133376751E-3</v>
      </c>
      <c r="E7" s="34">
        <v>1.0559872884307588</v>
      </c>
      <c r="F7" s="34">
        <v>1.8715354343937323E-2</v>
      </c>
      <c r="G7" s="34">
        <v>4.3272931561195391E-4</v>
      </c>
      <c r="H7" s="34">
        <v>8.914468975965724E-5</v>
      </c>
      <c r="I7" s="34">
        <v>0</v>
      </c>
      <c r="J7" s="34">
        <v>1.896386197506741E-6</v>
      </c>
      <c r="K7" s="34">
        <v>3.5986725411526539E-2</v>
      </c>
      <c r="L7" s="34">
        <v>9.6532790102193749E-4</v>
      </c>
      <c r="M7" s="34">
        <v>1.0649951853278591E-2</v>
      </c>
      <c r="N7" s="34">
        <v>0</v>
      </c>
      <c r="O7" s="34">
        <v>1.5142725072726389E-3</v>
      </c>
      <c r="P7" s="34">
        <v>1.4500110417878476E-4</v>
      </c>
      <c r="Q7" s="34">
        <v>3.1614346013071893E-5</v>
      </c>
      <c r="R7" s="34">
        <v>1.7902593368269387E-6</v>
      </c>
      <c r="S7" s="34">
        <v>3.434674507950295E-5</v>
      </c>
      <c r="T7" s="34">
        <v>5.2577938083965277E-6</v>
      </c>
      <c r="U7" s="34">
        <v>1.5541659274724992E-6</v>
      </c>
      <c r="V7" s="34">
        <v>3.7525615380519685E-4</v>
      </c>
      <c r="W7" s="34">
        <v>2.8535807223105352E-6</v>
      </c>
      <c r="X7" s="34">
        <v>0</v>
      </c>
      <c r="Y7" s="34">
        <v>3.0100749350284264E-8</v>
      </c>
      <c r="Z7" s="34">
        <v>1.3329391354229879E-7</v>
      </c>
      <c r="AA7" s="34">
        <v>4.4403926490444737E-8</v>
      </c>
      <c r="AB7" s="34">
        <v>1.0047053138268731E-4</v>
      </c>
      <c r="AC7" s="34">
        <v>1.242204349697407E-4</v>
      </c>
      <c r="AD7" s="34">
        <v>3.6682603655661731E-9</v>
      </c>
      <c r="AE7" s="34">
        <v>6.7659058789995764E-7</v>
      </c>
      <c r="AF7" s="34">
        <v>4.1775898438242926E-7</v>
      </c>
      <c r="AG7" s="34">
        <v>1.6394659209514194E-5</v>
      </c>
      <c r="AH7" s="34">
        <v>1.2334103789352858E-2</v>
      </c>
      <c r="AI7" s="34">
        <v>2.8719662892728952E-6</v>
      </c>
      <c r="AJ7" s="34">
        <v>4.4226222387479208E-7</v>
      </c>
      <c r="AK7" s="34">
        <v>7.2893283314924973E-6</v>
      </c>
      <c r="AL7" s="34">
        <v>4.9668322137856632E-6</v>
      </c>
      <c r="AM7" s="34">
        <v>0</v>
      </c>
      <c r="AN7" s="34">
        <v>0</v>
      </c>
      <c r="AO7" s="34">
        <v>5.7090542189032171E-7</v>
      </c>
      <c r="AP7" s="34">
        <v>9.2239820880658031E-8</v>
      </c>
      <c r="AQ7" s="34">
        <v>3.7944113651258406E-7</v>
      </c>
      <c r="AR7" s="34">
        <v>3.9118244889497043E-7</v>
      </c>
      <c r="AS7" s="34">
        <v>6.7835560635023917E-7</v>
      </c>
      <c r="AT7" s="34">
        <v>2.443311309079552E-7</v>
      </c>
      <c r="AU7" s="34">
        <v>3.8810119042286539E-7</v>
      </c>
      <c r="AV7" s="34">
        <v>4.6323836817778604E-7</v>
      </c>
      <c r="AW7" s="34">
        <v>3.205180107324006E-6</v>
      </c>
      <c r="AX7" s="34">
        <v>5.6706251206541096E-7</v>
      </c>
      <c r="AY7" s="34">
        <v>7.8013122600562444E-7</v>
      </c>
      <c r="AZ7" s="34">
        <v>5.5725209485528973E-7</v>
      </c>
      <c r="BA7" s="34">
        <v>9.2730087937537187E-7</v>
      </c>
      <c r="BB7" s="34">
        <v>4.3522697985345622E-7</v>
      </c>
      <c r="BC7" s="34">
        <v>4.6781231959088997E-7</v>
      </c>
      <c r="BD7" s="34">
        <v>1.0998419847269496E-6</v>
      </c>
      <c r="BE7" s="34">
        <v>2.8857819076846149E-7</v>
      </c>
      <c r="BF7" s="34">
        <v>0</v>
      </c>
      <c r="BG7" s="34">
        <v>1.2169015387422503E-7</v>
      </c>
      <c r="BH7" s="34">
        <v>3.4073678490583059E-7</v>
      </c>
      <c r="BI7" s="34">
        <v>3.8589703319817275E-7</v>
      </c>
      <c r="BJ7" s="34">
        <v>1.5784408221504025E-7</v>
      </c>
      <c r="BK7" s="34">
        <v>7.5897904575174296E-5</v>
      </c>
      <c r="BL7" s="34">
        <v>3.4127377310194355E-7</v>
      </c>
      <c r="BM7" s="34">
        <v>1.4571282993168236E-6</v>
      </c>
      <c r="BN7" s="34">
        <v>7.9424772448107592E-7</v>
      </c>
      <c r="BO7" s="34">
        <v>2.5065970573846543E-6</v>
      </c>
      <c r="BP7" s="34">
        <v>2.7538524742048992E-6</v>
      </c>
      <c r="BQ7" s="34">
        <v>4.433646143153297E-7</v>
      </c>
      <c r="BR7" s="34">
        <v>4.1167175749682039E-6</v>
      </c>
      <c r="BS7" s="34">
        <v>7.1291039639435832E-7</v>
      </c>
      <c r="BT7" s="34">
        <v>5.1055806986319537E-7</v>
      </c>
      <c r="BU7" s="34">
        <v>6.5790993442942973E-7</v>
      </c>
      <c r="BV7" s="34">
        <v>4.5431731469543332E-7</v>
      </c>
      <c r="BW7" s="34">
        <v>3.800199912330725E-7</v>
      </c>
      <c r="BX7" s="34">
        <v>3.1959459041583737E-7</v>
      </c>
      <c r="BY7" s="34">
        <v>1.2432580995620469E-7</v>
      </c>
      <c r="BZ7" s="34">
        <v>1.4979104968194475E-6</v>
      </c>
      <c r="CA7" s="34">
        <v>2.8463191360507214E-7</v>
      </c>
      <c r="CB7" s="34">
        <v>4.1339625760095263E-7</v>
      </c>
      <c r="CC7" s="34">
        <v>1.1624172846648587E-7</v>
      </c>
      <c r="CD7" s="34">
        <v>2.2469459906741346E-7</v>
      </c>
      <c r="CE7" s="34">
        <v>3.7669497610165498E-7</v>
      </c>
      <c r="CF7" s="34">
        <v>4.9312688269962527E-7</v>
      </c>
      <c r="CG7" s="34">
        <v>4.9996442971003639E-7</v>
      </c>
      <c r="CH7" s="34">
        <v>4.6917344113623175E-7</v>
      </c>
      <c r="CI7" s="34">
        <v>2.2813871506059314E-6</v>
      </c>
      <c r="CJ7" s="34">
        <v>1.1298290154003818E-6</v>
      </c>
      <c r="CK7" s="34">
        <v>1.4816654037204662E-6</v>
      </c>
      <c r="CL7" s="34">
        <v>1.9424044845091265E-6</v>
      </c>
      <c r="CM7" s="34">
        <v>1.8121128212082638E-6</v>
      </c>
      <c r="CN7" s="34">
        <v>5.9085560903234609E-6</v>
      </c>
      <c r="CO7" s="34">
        <v>1.8331000044291879E-4</v>
      </c>
      <c r="CP7" s="34">
        <v>5.8041304133484364E-4</v>
      </c>
      <c r="CQ7" s="34">
        <v>9.6492459380394114E-5</v>
      </c>
      <c r="CR7" s="34">
        <v>8.3512368051945289E-7</v>
      </c>
      <c r="CS7" s="34">
        <v>3.5237645761328765E-4</v>
      </c>
      <c r="CT7" s="34">
        <v>6.0625576284699292E-4</v>
      </c>
      <c r="CU7" s="34">
        <v>1.5458585361181429E-5</v>
      </c>
      <c r="CV7" s="34">
        <v>1.1874166680201236E-6</v>
      </c>
      <c r="CW7" s="34">
        <v>1.0550814599010631E-6</v>
      </c>
      <c r="CX7" s="34">
        <v>3.2167717808915365E-7</v>
      </c>
      <c r="CY7" s="34">
        <v>6.5276770620132235E-7</v>
      </c>
      <c r="CZ7" s="34">
        <v>1.6114839678021602E-3</v>
      </c>
      <c r="DA7" s="34">
        <v>3.3446954275295703E-3</v>
      </c>
      <c r="DB7" s="34">
        <v>1.3445260458004478E-6</v>
      </c>
      <c r="DC7" s="34">
        <v>2.971829230589396E-6</v>
      </c>
      <c r="DD7" s="34">
        <v>3.8880579996803139E-6</v>
      </c>
      <c r="DE7" s="34">
        <v>1.7114202103349243E-4</v>
      </c>
      <c r="DF7" s="34">
        <v>6.0145359736008654E-6</v>
      </c>
      <c r="DG7" s="34">
        <v>2.9050683654441873E-6</v>
      </c>
      <c r="DH7" s="28">
        <v>1.1473066018909865</v>
      </c>
      <c r="DI7" s="28">
        <v>0.89087055374852031</v>
      </c>
    </row>
    <row r="8" spans="1:113">
      <c r="A8" s="10">
        <v>3</v>
      </c>
      <c r="B8" s="10" t="s">
        <v>90</v>
      </c>
      <c r="C8" s="12" t="s">
        <v>1</v>
      </c>
      <c r="D8" s="34">
        <v>4.9588618416443471E-2</v>
      </c>
      <c r="E8" s="34">
        <v>3.9207111498081183E-2</v>
      </c>
      <c r="F8" s="34">
        <v>1.0008993825440946</v>
      </c>
      <c r="G8" s="34">
        <v>1.1806162366561517E-4</v>
      </c>
      <c r="H8" s="34">
        <v>1.0065125060981847E-5</v>
      </c>
      <c r="I8" s="34">
        <v>0</v>
      </c>
      <c r="J8" s="34">
        <v>6.5226516635625278E-7</v>
      </c>
      <c r="K8" s="34">
        <v>3.6288644319166451E-3</v>
      </c>
      <c r="L8" s="34">
        <v>4.8826683424807687E-4</v>
      </c>
      <c r="M8" s="34">
        <v>4.9736138552237043E-3</v>
      </c>
      <c r="N8" s="34">
        <v>0</v>
      </c>
      <c r="O8" s="34">
        <v>1.0926395941516271E-3</v>
      </c>
      <c r="P8" s="34">
        <v>5.5620857133886389E-5</v>
      </c>
      <c r="Q8" s="34">
        <v>9.3461468246262638E-6</v>
      </c>
      <c r="R8" s="34">
        <v>8.1239308677727836E-7</v>
      </c>
      <c r="S8" s="34">
        <v>3.9314866325606428E-6</v>
      </c>
      <c r="T8" s="34">
        <v>8.3349221894996543E-7</v>
      </c>
      <c r="U8" s="34">
        <v>4.4975076186777262E-7</v>
      </c>
      <c r="V8" s="34">
        <v>1.4341499541589912E-5</v>
      </c>
      <c r="W8" s="34">
        <v>8.4128193426258339E-7</v>
      </c>
      <c r="X8" s="34">
        <v>0</v>
      </c>
      <c r="Y8" s="34">
        <v>9.9106159194409766E-8</v>
      </c>
      <c r="Z8" s="34">
        <v>1.899859584426601E-7</v>
      </c>
      <c r="AA8" s="34">
        <v>1.6958319655745352E-7</v>
      </c>
      <c r="AB8" s="34">
        <v>7.3163960425718221E-5</v>
      </c>
      <c r="AC8" s="34">
        <v>2.2656005110182515E-5</v>
      </c>
      <c r="AD8" s="34">
        <v>4.3633137197987539E-9</v>
      </c>
      <c r="AE8" s="34">
        <v>3.7630712996672011E-7</v>
      </c>
      <c r="AF8" s="34">
        <v>3.0773970763099912E-7</v>
      </c>
      <c r="AG8" s="34">
        <v>2.8601815400888504E-4</v>
      </c>
      <c r="AH8" s="34">
        <v>4.7095683785781164E-4</v>
      </c>
      <c r="AI8" s="34">
        <v>5.9627087823057734E-7</v>
      </c>
      <c r="AJ8" s="34">
        <v>6.3104648784288846E-7</v>
      </c>
      <c r="AK8" s="34">
        <v>1.3191710596403634E-6</v>
      </c>
      <c r="AL8" s="34">
        <v>1.2635841823234368E-5</v>
      </c>
      <c r="AM8" s="34">
        <v>0</v>
      </c>
      <c r="AN8" s="34">
        <v>0</v>
      </c>
      <c r="AO8" s="34">
        <v>3.6670577545633774E-7</v>
      </c>
      <c r="AP8" s="34">
        <v>1.9418575048950879E-7</v>
      </c>
      <c r="AQ8" s="34">
        <v>5.4631677022923541E-7</v>
      </c>
      <c r="AR8" s="34">
        <v>4.1303699196092747E-7</v>
      </c>
      <c r="AS8" s="34">
        <v>3.0596416344678403E-7</v>
      </c>
      <c r="AT8" s="34">
        <v>2.1309636695408793E-7</v>
      </c>
      <c r="AU8" s="34">
        <v>5.0997674901134582E-7</v>
      </c>
      <c r="AV8" s="34">
        <v>3.4822717009340057E-7</v>
      </c>
      <c r="AW8" s="34">
        <v>4.561106165400458E-7</v>
      </c>
      <c r="AX8" s="34">
        <v>4.9655974291433354E-7</v>
      </c>
      <c r="AY8" s="34">
        <v>3.7378203684776968E-7</v>
      </c>
      <c r="AZ8" s="34">
        <v>4.0898655614476842E-7</v>
      </c>
      <c r="BA8" s="34">
        <v>5.8169954809708589E-7</v>
      </c>
      <c r="BB8" s="34">
        <v>3.5827299906211178E-7</v>
      </c>
      <c r="BC8" s="34">
        <v>3.3216052391798018E-7</v>
      </c>
      <c r="BD8" s="34">
        <v>4.6605625323324613E-7</v>
      </c>
      <c r="BE8" s="34">
        <v>2.6030649118066663E-7</v>
      </c>
      <c r="BF8" s="34">
        <v>0</v>
      </c>
      <c r="BG8" s="34">
        <v>1.5887831872235252E-7</v>
      </c>
      <c r="BH8" s="34">
        <v>3.1603947468168128E-7</v>
      </c>
      <c r="BI8" s="34">
        <v>3.0476633631827897E-7</v>
      </c>
      <c r="BJ8" s="34">
        <v>2.0097539402269247E-7</v>
      </c>
      <c r="BK8" s="34">
        <v>4.9875991256972913E-5</v>
      </c>
      <c r="BL8" s="34">
        <v>4.5917528436351706E-7</v>
      </c>
      <c r="BM8" s="34">
        <v>1.3127809495767877E-5</v>
      </c>
      <c r="BN8" s="34">
        <v>1.143053433696975E-6</v>
      </c>
      <c r="BO8" s="34">
        <v>3.7657173751475903E-5</v>
      </c>
      <c r="BP8" s="34">
        <v>4.2421615632895457E-5</v>
      </c>
      <c r="BQ8" s="34">
        <v>4.1352413941464967E-7</v>
      </c>
      <c r="BR8" s="34">
        <v>8.8998027647683908E-7</v>
      </c>
      <c r="BS8" s="34">
        <v>1.1803027638960447E-6</v>
      </c>
      <c r="BT8" s="34">
        <v>4.4447891573950053E-7</v>
      </c>
      <c r="BU8" s="34">
        <v>3.7956363566284081E-6</v>
      </c>
      <c r="BV8" s="34">
        <v>5.059770279498926E-7</v>
      </c>
      <c r="BW8" s="34">
        <v>3.297199504638129E-7</v>
      </c>
      <c r="BX8" s="34">
        <v>3.1203673620096206E-7</v>
      </c>
      <c r="BY8" s="34">
        <v>2.4794810559469548E-7</v>
      </c>
      <c r="BZ8" s="34">
        <v>5.7844015484899479E-7</v>
      </c>
      <c r="CA8" s="34">
        <v>3.2384620497676502E-7</v>
      </c>
      <c r="CB8" s="34">
        <v>6.87913835610072E-7</v>
      </c>
      <c r="CC8" s="34">
        <v>1.668649768994488E-7</v>
      </c>
      <c r="CD8" s="34">
        <v>2.6355239990527654E-7</v>
      </c>
      <c r="CE8" s="34">
        <v>2.999565560049859E-7</v>
      </c>
      <c r="CF8" s="34">
        <v>5.8656340566293737E-7</v>
      </c>
      <c r="CG8" s="34">
        <v>5.5975506638832064E-7</v>
      </c>
      <c r="CH8" s="34">
        <v>1.5018627425623616E-7</v>
      </c>
      <c r="CI8" s="34">
        <v>8.0107338670773093E-7</v>
      </c>
      <c r="CJ8" s="34">
        <v>1.4200043408702476E-6</v>
      </c>
      <c r="CK8" s="34">
        <v>6.7402988958109152E-7</v>
      </c>
      <c r="CL8" s="34">
        <v>6.9824741230600249E-7</v>
      </c>
      <c r="CM8" s="34">
        <v>1.6034490580591128E-6</v>
      </c>
      <c r="CN8" s="34">
        <v>8.8695969811513101E-7</v>
      </c>
      <c r="CO8" s="34">
        <v>4.6979662370747395E-5</v>
      </c>
      <c r="CP8" s="34">
        <v>3.0636256882487988E-5</v>
      </c>
      <c r="CQ8" s="34">
        <v>2.394340247411415E-5</v>
      </c>
      <c r="CR8" s="34">
        <v>5.3294896550875771E-7</v>
      </c>
      <c r="CS8" s="34">
        <v>7.65829396990967E-5</v>
      </c>
      <c r="CT8" s="34">
        <v>1.2481984857369146E-4</v>
      </c>
      <c r="CU8" s="34">
        <v>4.8034511416419651E-5</v>
      </c>
      <c r="CV8" s="34">
        <v>2.2107014637274418E-6</v>
      </c>
      <c r="CW8" s="34">
        <v>1.128997795217556E-6</v>
      </c>
      <c r="CX8" s="34">
        <v>5.8102507264570023E-7</v>
      </c>
      <c r="CY8" s="34">
        <v>5.593884212772302E-7</v>
      </c>
      <c r="CZ8" s="34">
        <v>4.5228439564755742E-4</v>
      </c>
      <c r="DA8" s="34">
        <v>5.6329560002742413E-4</v>
      </c>
      <c r="DB8" s="34">
        <v>4.1997266442900456E-6</v>
      </c>
      <c r="DC8" s="34">
        <v>2.5231276432480499E-5</v>
      </c>
      <c r="DD8" s="34">
        <v>5.8600596711742858E-5</v>
      </c>
      <c r="DE8" s="34">
        <v>1.2050464916179219E-4</v>
      </c>
      <c r="DF8" s="34">
        <v>3.4437270066564104E-6</v>
      </c>
      <c r="DG8" s="34">
        <v>1.1274651889211061E-6</v>
      </c>
      <c r="DH8" s="28">
        <v>1.1027173919590778</v>
      </c>
      <c r="DI8" s="28">
        <v>0.8562475383507383</v>
      </c>
    </row>
    <row r="9" spans="1:113">
      <c r="A9" s="10">
        <v>4</v>
      </c>
      <c r="B9" s="10" t="s">
        <v>91</v>
      </c>
      <c r="C9" s="12" t="s">
        <v>220</v>
      </c>
      <c r="D9" s="34">
        <v>6.2459743888673681E-4</v>
      </c>
      <c r="E9" s="34">
        <v>1.2721566239755268E-4</v>
      </c>
      <c r="F9" s="34">
        <v>8.0650353674733643E-6</v>
      </c>
      <c r="G9" s="34">
        <v>1.1294009310479909</v>
      </c>
      <c r="H9" s="34">
        <v>2.5806200555203886E-6</v>
      </c>
      <c r="I9" s="34">
        <v>0</v>
      </c>
      <c r="J9" s="34">
        <v>9.998352218749658E-6</v>
      </c>
      <c r="K9" s="34">
        <v>5.2300177345886796E-4</v>
      </c>
      <c r="L9" s="34">
        <v>2.1597423389958001E-5</v>
      </c>
      <c r="M9" s="34">
        <v>9.7165139449207174E-4</v>
      </c>
      <c r="N9" s="34">
        <v>0</v>
      </c>
      <c r="O9" s="34">
        <v>1.5516112349108195E-5</v>
      </c>
      <c r="P9" s="34">
        <v>7.1639555969037247E-6</v>
      </c>
      <c r="Q9" s="34">
        <v>7.5411255105047287E-2</v>
      </c>
      <c r="R9" s="34">
        <v>8.3905297320519988E-4</v>
      </c>
      <c r="S9" s="34">
        <v>4.0883829269260821E-6</v>
      </c>
      <c r="T9" s="34">
        <v>2.3114833659939108E-5</v>
      </c>
      <c r="U9" s="34">
        <v>1.9951755232671917E-6</v>
      </c>
      <c r="V9" s="34">
        <v>5.5590049195774937E-6</v>
      </c>
      <c r="W9" s="34">
        <v>2.4092102023598732E-4</v>
      </c>
      <c r="X9" s="34">
        <v>0</v>
      </c>
      <c r="Y9" s="34">
        <v>3.1536825968032673E-7</v>
      </c>
      <c r="Z9" s="34">
        <v>2.1367732268274158E-6</v>
      </c>
      <c r="AA9" s="34">
        <v>5.5967964859541777E-7</v>
      </c>
      <c r="AB9" s="34">
        <v>4.2259702705182027E-6</v>
      </c>
      <c r="AC9" s="34">
        <v>7.8906495032337313E-5</v>
      </c>
      <c r="AD9" s="34">
        <v>8.4064549160966525E-8</v>
      </c>
      <c r="AE9" s="34">
        <v>2.3847206561261924E-6</v>
      </c>
      <c r="AF9" s="34">
        <v>5.2842428060801164E-6</v>
      </c>
      <c r="AG9" s="34">
        <v>6.3963219635502133E-6</v>
      </c>
      <c r="AH9" s="34">
        <v>7.4886541046800966E-4</v>
      </c>
      <c r="AI9" s="34">
        <v>3.3128022346858886E-5</v>
      </c>
      <c r="AJ9" s="34">
        <v>2.9708731413254246E-6</v>
      </c>
      <c r="AK9" s="34">
        <v>2.2314511367744653E-4</v>
      </c>
      <c r="AL9" s="34">
        <v>1.5437926920872124E-5</v>
      </c>
      <c r="AM9" s="34">
        <v>0</v>
      </c>
      <c r="AN9" s="34">
        <v>0</v>
      </c>
      <c r="AO9" s="34">
        <v>3.6511878919731808E-6</v>
      </c>
      <c r="AP9" s="34">
        <v>1.0241322502336097E-6</v>
      </c>
      <c r="AQ9" s="34">
        <v>2.677868424904469E-6</v>
      </c>
      <c r="AR9" s="34">
        <v>1.3752831569730613E-5</v>
      </c>
      <c r="AS9" s="34">
        <v>1.3079413002087663E-5</v>
      </c>
      <c r="AT9" s="34">
        <v>6.5664243325230777E-6</v>
      </c>
      <c r="AU9" s="34">
        <v>2.9131719022671329E-6</v>
      </c>
      <c r="AV9" s="34">
        <v>2.426311642122091E-6</v>
      </c>
      <c r="AW9" s="34">
        <v>8.6660941686868014E-6</v>
      </c>
      <c r="AX9" s="34">
        <v>3.061708729666169E-6</v>
      </c>
      <c r="AY9" s="34">
        <v>6.2577163983335851E-6</v>
      </c>
      <c r="AZ9" s="34">
        <v>3.7085697867679694E-6</v>
      </c>
      <c r="BA9" s="34">
        <v>6.0104918367882056E-6</v>
      </c>
      <c r="BB9" s="34">
        <v>1.9786038556031181E-6</v>
      </c>
      <c r="BC9" s="34">
        <v>2.6915086327708071E-6</v>
      </c>
      <c r="BD9" s="34">
        <v>3.2224086204700239E-6</v>
      </c>
      <c r="BE9" s="34">
        <v>2.3405379669968211E-6</v>
      </c>
      <c r="BF9" s="34">
        <v>0</v>
      </c>
      <c r="BG9" s="34">
        <v>8.117703973369482E-7</v>
      </c>
      <c r="BH9" s="34">
        <v>2.4107872119961164E-6</v>
      </c>
      <c r="BI9" s="34">
        <v>1.6322856922856043E-6</v>
      </c>
      <c r="BJ9" s="34">
        <v>4.9970684636336565E-6</v>
      </c>
      <c r="BK9" s="34">
        <v>4.020792122790966E-4</v>
      </c>
      <c r="BL9" s="34">
        <v>1.4222847944556002E-6</v>
      </c>
      <c r="BM9" s="34">
        <v>7.2627945357747238E-4</v>
      </c>
      <c r="BN9" s="34">
        <v>1.8913513967104534E-4</v>
      </c>
      <c r="BO9" s="34">
        <v>5.8765104705730242E-5</v>
      </c>
      <c r="BP9" s="34">
        <v>5.506509480430605E-5</v>
      </c>
      <c r="BQ9" s="34">
        <v>5.1008886317630967E-6</v>
      </c>
      <c r="BR9" s="34">
        <v>1.1370791588622328E-5</v>
      </c>
      <c r="BS9" s="34">
        <v>1.1852465838072785E-5</v>
      </c>
      <c r="BT9" s="34">
        <v>2.2393524268646801E-6</v>
      </c>
      <c r="BU9" s="34">
        <v>8.7543842088468897E-6</v>
      </c>
      <c r="BV9" s="34">
        <v>3.0150958809673409E-6</v>
      </c>
      <c r="BW9" s="34">
        <v>1.9186618504816643E-6</v>
      </c>
      <c r="BX9" s="34">
        <v>4.2384168114401556E-6</v>
      </c>
      <c r="BY9" s="34">
        <v>3.331977923636924E-6</v>
      </c>
      <c r="BZ9" s="34">
        <v>5.1923786313993444E-6</v>
      </c>
      <c r="CA9" s="34">
        <v>1.5975593989162377E-6</v>
      </c>
      <c r="CB9" s="34">
        <v>9.8144072811677465E-6</v>
      </c>
      <c r="CC9" s="34">
        <v>4.6081750981323272E-6</v>
      </c>
      <c r="CD9" s="34">
        <v>1.1479004467473737E-5</v>
      </c>
      <c r="CE9" s="34">
        <v>2.6207571210623448E-6</v>
      </c>
      <c r="CF9" s="34">
        <v>1.1300857884142743E-5</v>
      </c>
      <c r="CG9" s="34">
        <v>4.384308734453193E-5</v>
      </c>
      <c r="CH9" s="34">
        <v>1.5752154544754137E-6</v>
      </c>
      <c r="CI9" s="34">
        <v>4.1458827236511325E-6</v>
      </c>
      <c r="CJ9" s="34">
        <v>6.4489020872926438E-6</v>
      </c>
      <c r="CK9" s="34">
        <v>3.1308749642367366E-6</v>
      </c>
      <c r="CL9" s="34">
        <v>3.6848498288664162E-6</v>
      </c>
      <c r="CM9" s="34">
        <v>3.6903377419514362E-6</v>
      </c>
      <c r="CN9" s="34">
        <v>4.0506913027354093E-6</v>
      </c>
      <c r="CO9" s="34">
        <v>5.9211897063939807E-5</v>
      </c>
      <c r="CP9" s="34">
        <v>3.8940272276268938E-5</v>
      </c>
      <c r="CQ9" s="34">
        <v>1.8066390034371197E-5</v>
      </c>
      <c r="CR9" s="34">
        <v>3.9708395039358825E-6</v>
      </c>
      <c r="CS9" s="34">
        <v>8.5075972685350092E-5</v>
      </c>
      <c r="CT9" s="34">
        <v>1.5211189290667362E-4</v>
      </c>
      <c r="CU9" s="34">
        <v>5.8517484875209494E-6</v>
      </c>
      <c r="CV9" s="34">
        <v>3.4019060063751957E-6</v>
      </c>
      <c r="CW9" s="34">
        <v>3.3246241351082541E-6</v>
      </c>
      <c r="CX9" s="34">
        <v>1.5042503771927578E-6</v>
      </c>
      <c r="CY9" s="34">
        <v>4.5643049709311625E-6</v>
      </c>
      <c r="CZ9" s="34">
        <v>1.0336333021544312E-3</v>
      </c>
      <c r="DA9" s="34">
        <v>1.4515203089035783E-3</v>
      </c>
      <c r="DB9" s="34">
        <v>6.0621170514080794E-6</v>
      </c>
      <c r="DC9" s="34">
        <v>1.012228372288703E-5</v>
      </c>
      <c r="DD9" s="34">
        <v>1.8612449889035593E-6</v>
      </c>
      <c r="DE9" s="34">
        <v>1.21058532446295E-4</v>
      </c>
      <c r="DF9" s="34">
        <v>1.718016267164157E-5</v>
      </c>
      <c r="DG9" s="34">
        <v>4.7811631629121495E-6</v>
      </c>
      <c r="DH9" s="28">
        <v>1.2140800217073395</v>
      </c>
      <c r="DI9" s="28">
        <v>0.94271935631745118</v>
      </c>
    </row>
    <row r="10" spans="1:113">
      <c r="A10" s="10">
        <v>5</v>
      </c>
      <c r="B10" s="10" t="s">
        <v>92</v>
      </c>
      <c r="C10" s="12" t="s">
        <v>221</v>
      </c>
      <c r="D10" s="34">
        <v>1.4970714124088713E-7</v>
      </c>
      <c r="E10" s="34">
        <v>4.0695662243899564E-6</v>
      </c>
      <c r="F10" s="34">
        <v>3.2682437334305024E-7</v>
      </c>
      <c r="G10" s="34">
        <v>1.3503344236626698E-5</v>
      </c>
      <c r="H10" s="34">
        <v>1.0108970863077655</v>
      </c>
      <c r="I10" s="34">
        <v>0</v>
      </c>
      <c r="J10" s="34">
        <v>3.4257740087426329E-7</v>
      </c>
      <c r="K10" s="34">
        <v>1.1752975251258992E-3</v>
      </c>
      <c r="L10" s="34">
        <v>3.1163974146260924E-5</v>
      </c>
      <c r="M10" s="34">
        <v>2.4616135498393841E-4</v>
      </c>
      <c r="N10" s="34">
        <v>0</v>
      </c>
      <c r="O10" s="34">
        <v>2.8556548655126939E-7</v>
      </c>
      <c r="P10" s="34">
        <v>4.1464987537636621E-6</v>
      </c>
      <c r="Q10" s="34">
        <v>1.4437989555081846E-6</v>
      </c>
      <c r="R10" s="34">
        <v>1.695880274762766E-6</v>
      </c>
      <c r="S10" s="34">
        <v>1.4655437272400598E-6</v>
      </c>
      <c r="T10" s="34">
        <v>2.969226935509977E-7</v>
      </c>
      <c r="U10" s="34">
        <v>1.4443890287905585E-7</v>
      </c>
      <c r="V10" s="34">
        <v>9.7145146600694684E-8</v>
      </c>
      <c r="W10" s="34">
        <v>1.4984919738921003E-7</v>
      </c>
      <c r="X10" s="34">
        <v>0</v>
      </c>
      <c r="Y10" s="34">
        <v>1.5349282735586809E-8</v>
      </c>
      <c r="Z10" s="34">
        <v>3.2291845634962085E-8</v>
      </c>
      <c r="AA10" s="34">
        <v>1.5918604747191365E-8</v>
      </c>
      <c r="AB10" s="34">
        <v>2.2400565192635704E-5</v>
      </c>
      <c r="AC10" s="34">
        <v>4.1558929332707676E-6</v>
      </c>
      <c r="AD10" s="34">
        <v>1.6929371932391605E-9</v>
      </c>
      <c r="AE10" s="34">
        <v>1.2160172852551457E-7</v>
      </c>
      <c r="AF10" s="34">
        <v>9.9275077293275876E-8</v>
      </c>
      <c r="AG10" s="34">
        <v>9.7817110167398774E-8</v>
      </c>
      <c r="AH10" s="34">
        <v>5.2806922399422475E-6</v>
      </c>
      <c r="AI10" s="34">
        <v>4.8966451742611155E-7</v>
      </c>
      <c r="AJ10" s="34">
        <v>1.5518799045093354E-7</v>
      </c>
      <c r="AK10" s="34">
        <v>1.1990620678533402E-6</v>
      </c>
      <c r="AL10" s="34">
        <v>5.4043541984979353E-7</v>
      </c>
      <c r="AM10" s="34">
        <v>0</v>
      </c>
      <c r="AN10" s="34">
        <v>0</v>
      </c>
      <c r="AO10" s="34">
        <v>7.4996392020056428E-7</v>
      </c>
      <c r="AP10" s="34">
        <v>5.4938793831622271E-8</v>
      </c>
      <c r="AQ10" s="34">
        <v>9.500279704816932E-8</v>
      </c>
      <c r="AR10" s="34">
        <v>3.9841041061899832E-7</v>
      </c>
      <c r="AS10" s="34">
        <v>1.0756390277732065E-7</v>
      </c>
      <c r="AT10" s="34">
        <v>8.7207918808375756E-8</v>
      </c>
      <c r="AU10" s="34">
        <v>1.067002691014633E-7</v>
      </c>
      <c r="AV10" s="34">
        <v>2.8429742699694937E-7</v>
      </c>
      <c r="AW10" s="34">
        <v>3.9806000682977711E-7</v>
      </c>
      <c r="AX10" s="34">
        <v>2.0215514779023746E-7</v>
      </c>
      <c r="AY10" s="34">
        <v>3.7696102707165505E-7</v>
      </c>
      <c r="AZ10" s="34">
        <v>7.1837142445122713E-7</v>
      </c>
      <c r="BA10" s="34">
        <v>1.5689002174227577E-7</v>
      </c>
      <c r="BB10" s="34">
        <v>9.0702713323132302E-7</v>
      </c>
      <c r="BC10" s="34">
        <v>1.6946404242945262E-7</v>
      </c>
      <c r="BD10" s="34">
        <v>5.5972982279782455E-7</v>
      </c>
      <c r="BE10" s="34">
        <v>2.2129488894104224E-7</v>
      </c>
      <c r="BF10" s="34">
        <v>0</v>
      </c>
      <c r="BG10" s="34">
        <v>1.461585531184548E-7</v>
      </c>
      <c r="BH10" s="34">
        <v>1.2289639951909936E-7</v>
      </c>
      <c r="BI10" s="34">
        <v>1.0735297344666733E-7</v>
      </c>
      <c r="BJ10" s="34">
        <v>9.9063902847361961E-8</v>
      </c>
      <c r="BK10" s="34">
        <v>7.8716359725401655E-4</v>
      </c>
      <c r="BL10" s="34">
        <v>1.6654031801170276E-7</v>
      </c>
      <c r="BM10" s="34">
        <v>4.2109063969653024E-7</v>
      </c>
      <c r="BN10" s="34">
        <v>9.0713034662954806E-7</v>
      </c>
      <c r="BO10" s="34">
        <v>6.9594934172043088E-7</v>
      </c>
      <c r="BP10" s="34">
        <v>7.3729833736284522E-7</v>
      </c>
      <c r="BQ10" s="34">
        <v>1.5731417132535431E-7</v>
      </c>
      <c r="BR10" s="34">
        <v>1.4031026853179194E-7</v>
      </c>
      <c r="BS10" s="34">
        <v>3.9529945026098611E-7</v>
      </c>
      <c r="BT10" s="34">
        <v>2.5703804519762161E-7</v>
      </c>
      <c r="BU10" s="34">
        <v>2.3818948522315875E-7</v>
      </c>
      <c r="BV10" s="34">
        <v>2.5515379416112092E-7</v>
      </c>
      <c r="BW10" s="34">
        <v>1.780867764569526E-7</v>
      </c>
      <c r="BX10" s="34">
        <v>1.5258981830727454E-7</v>
      </c>
      <c r="BY10" s="34">
        <v>5.6062143395253094E-8</v>
      </c>
      <c r="BZ10" s="34">
        <v>2.8306671531686042E-7</v>
      </c>
      <c r="CA10" s="34">
        <v>1.6749734390693822E-7</v>
      </c>
      <c r="CB10" s="34">
        <v>3.5713155111260984E-7</v>
      </c>
      <c r="CC10" s="34">
        <v>6.0311261159722207E-8</v>
      </c>
      <c r="CD10" s="34">
        <v>1.8920966821674869E-7</v>
      </c>
      <c r="CE10" s="34">
        <v>2.1421181072776678E-7</v>
      </c>
      <c r="CF10" s="34">
        <v>2.2758276608302572E-7</v>
      </c>
      <c r="CG10" s="34">
        <v>2.4051268050951923E-7</v>
      </c>
      <c r="CH10" s="34">
        <v>1.4548649854695047E-7</v>
      </c>
      <c r="CI10" s="34">
        <v>6.9307306810723989E-7</v>
      </c>
      <c r="CJ10" s="34">
        <v>8.2457958181239306E-7</v>
      </c>
      <c r="CK10" s="34">
        <v>2.7238391960924705E-6</v>
      </c>
      <c r="CL10" s="34">
        <v>5.3657087656181514E-7</v>
      </c>
      <c r="CM10" s="34">
        <v>1.272753524039194E-6</v>
      </c>
      <c r="CN10" s="34">
        <v>7.082860630248455E-7</v>
      </c>
      <c r="CO10" s="34">
        <v>1.8826916168953245E-5</v>
      </c>
      <c r="CP10" s="34">
        <v>2.2888762201153641E-5</v>
      </c>
      <c r="CQ10" s="34">
        <v>2.2182943080865641E-5</v>
      </c>
      <c r="CR10" s="34">
        <v>2.6607356152609804E-7</v>
      </c>
      <c r="CS10" s="34">
        <v>7.6011928784643529E-5</v>
      </c>
      <c r="CT10" s="34">
        <v>1.3831114918188905E-4</v>
      </c>
      <c r="CU10" s="34">
        <v>1.5702308271856238E-6</v>
      </c>
      <c r="CV10" s="34">
        <v>2.0936303060942462E-6</v>
      </c>
      <c r="CW10" s="34">
        <v>9.3526540247523687E-7</v>
      </c>
      <c r="CX10" s="34">
        <v>2.9750814985484262E-7</v>
      </c>
      <c r="CY10" s="34">
        <v>6.4519195491277543E-7</v>
      </c>
      <c r="CZ10" s="34">
        <v>6.7109901594204617E-4</v>
      </c>
      <c r="DA10" s="34">
        <v>8.5526989494915892E-4</v>
      </c>
      <c r="DB10" s="34">
        <v>9.59032671371337E-7</v>
      </c>
      <c r="DC10" s="34">
        <v>4.5052005787093366E-6</v>
      </c>
      <c r="DD10" s="34">
        <v>2.139686459052355E-7</v>
      </c>
      <c r="DE10" s="34">
        <v>5.5569719289964649E-5</v>
      </c>
      <c r="DF10" s="34">
        <v>2.3518640113762916E-5</v>
      </c>
      <c r="DG10" s="34">
        <v>3.573726403980693E-7</v>
      </c>
      <c r="DH10" s="28">
        <v>1.0151145899895129</v>
      </c>
      <c r="DI10" s="28">
        <v>0.78822495696585082</v>
      </c>
    </row>
    <row r="11" spans="1:113">
      <c r="A11" s="10">
        <v>6</v>
      </c>
      <c r="B11" s="10" t="s">
        <v>93</v>
      </c>
      <c r="C11" s="12" t="s">
        <v>2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1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>
        <v>0</v>
      </c>
      <c r="AV11" s="34">
        <v>0</v>
      </c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v>0</v>
      </c>
      <c r="CT11" s="34">
        <v>0</v>
      </c>
      <c r="CU11" s="34">
        <v>0</v>
      </c>
      <c r="CV11" s="34">
        <v>0</v>
      </c>
      <c r="CW11" s="34">
        <v>0</v>
      </c>
      <c r="CX11" s="34">
        <v>0</v>
      </c>
      <c r="CY11" s="34">
        <v>0</v>
      </c>
      <c r="CZ11" s="34">
        <v>0</v>
      </c>
      <c r="DA11" s="34">
        <v>0</v>
      </c>
      <c r="DB11" s="34">
        <v>0</v>
      </c>
      <c r="DC11" s="34">
        <v>0</v>
      </c>
      <c r="DD11" s="34">
        <v>0</v>
      </c>
      <c r="DE11" s="34">
        <v>0</v>
      </c>
      <c r="DF11" s="34">
        <v>0</v>
      </c>
      <c r="DG11" s="34">
        <v>0</v>
      </c>
      <c r="DH11" s="28">
        <v>1</v>
      </c>
      <c r="DI11" s="28">
        <v>0.77648864939867923</v>
      </c>
    </row>
    <row r="12" spans="1:113">
      <c r="A12" s="10">
        <v>7</v>
      </c>
      <c r="B12" s="10" t="s">
        <v>94</v>
      </c>
      <c r="C12" s="12" t="s">
        <v>254</v>
      </c>
      <c r="D12" s="34">
        <v>3.1200435452575249E-5</v>
      </c>
      <c r="E12" s="34">
        <v>7.0841931149273885E-6</v>
      </c>
      <c r="F12" s="34">
        <v>2.7335237005366431E-5</v>
      </c>
      <c r="G12" s="34">
        <v>5.1422565842643381E-5</v>
      </c>
      <c r="H12" s="34">
        <v>2.8627014967681399E-6</v>
      </c>
      <c r="I12" s="34">
        <v>0</v>
      </c>
      <c r="J12" s="34">
        <v>1.0000071839998443</v>
      </c>
      <c r="K12" s="34">
        <v>7.7535428670315436E-6</v>
      </c>
      <c r="L12" s="34">
        <v>1.3519311813160845E-5</v>
      </c>
      <c r="M12" s="34">
        <v>5.715208151673034E-4</v>
      </c>
      <c r="N12" s="34">
        <v>0</v>
      </c>
      <c r="O12" s="34">
        <v>6.4939618172817002E-6</v>
      </c>
      <c r="P12" s="34">
        <v>5.0941079751564884E-6</v>
      </c>
      <c r="Q12" s="34">
        <v>7.3822030780290335E-6</v>
      </c>
      <c r="R12" s="34">
        <v>2.0557642910489433E-5</v>
      </c>
      <c r="S12" s="34">
        <v>3.3662161166100516E-4</v>
      </c>
      <c r="T12" s="34">
        <v>3.9148243304581884E-5</v>
      </c>
      <c r="U12" s="34">
        <v>1.3215284241154068E-5</v>
      </c>
      <c r="V12" s="34">
        <v>2.3330592780562097E-3</v>
      </c>
      <c r="W12" s="34">
        <v>1.32443764077725E-2</v>
      </c>
      <c r="X12" s="34">
        <v>0</v>
      </c>
      <c r="Y12" s="34">
        <v>6.1600363283816573E-7</v>
      </c>
      <c r="Z12" s="34">
        <v>5.7330152877923363E-4</v>
      </c>
      <c r="AA12" s="34">
        <v>1.7086383936332508E-6</v>
      </c>
      <c r="AB12" s="34">
        <v>9.487890169305118E-5</v>
      </c>
      <c r="AC12" s="34">
        <v>2.2205179770007631E-4</v>
      </c>
      <c r="AD12" s="34">
        <v>5.6423766527340565E-8</v>
      </c>
      <c r="AE12" s="34">
        <v>2.1096712214186616E-2</v>
      </c>
      <c r="AF12" s="34">
        <v>1.2409104936888917E-5</v>
      </c>
      <c r="AG12" s="34">
        <v>1.0467149970345428E-4</v>
      </c>
      <c r="AH12" s="34">
        <v>3.2394160206252441E-6</v>
      </c>
      <c r="AI12" s="34">
        <v>2.1683820389226328E-2</v>
      </c>
      <c r="AJ12" s="34">
        <v>1.5307352046938481E-2</v>
      </c>
      <c r="AK12" s="34">
        <v>1.9435349288680917E-2</v>
      </c>
      <c r="AL12" s="34">
        <v>6.4297603791559832E-3</v>
      </c>
      <c r="AM12" s="34">
        <v>0</v>
      </c>
      <c r="AN12" s="34">
        <v>0</v>
      </c>
      <c r="AO12" s="34">
        <v>4.4614245981639591E-4</v>
      </c>
      <c r="AP12" s="34">
        <v>3.5630917369920572E-6</v>
      </c>
      <c r="AQ12" s="34">
        <v>5.2173628045676573E-2</v>
      </c>
      <c r="AR12" s="34">
        <v>1.4406847566772127E-4</v>
      </c>
      <c r="AS12" s="34">
        <v>4.7388528722568956E-5</v>
      </c>
      <c r="AT12" s="34">
        <v>3.0637697661709726E-5</v>
      </c>
      <c r="AU12" s="34">
        <v>3.5344096365889815E-5</v>
      </c>
      <c r="AV12" s="34">
        <v>2.9193825000920542E-5</v>
      </c>
      <c r="AW12" s="34">
        <v>9.9848809256984677E-5</v>
      </c>
      <c r="AX12" s="34">
        <v>6.2167600824474106E-5</v>
      </c>
      <c r="AY12" s="34">
        <v>2.106694611598488E-4</v>
      </c>
      <c r="AZ12" s="34">
        <v>3.7480473441252402E-5</v>
      </c>
      <c r="BA12" s="34">
        <v>1.1957925437296481E-5</v>
      </c>
      <c r="BB12" s="34">
        <v>1.3350763151449038E-5</v>
      </c>
      <c r="BC12" s="34">
        <v>7.0780261005065186E-5</v>
      </c>
      <c r="BD12" s="34">
        <v>1.6191580771525799E-5</v>
      </c>
      <c r="BE12" s="34">
        <v>1.0773460366520425E-5</v>
      </c>
      <c r="BF12" s="34">
        <v>0</v>
      </c>
      <c r="BG12" s="34">
        <v>1.010665259653162E-5</v>
      </c>
      <c r="BH12" s="34">
        <v>1.2720566403151974E-5</v>
      </c>
      <c r="BI12" s="34">
        <v>9.6313840515404473E-6</v>
      </c>
      <c r="BJ12" s="34">
        <v>1.7863013665979188E-5</v>
      </c>
      <c r="BK12" s="34">
        <v>3.8961302145363018E-4</v>
      </c>
      <c r="BL12" s="34">
        <v>6.1839505933318457E-6</v>
      </c>
      <c r="BM12" s="34">
        <v>8.0216169481466253E-4</v>
      </c>
      <c r="BN12" s="34">
        <v>3.9449541163944125E-4</v>
      </c>
      <c r="BO12" s="34">
        <v>2.7365014880592719E-3</v>
      </c>
      <c r="BP12" s="34">
        <v>2.5821350328164116E-3</v>
      </c>
      <c r="BQ12" s="34">
        <v>1.1930618177393957E-5</v>
      </c>
      <c r="BR12" s="34">
        <v>2.3083232352385971E-5</v>
      </c>
      <c r="BS12" s="34">
        <v>4.1540796605034607E-5</v>
      </c>
      <c r="BT12" s="34">
        <v>1.0370881347240598E-5</v>
      </c>
      <c r="BU12" s="34">
        <v>4.1051860222236807E-6</v>
      </c>
      <c r="BV12" s="34">
        <v>3.4577137368949943E-6</v>
      </c>
      <c r="BW12" s="34">
        <v>3.5909590588491759E-6</v>
      </c>
      <c r="BX12" s="34">
        <v>8.523842475641578E-6</v>
      </c>
      <c r="BY12" s="34">
        <v>7.3223535348434464E-6</v>
      </c>
      <c r="BZ12" s="34">
        <v>1.0174637580770484E-5</v>
      </c>
      <c r="CA12" s="34">
        <v>1.7324052061113956E-6</v>
      </c>
      <c r="CB12" s="34">
        <v>1.2276373692448819E-5</v>
      </c>
      <c r="CC12" s="34">
        <v>2.0805270708117366E-6</v>
      </c>
      <c r="CD12" s="34">
        <v>3.7107693726293023E-6</v>
      </c>
      <c r="CE12" s="34">
        <v>3.9830600555807127E-6</v>
      </c>
      <c r="CF12" s="34">
        <v>7.5850875687512558E-6</v>
      </c>
      <c r="CG12" s="34">
        <v>1.1505134290996113E-5</v>
      </c>
      <c r="CH12" s="34">
        <v>1.596368939283418E-6</v>
      </c>
      <c r="CI12" s="34">
        <v>5.2163278022706171E-6</v>
      </c>
      <c r="CJ12" s="34">
        <v>1.0477181325916548E-5</v>
      </c>
      <c r="CK12" s="34">
        <v>3.3931211798874979E-6</v>
      </c>
      <c r="CL12" s="34">
        <v>5.6743511552205744E-6</v>
      </c>
      <c r="CM12" s="34">
        <v>1.0061225522867946E-5</v>
      </c>
      <c r="CN12" s="34">
        <v>7.4396986074963882E-6</v>
      </c>
      <c r="CO12" s="34">
        <v>9.0300562879192125E-6</v>
      </c>
      <c r="CP12" s="34">
        <v>1.0867610441383871E-5</v>
      </c>
      <c r="CQ12" s="34">
        <v>4.0109142923634319E-6</v>
      </c>
      <c r="CR12" s="34">
        <v>2.1655552975601133E-5</v>
      </c>
      <c r="CS12" s="34">
        <v>7.8558628790595322E-6</v>
      </c>
      <c r="CT12" s="34">
        <v>5.3680958504336456E-6</v>
      </c>
      <c r="CU12" s="34">
        <v>7.8506830828676704E-6</v>
      </c>
      <c r="CV12" s="34">
        <v>4.8517689436176153E-6</v>
      </c>
      <c r="CW12" s="34">
        <v>5.6951090439593171E-6</v>
      </c>
      <c r="CX12" s="34">
        <v>1.1848672151235802E-5</v>
      </c>
      <c r="CY12" s="34">
        <v>2.5310083337056602E-6</v>
      </c>
      <c r="CZ12" s="34">
        <v>-1.8901221274316392E-5</v>
      </c>
      <c r="DA12" s="34">
        <v>-3.3477337916026051E-6</v>
      </c>
      <c r="DB12" s="34">
        <v>5.7437181853583567E-6</v>
      </c>
      <c r="DC12" s="34">
        <v>2.0644936501212236E-5</v>
      </c>
      <c r="DD12" s="34">
        <v>3.1476158260074066E-6</v>
      </c>
      <c r="DE12" s="34">
        <v>4.6698815402406253E-5</v>
      </c>
      <c r="DF12" s="34">
        <v>4.72998739358104E-5</v>
      </c>
      <c r="DG12" s="34">
        <v>7.8178610796066187E-5</v>
      </c>
      <c r="DH12" s="28">
        <v>1.1625782197509373</v>
      </c>
      <c r="DI12" s="28">
        <v>0.90272879167472619</v>
      </c>
    </row>
    <row r="13" spans="1:113">
      <c r="A13" s="10">
        <v>8</v>
      </c>
      <c r="B13" s="10" t="s">
        <v>95</v>
      </c>
      <c r="C13" s="12" t="s">
        <v>222</v>
      </c>
      <c r="D13" s="34">
        <v>3.0448931716336625E-5</v>
      </c>
      <c r="E13" s="34">
        <v>3.4961192521805952E-3</v>
      </c>
      <c r="F13" s="34">
        <v>7.3449399379300513E-5</v>
      </c>
      <c r="G13" s="34">
        <v>1.1913365409198143E-2</v>
      </c>
      <c r="H13" s="34">
        <v>2.5360877015970541E-3</v>
      </c>
      <c r="I13" s="34">
        <v>0</v>
      </c>
      <c r="J13" s="34">
        <v>5.4410840969791127E-6</v>
      </c>
      <c r="K13" s="34">
        <v>1.0471932542113525</v>
      </c>
      <c r="L13" s="34">
        <v>2.7471668705282181E-2</v>
      </c>
      <c r="M13" s="34">
        <v>5.287082418174701E-2</v>
      </c>
      <c r="N13" s="34">
        <v>0</v>
      </c>
      <c r="O13" s="34">
        <v>9.4226777389651897E-6</v>
      </c>
      <c r="P13" s="34">
        <v>8.0326249299552093E-4</v>
      </c>
      <c r="Q13" s="34">
        <v>8.665370893750858E-4</v>
      </c>
      <c r="R13" s="34">
        <v>2.1183286028035956E-5</v>
      </c>
      <c r="S13" s="34">
        <v>9.9319578354323604E-4</v>
      </c>
      <c r="T13" s="34">
        <v>1.4716138724002098E-4</v>
      </c>
      <c r="U13" s="34">
        <v>4.0742181559473629E-5</v>
      </c>
      <c r="V13" s="34">
        <v>5.2998942487865008E-6</v>
      </c>
      <c r="W13" s="34">
        <v>6.1343070390579459E-5</v>
      </c>
      <c r="X13" s="34">
        <v>0</v>
      </c>
      <c r="Y13" s="34">
        <v>3.0869867394167608E-7</v>
      </c>
      <c r="Z13" s="34">
        <v>2.6597847561279283E-6</v>
      </c>
      <c r="AA13" s="34">
        <v>4.0199758091994431E-7</v>
      </c>
      <c r="AB13" s="34">
        <v>2.4826693004854389E-3</v>
      </c>
      <c r="AC13" s="34">
        <v>3.5876603090331406E-3</v>
      </c>
      <c r="AD13" s="34">
        <v>5.1766917410951189E-8</v>
      </c>
      <c r="AE13" s="34">
        <v>9.6197403922769954E-6</v>
      </c>
      <c r="AF13" s="34">
        <v>7.7523822265377111E-6</v>
      </c>
      <c r="AG13" s="34">
        <v>5.9339183609170942E-6</v>
      </c>
      <c r="AH13" s="34">
        <v>4.4360161636673619E-3</v>
      </c>
      <c r="AI13" s="34">
        <v>7.8356595446816481E-5</v>
      </c>
      <c r="AJ13" s="34">
        <v>6.902719617616371E-6</v>
      </c>
      <c r="AK13" s="34">
        <v>1.7802566431372128E-4</v>
      </c>
      <c r="AL13" s="34">
        <v>1.127303093626911E-4</v>
      </c>
      <c r="AM13" s="34">
        <v>0</v>
      </c>
      <c r="AN13" s="34">
        <v>0</v>
      </c>
      <c r="AO13" s="34">
        <v>5.3884586570246762E-6</v>
      </c>
      <c r="AP13" s="34">
        <v>1.3113960589862474E-6</v>
      </c>
      <c r="AQ13" s="34">
        <v>4.5787356270144915E-6</v>
      </c>
      <c r="AR13" s="34">
        <v>3.4287044437999112E-6</v>
      </c>
      <c r="AS13" s="34">
        <v>5.4166003146920971E-6</v>
      </c>
      <c r="AT13" s="34">
        <v>3.2065415675285238E-6</v>
      </c>
      <c r="AU13" s="34">
        <v>5.3556892970083584E-6</v>
      </c>
      <c r="AV13" s="34">
        <v>3.1341242720192409E-6</v>
      </c>
      <c r="AW13" s="34">
        <v>4.7418560533204249E-6</v>
      </c>
      <c r="AX13" s="34">
        <v>4.5796314929039964E-6</v>
      </c>
      <c r="AY13" s="34">
        <v>8.6348581899138935E-6</v>
      </c>
      <c r="AZ13" s="34">
        <v>7.0649129804404851E-6</v>
      </c>
      <c r="BA13" s="34">
        <v>8.0145695765532955E-6</v>
      </c>
      <c r="BB13" s="34">
        <v>4.573893457879004E-6</v>
      </c>
      <c r="BC13" s="34">
        <v>6.6746287560457874E-6</v>
      </c>
      <c r="BD13" s="34">
        <v>1.0148409757835062E-5</v>
      </c>
      <c r="BE13" s="34">
        <v>3.7865449027476477E-6</v>
      </c>
      <c r="BF13" s="34">
        <v>0</v>
      </c>
      <c r="BG13" s="34">
        <v>1.9997123418928166E-6</v>
      </c>
      <c r="BH13" s="34">
        <v>4.0503330036372199E-6</v>
      </c>
      <c r="BI13" s="34">
        <v>4.3989736825717309E-6</v>
      </c>
      <c r="BJ13" s="34">
        <v>1.7625320613729924E-6</v>
      </c>
      <c r="BK13" s="34">
        <v>4.0436869544225901E-4</v>
      </c>
      <c r="BL13" s="34">
        <v>3.7480078605060133E-6</v>
      </c>
      <c r="BM13" s="34">
        <v>1.5061133201866387E-5</v>
      </c>
      <c r="BN13" s="34">
        <v>9.1066183679773003E-6</v>
      </c>
      <c r="BO13" s="34">
        <v>5.4945103607805637E-6</v>
      </c>
      <c r="BP13" s="34">
        <v>5.5957176618516155E-6</v>
      </c>
      <c r="BQ13" s="34">
        <v>5.1861060282942894E-6</v>
      </c>
      <c r="BR13" s="34">
        <v>9.1068215629736498E-6</v>
      </c>
      <c r="BS13" s="34">
        <v>9.7161241419690839E-6</v>
      </c>
      <c r="BT13" s="34">
        <v>4.5886414358470059E-6</v>
      </c>
      <c r="BU13" s="34">
        <v>4.7272253375022737E-6</v>
      </c>
      <c r="BV13" s="34">
        <v>5.7529146472920094E-6</v>
      </c>
      <c r="BW13" s="34">
        <v>4.1105334735572033E-6</v>
      </c>
      <c r="BX13" s="34">
        <v>3.583192471981306E-6</v>
      </c>
      <c r="BY13" s="34">
        <v>1.2252918505596417E-6</v>
      </c>
      <c r="BZ13" s="34">
        <v>1.3851830524153372E-5</v>
      </c>
      <c r="CA13" s="34">
        <v>3.2555040523739179E-6</v>
      </c>
      <c r="CB13" s="34">
        <v>4.1017817145305905E-6</v>
      </c>
      <c r="CC13" s="34">
        <v>1.4577732680785566E-6</v>
      </c>
      <c r="CD13" s="34">
        <v>2.7923378816043576E-6</v>
      </c>
      <c r="CE13" s="34">
        <v>4.2465681321326286E-6</v>
      </c>
      <c r="CF13" s="34">
        <v>6.9590639883304142E-6</v>
      </c>
      <c r="CG13" s="34">
        <v>7.3405230251850803E-6</v>
      </c>
      <c r="CH13" s="34">
        <v>2.1594430506433335E-6</v>
      </c>
      <c r="CI13" s="34">
        <v>1.9940919505521558E-5</v>
      </c>
      <c r="CJ13" s="34">
        <v>1.2386969943453342E-5</v>
      </c>
      <c r="CK13" s="34">
        <v>1.4480455543772228E-5</v>
      </c>
      <c r="CL13" s="34">
        <v>1.8762373850354205E-5</v>
      </c>
      <c r="CM13" s="34">
        <v>3.1231850832376138E-5</v>
      </c>
      <c r="CN13" s="34">
        <v>1.3664119596026381E-4</v>
      </c>
      <c r="CO13" s="34">
        <v>1.7994817007842051E-3</v>
      </c>
      <c r="CP13" s="34">
        <v>3.9564795705344973E-4</v>
      </c>
      <c r="CQ13" s="34">
        <v>8.3959327178501292E-4</v>
      </c>
      <c r="CR13" s="34">
        <v>8.4920610913347576E-6</v>
      </c>
      <c r="CS13" s="34">
        <v>2.8063859376279317E-3</v>
      </c>
      <c r="CT13" s="34">
        <v>4.7109426138944909E-3</v>
      </c>
      <c r="CU13" s="34">
        <v>3.3339847398888671E-4</v>
      </c>
      <c r="CV13" s="34">
        <v>7.201011362744927E-6</v>
      </c>
      <c r="CW13" s="34">
        <v>1.2984567880383413E-5</v>
      </c>
      <c r="CX13" s="34">
        <v>4.4175325799996795E-6</v>
      </c>
      <c r="CY13" s="34">
        <v>7.6179801765251611E-6</v>
      </c>
      <c r="CZ13" s="34">
        <v>1.5096271432771976E-2</v>
      </c>
      <c r="DA13" s="34">
        <v>3.3268265980647783E-2</v>
      </c>
      <c r="DB13" s="34">
        <v>1.3538758295333214E-5</v>
      </c>
      <c r="DC13" s="34">
        <v>2.0297401791238043E-5</v>
      </c>
      <c r="DD13" s="34">
        <v>8.7398179319734557E-6</v>
      </c>
      <c r="DE13" s="34">
        <v>1.5521170626429472E-3</v>
      </c>
      <c r="DF13" s="34">
        <v>7.6130188147863965E-5</v>
      </c>
      <c r="DG13" s="34">
        <v>5.5488365438962404E-5</v>
      </c>
      <c r="DH13" s="28">
        <v>1.2213381394380123</v>
      </c>
      <c r="DI13" s="28">
        <v>0.94835520235131787</v>
      </c>
    </row>
    <row r="14" spans="1:113">
      <c r="A14" s="10">
        <v>9</v>
      </c>
      <c r="B14" s="10" t="s">
        <v>96</v>
      </c>
      <c r="C14" s="12" t="s">
        <v>255</v>
      </c>
      <c r="D14" s="34">
        <v>1.1452156206481201E-5</v>
      </c>
      <c r="E14" s="34">
        <v>6.9541545921503171E-5</v>
      </c>
      <c r="F14" s="34">
        <v>5.3419866647004892E-6</v>
      </c>
      <c r="G14" s="34">
        <v>1.0545828428707322E-5</v>
      </c>
      <c r="H14" s="34">
        <v>1.6230632902034118E-5</v>
      </c>
      <c r="I14" s="34">
        <v>0</v>
      </c>
      <c r="J14" s="34">
        <v>7.091331174079289E-6</v>
      </c>
      <c r="K14" s="34">
        <v>7.2264471197838666E-4</v>
      </c>
      <c r="L14" s="34">
        <v>1.0201356314513417</v>
      </c>
      <c r="M14" s="34">
        <v>4.1376278692105544E-5</v>
      </c>
      <c r="N14" s="34">
        <v>0</v>
      </c>
      <c r="O14" s="34">
        <v>3.7347958898042489E-6</v>
      </c>
      <c r="P14" s="34">
        <v>5.8039439393564398E-6</v>
      </c>
      <c r="Q14" s="34">
        <v>7.9389691749928733E-6</v>
      </c>
      <c r="R14" s="34">
        <v>3.6501035353489384E-6</v>
      </c>
      <c r="S14" s="34">
        <v>5.5792031850320372E-6</v>
      </c>
      <c r="T14" s="34">
        <v>4.0812934658617024E-6</v>
      </c>
      <c r="U14" s="34">
        <v>3.7529065896405917E-6</v>
      </c>
      <c r="V14" s="34">
        <v>1.9294349801282657E-6</v>
      </c>
      <c r="W14" s="34">
        <v>2.4858489309774606E-6</v>
      </c>
      <c r="X14" s="34">
        <v>0</v>
      </c>
      <c r="Y14" s="34">
        <v>9.256162677848331E-7</v>
      </c>
      <c r="Z14" s="34">
        <v>2.221323907694693E-6</v>
      </c>
      <c r="AA14" s="34">
        <v>1.5164618484834475E-6</v>
      </c>
      <c r="AB14" s="34">
        <v>3.4690401958325221E-5</v>
      </c>
      <c r="AC14" s="34">
        <v>6.3956786529106854E-6</v>
      </c>
      <c r="AD14" s="34">
        <v>3.5181963754503421E-8</v>
      </c>
      <c r="AE14" s="34">
        <v>1.6969832128876699E-5</v>
      </c>
      <c r="AF14" s="34">
        <v>3.0982331311402189E-6</v>
      </c>
      <c r="AG14" s="34">
        <v>5.9353648290144861E-6</v>
      </c>
      <c r="AH14" s="34">
        <v>9.753303926426113E-6</v>
      </c>
      <c r="AI14" s="34">
        <v>8.3848204797179511E-6</v>
      </c>
      <c r="AJ14" s="34">
        <v>1.1517695363684785E-5</v>
      </c>
      <c r="AK14" s="34">
        <v>4.586944820459786E-6</v>
      </c>
      <c r="AL14" s="34">
        <v>1.4325651398193348E-5</v>
      </c>
      <c r="AM14" s="34">
        <v>0</v>
      </c>
      <c r="AN14" s="34">
        <v>0</v>
      </c>
      <c r="AO14" s="34">
        <v>1.4225301722166203E-5</v>
      </c>
      <c r="AP14" s="34">
        <v>7.7432614230347076E-6</v>
      </c>
      <c r="AQ14" s="34">
        <v>5.9933158683542345E-6</v>
      </c>
      <c r="AR14" s="34">
        <v>4.6821430468565563E-6</v>
      </c>
      <c r="AS14" s="34">
        <v>4.1683166786357805E-6</v>
      </c>
      <c r="AT14" s="34">
        <v>5.9089742515474175E-6</v>
      </c>
      <c r="AU14" s="34">
        <v>7.9253609703115481E-6</v>
      </c>
      <c r="AV14" s="34">
        <v>6.3188047529646958E-6</v>
      </c>
      <c r="AW14" s="34">
        <v>4.1200187262569092E-6</v>
      </c>
      <c r="AX14" s="34">
        <v>3.7491558991850011E-6</v>
      </c>
      <c r="AY14" s="34">
        <v>2.6114580463550923E-6</v>
      </c>
      <c r="AZ14" s="34">
        <v>4.0984074295013082E-6</v>
      </c>
      <c r="BA14" s="34">
        <v>2.8732052406865293E-6</v>
      </c>
      <c r="BB14" s="34">
        <v>2.3925467341198754E-6</v>
      </c>
      <c r="BC14" s="34">
        <v>5.9781204943973326E-6</v>
      </c>
      <c r="BD14" s="34">
        <v>3.5381636751990709E-6</v>
      </c>
      <c r="BE14" s="34">
        <v>2.9586428066064265E-6</v>
      </c>
      <c r="BF14" s="34">
        <v>0</v>
      </c>
      <c r="BG14" s="34">
        <v>1.180574393392821E-6</v>
      </c>
      <c r="BH14" s="34">
        <v>2.1493540576433539E-6</v>
      </c>
      <c r="BI14" s="34">
        <v>5.602365349530027E-6</v>
      </c>
      <c r="BJ14" s="34">
        <v>5.7206024017096354E-6</v>
      </c>
      <c r="BK14" s="34">
        <v>4.8280819230714144E-6</v>
      </c>
      <c r="BL14" s="34">
        <v>3.5437373907945351E-6</v>
      </c>
      <c r="BM14" s="34">
        <v>1.3301195885884992E-5</v>
      </c>
      <c r="BN14" s="34">
        <v>1.6542035513333443E-5</v>
      </c>
      <c r="BO14" s="34">
        <v>1.2923395837999617E-5</v>
      </c>
      <c r="BP14" s="34">
        <v>1.4059616097516888E-5</v>
      </c>
      <c r="BQ14" s="34">
        <v>4.7953649877372677E-6</v>
      </c>
      <c r="BR14" s="34">
        <v>3.8904069887208305E-6</v>
      </c>
      <c r="BS14" s="34">
        <v>9.3012193109193288E-6</v>
      </c>
      <c r="BT14" s="34">
        <v>7.8052279274297723E-6</v>
      </c>
      <c r="BU14" s="34">
        <v>3.2829833549189375E-5</v>
      </c>
      <c r="BV14" s="34">
        <v>1.0267347421988285E-5</v>
      </c>
      <c r="BW14" s="34">
        <v>1.0707967268515714E-5</v>
      </c>
      <c r="BX14" s="34">
        <v>8.9460491759171382E-6</v>
      </c>
      <c r="BY14" s="34">
        <v>1.3962097509391824E-6</v>
      </c>
      <c r="BZ14" s="34">
        <v>8.1782627600789389E-6</v>
      </c>
      <c r="CA14" s="34">
        <v>2.7497116521809305E-6</v>
      </c>
      <c r="CB14" s="34">
        <v>5.0330146845384337E-6</v>
      </c>
      <c r="CC14" s="34">
        <v>1.7955966306206878E-6</v>
      </c>
      <c r="CD14" s="34">
        <v>4.0637329645693877E-6</v>
      </c>
      <c r="CE14" s="34">
        <v>6.9054679991804035E-6</v>
      </c>
      <c r="CF14" s="34">
        <v>4.7295367243736381E-6</v>
      </c>
      <c r="CG14" s="34">
        <v>3.3387629806923254E-6</v>
      </c>
      <c r="CH14" s="34">
        <v>1.7533636113098028E-6</v>
      </c>
      <c r="CI14" s="34">
        <v>1.0234545951361758E-5</v>
      </c>
      <c r="CJ14" s="34">
        <v>8.1981092122416757E-6</v>
      </c>
      <c r="CK14" s="34">
        <v>4.1824162056072805E-6</v>
      </c>
      <c r="CL14" s="34">
        <v>1.3891799030248878E-5</v>
      </c>
      <c r="CM14" s="34">
        <v>6.5256568652709952E-6</v>
      </c>
      <c r="CN14" s="34">
        <v>2.0815491873673505E-5</v>
      </c>
      <c r="CO14" s="34">
        <v>2.7295792904093218E-4</v>
      </c>
      <c r="CP14" s="34">
        <v>2.0259857190771425E-5</v>
      </c>
      <c r="CQ14" s="34">
        <v>2.6508311245939813E-4</v>
      </c>
      <c r="CR14" s="34">
        <v>1.738918985806138E-5</v>
      </c>
      <c r="CS14" s="34">
        <v>5.9328980685886931E-4</v>
      </c>
      <c r="CT14" s="34">
        <v>1.0261141146781648E-3</v>
      </c>
      <c r="CU14" s="34">
        <v>1.3682436486202909E-5</v>
      </c>
      <c r="CV14" s="34">
        <v>6.1056225021029731E-6</v>
      </c>
      <c r="CW14" s="34">
        <v>5.1680231664380726E-6</v>
      </c>
      <c r="CX14" s="34">
        <v>6.7941703167195287E-6</v>
      </c>
      <c r="CY14" s="34">
        <v>7.1529976681756157E-6</v>
      </c>
      <c r="CZ14" s="34">
        <v>7.0239560898233125E-3</v>
      </c>
      <c r="DA14" s="34">
        <v>2.0184379418891233E-2</v>
      </c>
      <c r="DB14" s="34">
        <v>1.0637782587905764E-5</v>
      </c>
      <c r="DC14" s="34">
        <v>4.5636874521190435E-6</v>
      </c>
      <c r="DD14" s="34">
        <v>4.2863676844407628E-5</v>
      </c>
      <c r="DE14" s="34">
        <v>5.6440762157882439E-4</v>
      </c>
      <c r="DF14" s="34">
        <v>6.6027826802139313E-6</v>
      </c>
      <c r="DG14" s="34">
        <v>1.2467545211540983E-3</v>
      </c>
      <c r="DH14" s="28">
        <v>1.0528588030270603</v>
      </c>
      <c r="DI14" s="28">
        <v>0.81753290996999206</v>
      </c>
    </row>
    <row r="15" spans="1:113">
      <c r="A15" s="10">
        <v>10</v>
      </c>
      <c r="B15" s="10" t="s">
        <v>97</v>
      </c>
      <c r="C15" s="12" t="s">
        <v>3</v>
      </c>
      <c r="D15" s="34">
        <v>1.2005778240977452E-5</v>
      </c>
      <c r="E15" s="34">
        <v>4.2868531641493629E-4</v>
      </c>
      <c r="F15" s="34">
        <v>5.1438852623983119E-5</v>
      </c>
      <c r="G15" s="34">
        <v>1.8906464156719812E-5</v>
      </c>
      <c r="H15" s="34">
        <v>2.1310050114337363E-4</v>
      </c>
      <c r="I15" s="34">
        <v>0</v>
      </c>
      <c r="J15" s="34">
        <v>4.7297559217828625E-9</v>
      </c>
      <c r="K15" s="34">
        <v>1.5367429315493692E-5</v>
      </c>
      <c r="L15" s="34">
        <v>5.0300737602442468E-7</v>
      </c>
      <c r="M15" s="34">
        <v>1.0000622551663143</v>
      </c>
      <c r="N15" s="34">
        <v>0</v>
      </c>
      <c r="O15" s="34">
        <v>8.4805932420823397E-7</v>
      </c>
      <c r="P15" s="34">
        <v>7.6902811886629104E-8</v>
      </c>
      <c r="Q15" s="34">
        <v>1.2680492254022184E-6</v>
      </c>
      <c r="R15" s="34">
        <v>1.9714920678456115E-8</v>
      </c>
      <c r="S15" s="34">
        <v>2.2697268314801493E-8</v>
      </c>
      <c r="T15" s="34">
        <v>7.6803138117568776E-9</v>
      </c>
      <c r="U15" s="34">
        <v>4.4084059703901171E-9</v>
      </c>
      <c r="V15" s="34">
        <v>6.8587952271687131E-7</v>
      </c>
      <c r="W15" s="34">
        <v>8.3302616496533293E-9</v>
      </c>
      <c r="X15" s="34">
        <v>0</v>
      </c>
      <c r="Y15" s="34">
        <v>2.0075944238536359E-9</v>
      </c>
      <c r="Z15" s="34">
        <v>2.2829990874299849E-9</v>
      </c>
      <c r="AA15" s="34">
        <v>3.8031426727445049E-9</v>
      </c>
      <c r="AB15" s="34">
        <v>6.5361692659770196E-8</v>
      </c>
      <c r="AC15" s="34">
        <v>6.0929302905688496E-8</v>
      </c>
      <c r="AD15" s="34">
        <v>1.4353427584720454E-11</v>
      </c>
      <c r="AE15" s="34">
        <v>2.1531162541395449E-9</v>
      </c>
      <c r="AF15" s="34">
        <v>4.3478384141820629E-9</v>
      </c>
      <c r="AG15" s="34">
        <v>7.2357359186854749E-8</v>
      </c>
      <c r="AH15" s="34">
        <v>5.0290813759082342E-6</v>
      </c>
      <c r="AI15" s="34">
        <v>4.5844831787419571E-9</v>
      </c>
      <c r="AJ15" s="34">
        <v>3.5192668377202381E-9</v>
      </c>
      <c r="AK15" s="34">
        <v>1.1566302551632686E-8</v>
      </c>
      <c r="AL15" s="34">
        <v>8.6768570974168519E-9</v>
      </c>
      <c r="AM15" s="34">
        <v>0</v>
      </c>
      <c r="AN15" s="34">
        <v>0</v>
      </c>
      <c r="AO15" s="34">
        <v>3.7091545947214052E-9</v>
      </c>
      <c r="AP15" s="34">
        <v>2.6518661301460848E-9</v>
      </c>
      <c r="AQ15" s="34">
        <v>2.3178352343900229E-9</v>
      </c>
      <c r="AR15" s="34">
        <v>3.1125222366936267E-9</v>
      </c>
      <c r="AS15" s="34">
        <v>3.7085064527916057E-9</v>
      </c>
      <c r="AT15" s="34">
        <v>2.493407303263158E-9</v>
      </c>
      <c r="AU15" s="34">
        <v>3.4505962434940252E-9</v>
      </c>
      <c r="AV15" s="34">
        <v>3.2479215562653614E-9</v>
      </c>
      <c r="AW15" s="34">
        <v>5.3449796068821329E-9</v>
      </c>
      <c r="AX15" s="34">
        <v>4.4859880473326427E-9</v>
      </c>
      <c r="AY15" s="34">
        <v>4.9060063525086012E-9</v>
      </c>
      <c r="AZ15" s="34">
        <v>4.9923416084680868E-9</v>
      </c>
      <c r="BA15" s="34">
        <v>6.5318485557406548E-9</v>
      </c>
      <c r="BB15" s="34">
        <v>4.4242427729784306E-9</v>
      </c>
      <c r="BC15" s="34">
        <v>4.0932212052236779E-9</v>
      </c>
      <c r="BD15" s="34">
        <v>7.1713862655888821E-9</v>
      </c>
      <c r="BE15" s="34">
        <v>3.5295726692485688E-9</v>
      </c>
      <c r="BF15" s="34">
        <v>0</v>
      </c>
      <c r="BG15" s="34">
        <v>1.2589755186432375E-9</v>
      </c>
      <c r="BH15" s="34">
        <v>3.9027610836991365E-9</v>
      </c>
      <c r="BI15" s="34">
        <v>3.9592156899156776E-9</v>
      </c>
      <c r="BJ15" s="34">
        <v>2.1607561174876134E-9</v>
      </c>
      <c r="BK15" s="34">
        <v>2.2074083532578265E-7</v>
      </c>
      <c r="BL15" s="34">
        <v>1.500125687626864E-9</v>
      </c>
      <c r="BM15" s="34">
        <v>1.9762154038188306E-8</v>
      </c>
      <c r="BN15" s="34">
        <v>8.2326248327516832E-9</v>
      </c>
      <c r="BO15" s="34">
        <v>1.3694392942337911E-7</v>
      </c>
      <c r="BP15" s="34">
        <v>1.4343116785155096E-8</v>
      </c>
      <c r="BQ15" s="34">
        <v>2.1680263344992521E-9</v>
      </c>
      <c r="BR15" s="34">
        <v>3.9121843465551416E-9</v>
      </c>
      <c r="BS15" s="34">
        <v>3.1713791377917294E-9</v>
      </c>
      <c r="BT15" s="34">
        <v>2.3744820091986174E-9</v>
      </c>
      <c r="BU15" s="34">
        <v>9.2256099169049728E-8</v>
      </c>
      <c r="BV15" s="34">
        <v>1.9064139369522365E-9</v>
      </c>
      <c r="BW15" s="34">
        <v>9.7955390995774621E-10</v>
      </c>
      <c r="BX15" s="34">
        <v>1.1426754463837854E-9</v>
      </c>
      <c r="BY15" s="34">
        <v>3.9614972195883241E-10</v>
      </c>
      <c r="BZ15" s="34">
        <v>7.1289352633102614E-9</v>
      </c>
      <c r="CA15" s="34">
        <v>1.5029320829322455E-9</v>
      </c>
      <c r="CB15" s="34">
        <v>7.2054277525755423E-9</v>
      </c>
      <c r="CC15" s="34">
        <v>1.9460475110816154E-9</v>
      </c>
      <c r="CD15" s="34">
        <v>1.2915189098526876E-9</v>
      </c>
      <c r="CE15" s="34">
        <v>1.8326083409848015E-9</v>
      </c>
      <c r="CF15" s="34">
        <v>1.9295416070651672E-9</v>
      </c>
      <c r="CG15" s="34">
        <v>2.3988453095238614E-9</v>
      </c>
      <c r="CH15" s="34">
        <v>1.1162334053201226E-9</v>
      </c>
      <c r="CI15" s="34">
        <v>1.0237718142008597E-8</v>
      </c>
      <c r="CJ15" s="34">
        <v>3.7836183131190499E-8</v>
      </c>
      <c r="CK15" s="34">
        <v>6.8681553251450289E-9</v>
      </c>
      <c r="CL15" s="34">
        <v>1.0153717554298487E-8</v>
      </c>
      <c r="CM15" s="34">
        <v>3.7350509501895463E-8</v>
      </c>
      <c r="CN15" s="34">
        <v>4.0804249184754394E-9</v>
      </c>
      <c r="CO15" s="34">
        <v>9.6934111004323894E-7</v>
      </c>
      <c r="CP15" s="34">
        <v>5.5229572498180624E-6</v>
      </c>
      <c r="CQ15" s="34">
        <v>1.4884758121040862E-7</v>
      </c>
      <c r="CR15" s="34">
        <v>3.2743768871264565E-9</v>
      </c>
      <c r="CS15" s="34">
        <v>2.7133710075385086E-7</v>
      </c>
      <c r="CT15" s="34">
        <v>3.3915110909200124E-7</v>
      </c>
      <c r="CU15" s="34">
        <v>2.0510145622612074E-8</v>
      </c>
      <c r="CV15" s="34">
        <v>4.3212991891379875E-9</v>
      </c>
      <c r="CW15" s="34">
        <v>2.8162386937510669E-8</v>
      </c>
      <c r="CX15" s="34">
        <v>4.3359190873756288E-9</v>
      </c>
      <c r="CY15" s="34">
        <v>2.272111650698791E-9</v>
      </c>
      <c r="CZ15" s="34">
        <v>9.0572718009892126E-7</v>
      </c>
      <c r="DA15" s="34">
        <v>1.666127046669803E-6</v>
      </c>
      <c r="DB15" s="34">
        <v>5.8264159868614658E-9</v>
      </c>
      <c r="DC15" s="34">
        <v>1.296624932496265E-6</v>
      </c>
      <c r="DD15" s="34">
        <v>1.2466824510484963E-5</v>
      </c>
      <c r="DE15" s="34">
        <v>1.1192458991923176E-7</v>
      </c>
      <c r="DF15" s="34">
        <v>2.3754884879673772E-8</v>
      </c>
      <c r="DG15" s="34">
        <v>5.0658267078843099E-9</v>
      </c>
      <c r="DH15" s="28">
        <v>1.0008350002005124</v>
      </c>
      <c r="DI15" s="28">
        <v>0.77713701757662268</v>
      </c>
    </row>
    <row r="16" spans="1:113">
      <c r="A16" s="10">
        <v>11</v>
      </c>
      <c r="B16" s="10" t="s">
        <v>98</v>
      </c>
      <c r="C16" s="12" t="s">
        <v>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1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>
        <v>0</v>
      </c>
      <c r="AW16" s="34">
        <v>0</v>
      </c>
      <c r="AX16" s="34">
        <v>0</v>
      </c>
      <c r="AY16" s="34">
        <v>0</v>
      </c>
      <c r="AZ16" s="34">
        <v>0</v>
      </c>
      <c r="BA16" s="34">
        <v>0</v>
      </c>
      <c r="BB16" s="34">
        <v>0</v>
      </c>
      <c r="BC16" s="34">
        <v>0</v>
      </c>
      <c r="BD16" s="34">
        <v>0</v>
      </c>
      <c r="BE16" s="34">
        <v>0</v>
      </c>
      <c r="BF16" s="34">
        <v>0</v>
      </c>
      <c r="BG16" s="34">
        <v>0</v>
      </c>
      <c r="BH16" s="34">
        <v>0</v>
      </c>
      <c r="BI16" s="34">
        <v>0</v>
      </c>
      <c r="BJ16" s="34">
        <v>0</v>
      </c>
      <c r="BK16" s="34">
        <v>0</v>
      </c>
      <c r="BL16" s="34">
        <v>0</v>
      </c>
      <c r="BM16" s="34">
        <v>0</v>
      </c>
      <c r="BN16" s="34">
        <v>0</v>
      </c>
      <c r="BO16" s="34">
        <v>0</v>
      </c>
      <c r="BP16" s="34">
        <v>0</v>
      </c>
      <c r="BQ16" s="34">
        <v>0</v>
      </c>
      <c r="BR16" s="34">
        <v>0</v>
      </c>
      <c r="BS16" s="34">
        <v>0</v>
      </c>
      <c r="BT16" s="34">
        <v>0</v>
      </c>
      <c r="BU16" s="34">
        <v>0</v>
      </c>
      <c r="BV16" s="34">
        <v>0</v>
      </c>
      <c r="BW16" s="34">
        <v>0</v>
      </c>
      <c r="BX16" s="34">
        <v>0</v>
      </c>
      <c r="BY16" s="34">
        <v>0</v>
      </c>
      <c r="BZ16" s="34">
        <v>0</v>
      </c>
      <c r="CA16" s="34">
        <v>0</v>
      </c>
      <c r="CB16" s="34">
        <v>0</v>
      </c>
      <c r="CC16" s="34">
        <v>0</v>
      </c>
      <c r="CD16" s="34">
        <v>0</v>
      </c>
      <c r="CE16" s="34">
        <v>0</v>
      </c>
      <c r="CF16" s="34">
        <v>0</v>
      </c>
      <c r="CG16" s="34">
        <v>0</v>
      </c>
      <c r="CH16" s="34">
        <v>0</v>
      </c>
      <c r="CI16" s="34">
        <v>0</v>
      </c>
      <c r="CJ16" s="34">
        <v>0</v>
      </c>
      <c r="CK16" s="34">
        <v>0</v>
      </c>
      <c r="CL16" s="34">
        <v>0</v>
      </c>
      <c r="CM16" s="34">
        <v>0</v>
      </c>
      <c r="CN16" s="34">
        <v>0</v>
      </c>
      <c r="CO16" s="34">
        <v>0</v>
      </c>
      <c r="CP16" s="34">
        <v>0</v>
      </c>
      <c r="CQ16" s="34">
        <v>0</v>
      </c>
      <c r="CR16" s="34">
        <v>0</v>
      </c>
      <c r="CS16" s="34">
        <v>0</v>
      </c>
      <c r="CT16" s="34">
        <v>0</v>
      </c>
      <c r="CU16" s="34">
        <v>0</v>
      </c>
      <c r="CV16" s="34">
        <v>0</v>
      </c>
      <c r="CW16" s="34">
        <v>0</v>
      </c>
      <c r="CX16" s="34">
        <v>0</v>
      </c>
      <c r="CY16" s="34">
        <v>0</v>
      </c>
      <c r="CZ16" s="34">
        <v>0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28">
        <v>1</v>
      </c>
      <c r="DI16" s="28">
        <v>0.77648864939867923</v>
      </c>
    </row>
    <row r="17" spans="1:113">
      <c r="A17" s="10">
        <v>12</v>
      </c>
      <c r="B17" s="10" t="s">
        <v>99</v>
      </c>
      <c r="C17" s="12" t="s">
        <v>223</v>
      </c>
      <c r="D17" s="34">
        <v>1.0953068562519094E-5</v>
      </c>
      <c r="E17" s="34">
        <v>3.8097823213879293E-6</v>
      </c>
      <c r="F17" s="34">
        <v>1.2747057526873342E-5</v>
      </c>
      <c r="G17" s="34">
        <v>1.8751604695021836E-4</v>
      </c>
      <c r="H17" s="34">
        <v>2.7557293683624417E-5</v>
      </c>
      <c r="I17" s="34">
        <v>0</v>
      </c>
      <c r="J17" s="34">
        <v>9.87138687814359E-6</v>
      </c>
      <c r="K17" s="34">
        <v>5.1819900982513968E-6</v>
      </c>
      <c r="L17" s="34">
        <v>5.3911763180724306E-6</v>
      </c>
      <c r="M17" s="34">
        <v>4.0496394284785012E-6</v>
      </c>
      <c r="N17" s="34">
        <v>0</v>
      </c>
      <c r="O17" s="34">
        <v>1.0077361677874273</v>
      </c>
      <c r="P17" s="34">
        <v>1.2903567197089573E-2</v>
      </c>
      <c r="Q17" s="34">
        <v>5.1223229052614299E-5</v>
      </c>
      <c r="R17" s="34">
        <v>2.2439836488424606E-4</v>
      </c>
      <c r="S17" s="34">
        <v>4.6050264910787074E-5</v>
      </c>
      <c r="T17" s="34">
        <v>1.9773344814581644E-5</v>
      </c>
      <c r="U17" s="34">
        <v>2.099914146210748E-5</v>
      </c>
      <c r="V17" s="34">
        <v>7.1893134164270077E-5</v>
      </c>
      <c r="W17" s="34">
        <v>4.6483001907801411E-6</v>
      </c>
      <c r="X17" s="34">
        <v>0</v>
      </c>
      <c r="Y17" s="34">
        <v>8.7982107942006232E-7</v>
      </c>
      <c r="Z17" s="34">
        <v>2.7689924556016614E-6</v>
      </c>
      <c r="AA17" s="34">
        <v>1.3382816271897188E-6</v>
      </c>
      <c r="AB17" s="34">
        <v>5.0499014498584622E-6</v>
      </c>
      <c r="AC17" s="34">
        <v>3.9642747564629389E-6</v>
      </c>
      <c r="AD17" s="34">
        <v>3.1565093708298743E-7</v>
      </c>
      <c r="AE17" s="34">
        <v>4.7758284790537558E-6</v>
      </c>
      <c r="AF17" s="34">
        <v>2.2533170599133943E-5</v>
      </c>
      <c r="AG17" s="34">
        <v>4.2522517068517205E-4</v>
      </c>
      <c r="AH17" s="34">
        <v>2.9192882391474886E-3</v>
      </c>
      <c r="AI17" s="34">
        <v>8.216924963761636E-6</v>
      </c>
      <c r="AJ17" s="34">
        <v>7.1702720596846933E-6</v>
      </c>
      <c r="AK17" s="34">
        <v>8.9785711769188854E-6</v>
      </c>
      <c r="AL17" s="34">
        <v>1.1063295686848521E-4</v>
      </c>
      <c r="AM17" s="34">
        <v>0</v>
      </c>
      <c r="AN17" s="34">
        <v>0</v>
      </c>
      <c r="AO17" s="34">
        <v>5.3169091763445121E-6</v>
      </c>
      <c r="AP17" s="34">
        <v>2.7924274509367773E-6</v>
      </c>
      <c r="AQ17" s="34">
        <v>6.7876555149887276E-6</v>
      </c>
      <c r="AR17" s="34">
        <v>7.2935137452531499E-5</v>
      </c>
      <c r="AS17" s="34">
        <v>9.7196995292115844E-6</v>
      </c>
      <c r="AT17" s="34">
        <v>2.2846255799387444E-5</v>
      </c>
      <c r="AU17" s="34">
        <v>7.2524847691101318E-6</v>
      </c>
      <c r="AV17" s="34">
        <v>4.4118419110314372E-5</v>
      </c>
      <c r="AW17" s="34">
        <v>2.5248475599926862E-5</v>
      </c>
      <c r="AX17" s="34">
        <v>8.4734934665805302E-5</v>
      </c>
      <c r="AY17" s="34">
        <v>1.2607766816080314E-5</v>
      </c>
      <c r="AZ17" s="34">
        <v>5.6167482221266523E-6</v>
      </c>
      <c r="BA17" s="34">
        <v>1.7645579757762117E-4</v>
      </c>
      <c r="BB17" s="34">
        <v>4.3812963096389821E-6</v>
      </c>
      <c r="BC17" s="34">
        <v>2.6265284423827925E-5</v>
      </c>
      <c r="BD17" s="34">
        <v>1.7918863320906006E-5</v>
      </c>
      <c r="BE17" s="34">
        <v>4.7675916471662478E-6</v>
      </c>
      <c r="BF17" s="34">
        <v>0</v>
      </c>
      <c r="BG17" s="34">
        <v>3.436781919816566E-6</v>
      </c>
      <c r="BH17" s="34">
        <v>3.7910786895189133E-5</v>
      </c>
      <c r="BI17" s="34">
        <v>3.9720405983569036E-6</v>
      </c>
      <c r="BJ17" s="34">
        <v>2.3409072168309925E-5</v>
      </c>
      <c r="BK17" s="34">
        <v>2.2968079203588882E-4</v>
      </c>
      <c r="BL17" s="34">
        <v>6.7430669723764112E-6</v>
      </c>
      <c r="BM17" s="34">
        <v>3.7404472422374186E-5</v>
      </c>
      <c r="BN17" s="34">
        <v>1.7056114719360586E-4</v>
      </c>
      <c r="BO17" s="34">
        <v>4.6373200499375889E-5</v>
      </c>
      <c r="BP17" s="34">
        <v>2.0355328640786592E-5</v>
      </c>
      <c r="BQ17" s="34">
        <v>6.9838051247630948E-6</v>
      </c>
      <c r="BR17" s="34">
        <v>1.3059695369194632E-5</v>
      </c>
      <c r="BS17" s="34">
        <v>1.996419257756606E-5</v>
      </c>
      <c r="BT17" s="34">
        <v>1.2396262424618912E-5</v>
      </c>
      <c r="BU17" s="34">
        <v>2.6207807294249792E-5</v>
      </c>
      <c r="BV17" s="34">
        <v>8.6935554027169675E-6</v>
      </c>
      <c r="BW17" s="34">
        <v>4.3371643120015796E-6</v>
      </c>
      <c r="BX17" s="34">
        <v>5.7097877959907353E-6</v>
      </c>
      <c r="BY17" s="34">
        <v>3.3853992728775127E-6</v>
      </c>
      <c r="BZ17" s="34">
        <v>5.0894218631247096E-5</v>
      </c>
      <c r="CA17" s="34">
        <v>9.2903270606865534E-6</v>
      </c>
      <c r="CB17" s="34">
        <v>1.427642342988368E-5</v>
      </c>
      <c r="CC17" s="34">
        <v>4.576617656630943E-6</v>
      </c>
      <c r="CD17" s="34">
        <v>1.1666734443556331E-5</v>
      </c>
      <c r="CE17" s="34">
        <v>3.380350536129593E-5</v>
      </c>
      <c r="CF17" s="34">
        <v>4.2433182793153401E-5</v>
      </c>
      <c r="CG17" s="34">
        <v>3.1867734761907626E-5</v>
      </c>
      <c r="CH17" s="34">
        <v>9.6053795513642441E-6</v>
      </c>
      <c r="CI17" s="34">
        <v>1.0034130617288426E-5</v>
      </c>
      <c r="CJ17" s="34">
        <v>1.5877915362194026E-5</v>
      </c>
      <c r="CK17" s="34">
        <v>3.0506000358302722E-5</v>
      </c>
      <c r="CL17" s="34">
        <v>8.8069056163335535E-6</v>
      </c>
      <c r="CM17" s="34">
        <v>2.0492590001070203E-5</v>
      </c>
      <c r="CN17" s="34">
        <v>1.2475114129490902E-5</v>
      </c>
      <c r="CO17" s="34">
        <v>6.0721657560349307E-6</v>
      </c>
      <c r="CP17" s="34">
        <v>1.3512625678347468E-5</v>
      </c>
      <c r="CQ17" s="34">
        <v>1.1568362729651791E-5</v>
      </c>
      <c r="CR17" s="34">
        <v>1.7261587046390385E-4</v>
      </c>
      <c r="CS17" s="34">
        <v>1.4800177235987248E-5</v>
      </c>
      <c r="CT17" s="34">
        <v>1.2322551071863763E-5</v>
      </c>
      <c r="CU17" s="34">
        <v>2.7479516812728591E-5</v>
      </c>
      <c r="CV17" s="34">
        <v>1.6264720950956939E-5</v>
      </c>
      <c r="CW17" s="34">
        <v>1.197708394612913E-5</v>
      </c>
      <c r="CX17" s="34">
        <v>8.5505599553704944E-6</v>
      </c>
      <c r="CY17" s="34">
        <v>2.7544870154272966E-5</v>
      </c>
      <c r="CZ17" s="34">
        <v>7.0191653311629099E-5</v>
      </c>
      <c r="DA17" s="34">
        <v>5.8859699299305662E-6</v>
      </c>
      <c r="DB17" s="34">
        <v>2.4958755346691818E-5</v>
      </c>
      <c r="DC17" s="34">
        <v>1.9634297752227454E-4</v>
      </c>
      <c r="DD17" s="34">
        <v>9.1549092772384329E-6</v>
      </c>
      <c r="DE17" s="34">
        <v>3.2139373297868357E-5</v>
      </c>
      <c r="DF17" s="34">
        <v>9.4230473548982013E-4</v>
      </c>
      <c r="DG17" s="34">
        <v>1.1845719901313139E-5</v>
      </c>
      <c r="DH17" s="28">
        <v>1.0279994257469613</v>
      </c>
      <c r="DI17" s="28">
        <v>0.79822988568087583</v>
      </c>
    </row>
    <row r="18" spans="1:113">
      <c r="A18" s="10">
        <v>13</v>
      </c>
      <c r="B18" s="10" t="s">
        <v>100</v>
      </c>
      <c r="C18" s="12" t="s">
        <v>256</v>
      </c>
      <c r="D18" s="34">
        <v>1.2832655017415307E-4</v>
      </c>
      <c r="E18" s="34">
        <v>3.7834468358811001E-5</v>
      </c>
      <c r="F18" s="34">
        <v>1.972872425168763E-4</v>
      </c>
      <c r="G18" s="34">
        <v>2.2086066990761694E-5</v>
      </c>
      <c r="H18" s="34">
        <v>7.9610956202990125E-5</v>
      </c>
      <c r="I18" s="34">
        <v>0</v>
      </c>
      <c r="J18" s="34">
        <v>1.2847353945195662E-4</v>
      </c>
      <c r="K18" s="34">
        <v>5.3672676984333051E-5</v>
      </c>
      <c r="L18" s="34">
        <v>4.0074853402520115E-5</v>
      </c>
      <c r="M18" s="34">
        <v>2.660860616298479E-5</v>
      </c>
      <c r="N18" s="34">
        <v>0</v>
      </c>
      <c r="O18" s="34">
        <v>9.7813265377515434E-5</v>
      </c>
      <c r="P18" s="34">
        <v>1.0006613194232294</v>
      </c>
      <c r="Q18" s="34">
        <v>5.7935284132486168E-5</v>
      </c>
      <c r="R18" s="34">
        <v>6.6709173783792438E-5</v>
      </c>
      <c r="S18" s="34">
        <v>7.5955196544774515E-5</v>
      </c>
      <c r="T18" s="34">
        <v>6.8221807133709528E-5</v>
      </c>
      <c r="U18" s="34">
        <v>3.8395137404073526E-5</v>
      </c>
      <c r="V18" s="34">
        <v>2.3305315500583675E-4</v>
      </c>
      <c r="W18" s="34">
        <v>5.228190116219666E-5</v>
      </c>
      <c r="X18" s="34">
        <v>0</v>
      </c>
      <c r="Y18" s="34">
        <v>5.0126295849591842E-6</v>
      </c>
      <c r="Z18" s="34">
        <v>8.3527125419804925E-6</v>
      </c>
      <c r="AA18" s="34">
        <v>7.5821798391936117E-6</v>
      </c>
      <c r="AB18" s="34">
        <v>7.8539069243486556E-5</v>
      </c>
      <c r="AC18" s="34">
        <v>3.4384043762602206E-5</v>
      </c>
      <c r="AD18" s="34">
        <v>5.8924155469381123E-7</v>
      </c>
      <c r="AE18" s="34">
        <v>2.9907894703350588E-5</v>
      </c>
      <c r="AF18" s="34">
        <v>4.4986482971966131E-5</v>
      </c>
      <c r="AG18" s="34">
        <v>9.4288584040714489E-5</v>
      </c>
      <c r="AH18" s="34">
        <v>1.8054604869951145E-4</v>
      </c>
      <c r="AI18" s="34">
        <v>1.3155235516782536E-4</v>
      </c>
      <c r="AJ18" s="34">
        <v>4.4351428480668945E-5</v>
      </c>
      <c r="AK18" s="34">
        <v>1.8098421652353822E-4</v>
      </c>
      <c r="AL18" s="34">
        <v>9.1739572805463486E-5</v>
      </c>
      <c r="AM18" s="34">
        <v>0</v>
      </c>
      <c r="AN18" s="34">
        <v>0</v>
      </c>
      <c r="AO18" s="34">
        <v>5.3061512365951335E-5</v>
      </c>
      <c r="AP18" s="34">
        <v>3.2096223405983809E-5</v>
      </c>
      <c r="AQ18" s="34">
        <v>5.2936853105193214E-5</v>
      </c>
      <c r="AR18" s="34">
        <v>6.3450400708787451E-5</v>
      </c>
      <c r="AS18" s="34">
        <v>5.1297104395799548E-5</v>
      </c>
      <c r="AT18" s="34">
        <v>4.1913505035537286E-5</v>
      </c>
      <c r="AU18" s="34">
        <v>5.9498693645015014E-5</v>
      </c>
      <c r="AV18" s="34">
        <v>3.6431124678972466E-5</v>
      </c>
      <c r="AW18" s="34">
        <v>5.1304637761719468E-5</v>
      </c>
      <c r="AX18" s="34">
        <v>7.9919862075718894E-5</v>
      </c>
      <c r="AY18" s="34">
        <v>1.6100952251039006E-4</v>
      </c>
      <c r="AZ18" s="34">
        <v>5.7669918245358324E-5</v>
      </c>
      <c r="BA18" s="34">
        <v>2.1809054591897555E-4</v>
      </c>
      <c r="BB18" s="34">
        <v>4.0462570122952279E-5</v>
      </c>
      <c r="BC18" s="34">
        <v>2.6756638694579845E-5</v>
      </c>
      <c r="BD18" s="34">
        <v>5.9066773184383305E-5</v>
      </c>
      <c r="BE18" s="34">
        <v>3.8643452998322633E-5</v>
      </c>
      <c r="BF18" s="34">
        <v>0</v>
      </c>
      <c r="BG18" s="34">
        <v>5.4345471508527694E-6</v>
      </c>
      <c r="BH18" s="34">
        <v>2.7857387242232852E-5</v>
      </c>
      <c r="BI18" s="34">
        <v>2.3479499862728717E-5</v>
      </c>
      <c r="BJ18" s="34">
        <v>1.7947867211705698E-5</v>
      </c>
      <c r="BK18" s="34">
        <v>2.5899343954433502E-4</v>
      </c>
      <c r="BL18" s="34">
        <v>8.3840883978048323E-5</v>
      </c>
      <c r="BM18" s="34">
        <v>1.5423601943638892E-4</v>
      </c>
      <c r="BN18" s="34">
        <v>8.0120036991077436E-5</v>
      </c>
      <c r="BO18" s="34">
        <v>8.0382016741474666E-5</v>
      </c>
      <c r="BP18" s="34">
        <v>8.4199053849052914E-5</v>
      </c>
      <c r="BQ18" s="34">
        <v>2.9847930968884442E-5</v>
      </c>
      <c r="BR18" s="34">
        <v>3.6519574268201738E-5</v>
      </c>
      <c r="BS18" s="34">
        <v>6.3571430341402614E-5</v>
      </c>
      <c r="BT18" s="34">
        <v>1.1035824206442394E-4</v>
      </c>
      <c r="BU18" s="34">
        <v>1.5845495543817864E-4</v>
      </c>
      <c r="BV18" s="34">
        <v>6.7747633838134824E-5</v>
      </c>
      <c r="BW18" s="34">
        <v>1.9352542163728785E-5</v>
      </c>
      <c r="BX18" s="34">
        <v>1.3855247458046947E-5</v>
      </c>
      <c r="BY18" s="34">
        <v>6.0614550947990556E-6</v>
      </c>
      <c r="BZ18" s="34">
        <v>4.640490786604948E-5</v>
      </c>
      <c r="CA18" s="34">
        <v>4.0750456623709033E-5</v>
      </c>
      <c r="CB18" s="34">
        <v>6.4417066799749627E-5</v>
      </c>
      <c r="CC18" s="34">
        <v>1.7223533148022903E-5</v>
      </c>
      <c r="CD18" s="34">
        <v>8.5287030684775384E-5</v>
      </c>
      <c r="CE18" s="34">
        <v>2.0719443065586213E-5</v>
      </c>
      <c r="CF18" s="34">
        <v>7.9212166549249869E-5</v>
      </c>
      <c r="CG18" s="34">
        <v>8.6836760178248779E-5</v>
      </c>
      <c r="CH18" s="34">
        <v>5.9107094946218248E-5</v>
      </c>
      <c r="CI18" s="34">
        <v>3.4052002869428069E-5</v>
      </c>
      <c r="CJ18" s="34">
        <v>4.6042873332560557E-5</v>
      </c>
      <c r="CK18" s="34">
        <v>4.491951206078106E-5</v>
      </c>
      <c r="CL18" s="34">
        <v>4.3726118527638362E-5</v>
      </c>
      <c r="CM18" s="34">
        <v>5.7910919266527021E-5</v>
      </c>
      <c r="CN18" s="34">
        <v>1.7147666422522034E-4</v>
      </c>
      <c r="CO18" s="34">
        <v>1.5661339308826781E-5</v>
      </c>
      <c r="CP18" s="34">
        <v>5.5910272595645009E-5</v>
      </c>
      <c r="CQ18" s="34">
        <v>1.197178438626946E-4</v>
      </c>
      <c r="CR18" s="34">
        <v>4.621803015750326E-4</v>
      </c>
      <c r="CS18" s="34">
        <v>2.001203071864468E-4</v>
      </c>
      <c r="CT18" s="34">
        <v>1.1758823807303316E-4</v>
      </c>
      <c r="CU18" s="34">
        <v>8.2440477046954021E-4</v>
      </c>
      <c r="CV18" s="34">
        <v>1.4234386816605574E-4</v>
      </c>
      <c r="CW18" s="34">
        <v>3.1557144216301874E-5</v>
      </c>
      <c r="CX18" s="34">
        <v>4.9289233615576322E-5</v>
      </c>
      <c r="CY18" s="34">
        <v>7.3203825765021652E-5</v>
      </c>
      <c r="CZ18" s="34">
        <v>2.2397844068903017E-4</v>
      </c>
      <c r="DA18" s="34">
        <v>6.5089897608418501E-5</v>
      </c>
      <c r="DB18" s="34">
        <v>4.4103345477056947E-4</v>
      </c>
      <c r="DC18" s="34">
        <v>1.4701763118726271E-4</v>
      </c>
      <c r="DD18" s="34">
        <v>3.2116243674247763E-4</v>
      </c>
      <c r="DE18" s="34">
        <v>1.2307988154197519E-4</v>
      </c>
      <c r="DF18" s="34">
        <v>2.4173850343567373E-4</v>
      </c>
      <c r="DG18" s="34">
        <v>3.3535752406855641E-5</v>
      </c>
      <c r="DH18" s="28">
        <v>1.0100310445597969</v>
      </c>
      <c r="DI18" s="28">
        <v>0.78427764164097391</v>
      </c>
    </row>
    <row r="19" spans="1:113">
      <c r="A19" s="10">
        <v>14</v>
      </c>
      <c r="B19" s="10" t="s">
        <v>101</v>
      </c>
      <c r="C19" s="12" t="s">
        <v>257</v>
      </c>
      <c r="D19" s="34">
        <v>1.1195810619817237E-4</v>
      </c>
      <c r="E19" s="34">
        <v>1.2955075872338431E-3</v>
      </c>
      <c r="F19" s="34">
        <v>5.8795843472364567E-5</v>
      </c>
      <c r="G19" s="34">
        <v>1.05378854205447E-2</v>
      </c>
      <c r="H19" s="34">
        <v>1.3789475131533792E-5</v>
      </c>
      <c r="I19" s="34">
        <v>0</v>
      </c>
      <c r="J19" s="34">
        <v>1.2694417685941533E-4</v>
      </c>
      <c r="K19" s="34">
        <v>1.1883404980644772E-4</v>
      </c>
      <c r="L19" s="34">
        <v>4.0494242581754064E-5</v>
      </c>
      <c r="M19" s="34">
        <v>1.5797823112547304E-3</v>
      </c>
      <c r="N19" s="34">
        <v>0</v>
      </c>
      <c r="O19" s="34">
        <v>2.9928035479279476E-5</v>
      </c>
      <c r="P19" s="34">
        <v>6.7446849622568105E-5</v>
      </c>
      <c r="Q19" s="34">
        <v>1.0214753204398122</v>
      </c>
      <c r="R19" s="34">
        <v>1.1355016533901549E-2</v>
      </c>
      <c r="S19" s="34">
        <v>4.2212578624573313E-5</v>
      </c>
      <c r="T19" s="34">
        <v>3.074439220595424E-4</v>
      </c>
      <c r="U19" s="34">
        <v>2.2650772826739718E-5</v>
      </c>
      <c r="V19" s="34">
        <v>6.8231067391523817E-5</v>
      </c>
      <c r="W19" s="34">
        <v>2.3687389729059668E-5</v>
      </c>
      <c r="X19" s="34">
        <v>0</v>
      </c>
      <c r="Y19" s="34">
        <v>3.9160279482217393E-6</v>
      </c>
      <c r="Z19" s="34">
        <v>2.4101287149885238E-5</v>
      </c>
      <c r="AA19" s="34">
        <v>7.0102908037602995E-6</v>
      </c>
      <c r="AB19" s="34">
        <v>2.4117969332229727E-5</v>
      </c>
      <c r="AC19" s="34">
        <v>4.699009854584669E-5</v>
      </c>
      <c r="AD19" s="34">
        <v>1.0836868430964007E-6</v>
      </c>
      <c r="AE19" s="34">
        <v>2.6542056529274755E-5</v>
      </c>
      <c r="AF19" s="34">
        <v>6.7895834856350636E-5</v>
      </c>
      <c r="AG19" s="34">
        <v>3.4432793091459366E-5</v>
      </c>
      <c r="AH19" s="34">
        <v>8.3738057987116482E-5</v>
      </c>
      <c r="AI19" s="34">
        <v>4.405041952787935E-4</v>
      </c>
      <c r="AJ19" s="34">
        <v>3.5697125406135394E-5</v>
      </c>
      <c r="AK19" s="34">
        <v>3.0093432414037401E-3</v>
      </c>
      <c r="AL19" s="34">
        <v>1.9903056144328089E-4</v>
      </c>
      <c r="AM19" s="34">
        <v>0</v>
      </c>
      <c r="AN19" s="34">
        <v>0</v>
      </c>
      <c r="AO19" s="34">
        <v>4.1953316942938165E-5</v>
      </c>
      <c r="AP19" s="34">
        <v>1.2231960249260817E-5</v>
      </c>
      <c r="AQ19" s="34">
        <v>3.1794094944961907E-5</v>
      </c>
      <c r="AR19" s="34">
        <v>1.8245853844484246E-4</v>
      </c>
      <c r="AS19" s="34">
        <v>1.7254076789892874E-4</v>
      </c>
      <c r="AT19" s="34">
        <v>8.5599895376777636E-5</v>
      </c>
      <c r="AU19" s="34">
        <v>3.6563545700723469E-5</v>
      </c>
      <c r="AV19" s="34">
        <v>2.990728602526297E-5</v>
      </c>
      <c r="AW19" s="34">
        <v>1.1161875512028102E-4</v>
      </c>
      <c r="AX19" s="34">
        <v>3.7622754366155344E-5</v>
      </c>
      <c r="AY19" s="34">
        <v>7.878863790683176E-5</v>
      </c>
      <c r="AZ19" s="34">
        <v>4.4927673431816725E-5</v>
      </c>
      <c r="BA19" s="34">
        <v>7.7458841098604762E-5</v>
      </c>
      <c r="BB19" s="34">
        <v>2.1540668346135783E-5</v>
      </c>
      <c r="BC19" s="34">
        <v>3.1816473842502922E-5</v>
      </c>
      <c r="BD19" s="34">
        <v>3.6650025917844039E-5</v>
      </c>
      <c r="BE19" s="34">
        <v>2.8532490616339771E-5</v>
      </c>
      <c r="BF19" s="34">
        <v>0</v>
      </c>
      <c r="BG19" s="34">
        <v>9.2995561654570979E-6</v>
      </c>
      <c r="BH19" s="34">
        <v>3.0418435125137404E-5</v>
      </c>
      <c r="BI19" s="34">
        <v>1.8350015953056973E-5</v>
      </c>
      <c r="BJ19" s="34">
        <v>6.5903380994795279E-5</v>
      </c>
      <c r="BK19" s="34">
        <v>2.8370417366584163E-3</v>
      </c>
      <c r="BL19" s="34">
        <v>1.6923434805135107E-5</v>
      </c>
      <c r="BM19" s="34">
        <v>9.743390541833534E-3</v>
      </c>
      <c r="BN19" s="34">
        <v>2.1950269784498208E-3</v>
      </c>
      <c r="BO19" s="34">
        <v>2.158277840663771E-4</v>
      </c>
      <c r="BP19" s="34">
        <v>4.6657351729982528E-4</v>
      </c>
      <c r="BQ19" s="34">
        <v>6.0178143665190203E-5</v>
      </c>
      <c r="BR19" s="34">
        <v>1.2899423918228209E-4</v>
      </c>
      <c r="BS19" s="34">
        <v>1.3715526210058594E-4</v>
      </c>
      <c r="BT19" s="34">
        <v>2.5863004654451273E-5</v>
      </c>
      <c r="BU19" s="34">
        <v>1.1345656002645806E-4</v>
      </c>
      <c r="BV19" s="34">
        <v>3.6979560722221265E-5</v>
      </c>
      <c r="BW19" s="34">
        <v>2.0822790593436063E-5</v>
      </c>
      <c r="BX19" s="34">
        <v>4.8414398762901816E-5</v>
      </c>
      <c r="BY19" s="34">
        <v>3.8363296658773534E-5</v>
      </c>
      <c r="BZ19" s="34">
        <v>5.6171019678617969E-5</v>
      </c>
      <c r="CA19" s="34">
        <v>1.9369629574026349E-5</v>
      </c>
      <c r="CB19" s="34">
        <v>1.2164715712249498E-4</v>
      </c>
      <c r="CC19" s="34">
        <v>6.0626727022733125E-5</v>
      </c>
      <c r="CD19" s="34">
        <v>1.5179294821228E-4</v>
      </c>
      <c r="CE19" s="34">
        <v>3.178919699395155E-5</v>
      </c>
      <c r="CF19" s="34">
        <v>1.4568080275191849E-4</v>
      </c>
      <c r="CG19" s="34">
        <v>5.8269118053298795E-4</v>
      </c>
      <c r="CH19" s="34">
        <v>1.886979230667424E-5</v>
      </c>
      <c r="CI19" s="34">
        <v>4.2959458710406654E-5</v>
      </c>
      <c r="CJ19" s="34">
        <v>7.3663439133712821E-5</v>
      </c>
      <c r="CK19" s="34">
        <v>2.7678289072840553E-5</v>
      </c>
      <c r="CL19" s="34">
        <v>3.7402576242357859E-5</v>
      </c>
      <c r="CM19" s="34">
        <v>3.9078961497237122E-5</v>
      </c>
      <c r="CN19" s="34">
        <v>3.4201128259084051E-5</v>
      </c>
      <c r="CO19" s="34">
        <v>3.8857830031159335E-5</v>
      </c>
      <c r="CP19" s="34">
        <v>5.326333108081252E-5</v>
      </c>
      <c r="CQ19" s="34">
        <v>2.066323821356013E-5</v>
      </c>
      <c r="CR19" s="34">
        <v>4.7610233783638525E-5</v>
      </c>
      <c r="CS19" s="34">
        <v>4.0558708617595822E-5</v>
      </c>
      <c r="CT19" s="34">
        <v>2.9278007915612244E-5</v>
      </c>
      <c r="CU19" s="34">
        <v>5.9848312023905222E-5</v>
      </c>
      <c r="CV19" s="34">
        <v>3.4613322343505148E-5</v>
      </c>
      <c r="CW19" s="34">
        <v>3.5052581649874345E-5</v>
      </c>
      <c r="CX19" s="34">
        <v>1.7373660384264303E-5</v>
      </c>
      <c r="CY19" s="34">
        <v>5.6656600309647126E-5</v>
      </c>
      <c r="CZ19" s="34">
        <v>9.6232138258343559E-5</v>
      </c>
      <c r="DA19" s="34">
        <v>1.3993448234856198E-4</v>
      </c>
      <c r="DB19" s="34">
        <v>7.1138231709420052E-5</v>
      </c>
      <c r="DC19" s="34">
        <v>1.2061768507322066E-4</v>
      </c>
      <c r="DD19" s="34">
        <v>1.1069778681912887E-5</v>
      </c>
      <c r="DE19" s="34">
        <v>1.3707255939968097E-4</v>
      </c>
      <c r="DF19" s="34">
        <v>1.5219380611874515E-4</v>
      </c>
      <c r="DG19" s="34">
        <v>5.1638597516735054E-5</v>
      </c>
      <c r="DH19" s="28">
        <v>1.0712086158056686</v>
      </c>
      <c r="DI19" s="28">
        <v>0.83178133131117227</v>
      </c>
    </row>
    <row r="20" spans="1:113">
      <c r="A20" s="10">
        <v>15</v>
      </c>
      <c r="B20" s="10" t="s">
        <v>102</v>
      </c>
      <c r="C20" s="12" t="s">
        <v>5</v>
      </c>
      <c r="D20" s="34">
        <v>6.6257983865516373E-5</v>
      </c>
      <c r="E20" s="34">
        <v>4.3802389808339658E-5</v>
      </c>
      <c r="F20" s="34">
        <v>6.0992527133547697E-5</v>
      </c>
      <c r="G20" s="34">
        <v>4.7801664996427626E-5</v>
      </c>
      <c r="H20" s="34">
        <v>7.9796457594040357E-5</v>
      </c>
      <c r="I20" s="34">
        <v>0</v>
      </c>
      <c r="J20" s="34">
        <v>1.2304107468430337E-4</v>
      </c>
      <c r="K20" s="34">
        <v>8.8234378383646365E-5</v>
      </c>
      <c r="L20" s="34">
        <v>1.3679135536152668E-4</v>
      </c>
      <c r="M20" s="34">
        <v>3.9723723835423605E-5</v>
      </c>
      <c r="N20" s="34">
        <v>0</v>
      </c>
      <c r="O20" s="34">
        <v>1.4305833858300178E-4</v>
      </c>
      <c r="P20" s="34">
        <v>1.6430661953437321E-4</v>
      </c>
      <c r="Q20" s="34">
        <v>1.1791962338676023E-4</v>
      </c>
      <c r="R20" s="34">
        <v>1.0020793227038367</v>
      </c>
      <c r="S20" s="34">
        <v>1.8677832241063575E-4</v>
      </c>
      <c r="T20" s="34">
        <v>2.2166787281514496E-4</v>
      </c>
      <c r="U20" s="34">
        <v>1.1975694936825569E-4</v>
      </c>
      <c r="V20" s="34">
        <v>1.7579107563368897E-4</v>
      </c>
      <c r="W20" s="34">
        <v>1.619420021712865E-4</v>
      </c>
      <c r="X20" s="34">
        <v>0</v>
      </c>
      <c r="Y20" s="34">
        <v>9.9298079373833549E-6</v>
      </c>
      <c r="Z20" s="34">
        <v>4.5288638408937203E-5</v>
      </c>
      <c r="AA20" s="34">
        <v>1.6573773051115477E-5</v>
      </c>
      <c r="AB20" s="34">
        <v>2.7784048129057739E-4</v>
      </c>
      <c r="AC20" s="34">
        <v>9.315193437640561E-5</v>
      </c>
      <c r="AD20" s="34">
        <v>2.8024644440918286E-6</v>
      </c>
      <c r="AE20" s="34">
        <v>1.2086036283986768E-4</v>
      </c>
      <c r="AF20" s="34">
        <v>1.3992485977523949E-4</v>
      </c>
      <c r="AG20" s="34">
        <v>1.886484571559715E-4</v>
      </c>
      <c r="AH20" s="34">
        <v>2.1686902610803006E-4</v>
      </c>
      <c r="AI20" s="34">
        <v>5.4584513307208585E-5</v>
      </c>
      <c r="AJ20" s="34">
        <v>1.1944092687299334E-4</v>
      </c>
      <c r="AK20" s="34">
        <v>6.3107464888284364E-4</v>
      </c>
      <c r="AL20" s="34">
        <v>2.1209570781521817E-4</v>
      </c>
      <c r="AM20" s="34">
        <v>0</v>
      </c>
      <c r="AN20" s="34">
        <v>0</v>
      </c>
      <c r="AO20" s="34">
        <v>1.8400444916338195E-4</v>
      </c>
      <c r="AP20" s="34">
        <v>3.9416221960994056E-5</v>
      </c>
      <c r="AQ20" s="34">
        <v>1.5157405512228407E-4</v>
      </c>
      <c r="AR20" s="34">
        <v>2.0386936224334897E-4</v>
      </c>
      <c r="AS20" s="34">
        <v>6.8396639085085756E-5</v>
      </c>
      <c r="AT20" s="34">
        <v>8.2157647559780991E-5</v>
      </c>
      <c r="AU20" s="34">
        <v>1.0568853586462147E-4</v>
      </c>
      <c r="AV20" s="34">
        <v>9.0745646178622477E-5</v>
      </c>
      <c r="AW20" s="34">
        <v>1.3683073905389225E-4</v>
      </c>
      <c r="AX20" s="34">
        <v>2.4063571635964568E-4</v>
      </c>
      <c r="AY20" s="34">
        <v>3.1303823587703646E-4</v>
      </c>
      <c r="AZ20" s="34">
        <v>1.0301531256691478E-4</v>
      </c>
      <c r="BA20" s="34">
        <v>1.5441463035968089E-4</v>
      </c>
      <c r="BB20" s="34">
        <v>1.3158594226864205E-4</v>
      </c>
      <c r="BC20" s="34">
        <v>8.2341861083617268E-5</v>
      </c>
      <c r="BD20" s="34">
        <v>2.4573399180994107E-4</v>
      </c>
      <c r="BE20" s="34">
        <v>3.9812041916776215E-4</v>
      </c>
      <c r="BF20" s="34">
        <v>0</v>
      </c>
      <c r="BG20" s="34">
        <v>9.9044614734991354E-5</v>
      </c>
      <c r="BH20" s="34">
        <v>9.8364289811375889E-5</v>
      </c>
      <c r="BI20" s="34">
        <v>4.7433662616347314E-5</v>
      </c>
      <c r="BJ20" s="34">
        <v>1.3168167470109903E-4</v>
      </c>
      <c r="BK20" s="34">
        <v>3.1409698570960387E-4</v>
      </c>
      <c r="BL20" s="34">
        <v>8.204777132870453E-5</v>
      </c>
      <c r="BM20" s="34">
        <v>1.4149031309944301E-3</v>
      </c>
      <c r="BN20" s="34">
        <v>2.6903338981087133E-3</v>
      </c>
      <c r="BO20" s="34">
        <v>7.0641524553389227E-5</v>
      </c>
      <c r="BP20" s="34">
        <v>6.6098005953543176E-5</v>
      </c>
      <c r="BQ20" s="34">
        <v>2.2883772756278299E-4</v>
      </c>
      <c r="BR20" s="34">
        <v>2.5502368600093135E-4</v>
      </c>
      <c r="BS20" s="34">
        <v>7.2006378176075938E-4</v>
      </c>
      <c r="BT20" s="34">
        <v>4.6029877524642504E-4</v>
      </c>
      <c r="BU20" s="34">
        <v>1.8298872371336441E-4</v>
      </c>
      <c r="BV20" s="34">
        <v>3.9920539959211203E-4</v>
      </c>
      <c r="BW20" s="34">
        <v>1.3730489271426868E-4</v>
      </c>
      <c r="BX20" s="34">
        <v>3.2447431280770682E-4</v>
      </c>
      <c r="BY20" s="34">
        <v>8.7818765457864999E-5</v>
      </c>
      <c r="BZ20" s="34">
        <v>1.5774755551229504E-4</v>
      </c>
      <c r="CA20" s="34">
        <v>8.853749908418275E-5</v>
      </c>
      <c r="CB20" s="34">
        <v>1.9141851805336339E-4</v>
      </c>
      <c r="CC20" s="34">
        <v>8.2536629614788363E-5</v>
      </c>
      <c r="CD20" s="34">
        <v>1.6351702788872476E-4</v>
      </c>
      <c r="CE20" s="34">
        <v>1.1345167951573311E-4</v>
      </c>
      <c r="CF20" s="34">
        <v>3.7673731345900358E-4</v>
      </c>
      <c r="CG20" s="34">
        <v>5.3318533388056733E-4</v>
      </c>
      <c r="CH20" s="34">
        <v>6.2683255298951897E-5</v>
      </c>
      <c r="CI20" s="34">
        <v>5.1886006033187166E-4</v>
      </c>
      <c r="CJ20" s="34">
        <v>2.3660464318691149E-4</v>
      </c>
      <c r="CK20" s="34">
        <v>3.3572445622063313E-4</v>
      </c>
      <c r="CL20" s="34">
        <v>4.7275811660806835E-4</v>
      </c>
      <c r="CM20" s="34">
        <v>2.5201963260438248E-4</v>
      </c>
      <c r="CN20" s="34">
        <v>1.9078075538720988E-4</v>
      </c>
      <c r="CO20" s="34">
        <v>2.9345819643154727E-4</v>
      </c>
      <c r="CP20" s="34">
        <v>5.9514833055214305E-4</v>
      </c>
      <c r="CQ20" s="34">
        <v>2.8315888748839721E-4</v>
      </c>
      <c r="CR20" s="34">
        <v>1.471928412044607E-4</v>
      </c>
      <c r="CS20" s="34">
        <v>8.5011577038449375E-4</v>
      </c>
      <c r="CT20" s="34">
        <v>4.3282213759240039E-4</v>
      </c>
      <c r="CU20" s="34">
        <v>1.8843585964066739E-3</v>
      </c>
      <c r="CV20" s="34">
        <v>3.4098408522404702E-4</v>
      </c>
      <c r="CW20" s="34">
        <v>1.8286914399529225E-4</v>
      </c>
      <c r="CX20" s="34">
        <v>6.7562860675306511E-5</v>
      </c>
      <c r="CY20" s="34">
        <v>2.6295068918785009E-4</v>
      </c>
      <c r="CZ20" s="34">
        <v>3.4081011308334725E-4</v>
      </c>
      <c r="DA20" s="34">
        <v>3.5706645132214395E-4</v>
      </c>
      <c r="DB20" s="34">
        <v>1.4086813715163382E-4</v>
      </c>
      <c r="DC20" s="34">
        <v>6.6064380449929285E-4</v>
      </c>
      <c r="DD20" s="34">
        <v>4.0467411727566616E-5</v>
      </c>
      <c r="DE20" s="34">
        <v>3.0965747863315944E-4</v>
      </c>
      <c r="DF20" s="34">
        <v>8.5384682673350515E-5</v>
      </c>
      <c r="DG20" s="34">
        <v>1.1729576234575068E-4</v>
      </c>
      <c r="DH20" s="28">
        <v>1.0278976795519879</v>
      </c>
      <c r="DI20" s="28">
        <v>0.79815088091535946</v>
      </c>
    </row>
    <row r="21" spans="1:113">
      <c r="A21" s="10">
        <v>16</v>
      </c>
      <c r="B21" s="10" t="s">
        <v>103</v>
      </c>
      <c r="C21" s="12" t="s">
        <v>224</v>
      </c>
      <c r="D21" s="34">
        <v>3.4237817204982868E-3</v>
      </c>
      <c r="E21" s="34">
        <v>4.793216974292019E-4</v>
      </c>
      <c r="F21" s="34">
        <v>2.6726505040432919E-3</v>
      </c>
      <c r="G21" s="34">
        <v>1.132662146903789E-3</v>
      </c>
      <c r="H21" s="34">
        <v>2.7017462465998279E-4</v>
      </c>
      <c r="I21" s="34">
        <v>0</v>
      </c>
      <c r="J21" s="34">
        <v>4.1929168650749334E-4</v>
      </c>
      <c r="K21" s="34">
        <v>1.6202627172390146E-3</v>
      </c>
      <c r="L21" s="34">
        <v>1.9330037872936957E-3</v>
      </c>
      <c r="M21" s="34">
        <v>5.2332613851456718E-4</v>
      </c>
      <c r="N21" s="34">
        <v>0</v>
      </c>
      <c r="O21" s="34">
        <v>6.3013148257301532E-4</v>
      </c>
      <c r="P21" s="34">
        <v>1.0548105788203282E-3</v>
      </c>
      <c r="Q21" s="34">
        <v>1.7434145012877075E-3</v>
      </c>
      <c r="R21" s="34">
        <v>1.5430131011007482E-3</v>
      </c>
      <c r="S21" s="34">
        <v>1.1697289103429087</v>
      </c>
      <c r="T21" s="34">
        <v>0.1254046908451979</v>
      </c>
      <c r="U21" s="34">
        <v>3.8271459028105824E-2</v>
      </c>
      <c r="V21" s="34">
        <v>3.9697053264903069E-4</v>
      </c>
      <c r="W21" s="34">
        <v>2.3549223422148112E-4</v>
      </c>
      <c r="X21" s="34">
        <v>0</v>
      </c>
      <c r="Y21" s="34">
        <v>2.9594726624266908E-5</v>
      </c>
      <c r="Z21" s="34">
        <v>7.9884646910176194E-5</v>
      </c>
      <c r="AA21" s="34">
        <v>4.1773313718130509E-5</v>
      </c>
      <c r="AB21" s="34">
        <v>3.5218168265795436E-3</v>
      </c>
      <c r="AC21" s="34">
        <v>1.6179804433956073E-3</v>
      </c>
      <c r="AD21" s="34">
        <v>1.7315107413089771E-5</v>
      </c>
      <c r="AE21" s="34">
        <v>1.6000285860770069E-4</v>
      </c>
      <c r="AF21" s="34">
        <v>8.6561543441491704E-4</v>
      </c>
      <c r="AG21" s="34">
        <v>2.039109112472078E-3</v>
      </c>
      <c r="AH21" s="34">
        <v>8.7214913610926331E-4</v>
      </c>
      <c r="AI21" s="34">
        <v>9.6357085460196824E-3</v>
      </c>
      <c r="AJ21" s="34">
        <v>2.7129588413952078E-4</v>
      </c>
      <c r="AK21" s="34">
        <v>8.0203812606630502E-3</v>
      </c>
      <c r="AL21" s="34">
        <v>1.3034560838482156E-3</v>
      </c>
      <c r="AM21" s="34">
        <v>0</v>
      </c>
      <c r="AN21" s="34">
        <v>0</v>
      </c>
      <c r="AO21" s="34">
        <v>2.1584296374535853E-4</v>
      </c>
      <c r="AP21" s="34">
        <v>2.3654318267014437E-4</v>
      </c>
      <c r="AQ21" s="34">
        <v>2.3033400166244837E-4</v>
      </c>
      <c r="AR21" s="34">
        <v>6.3735341732738338E-4</v>
      </c>
      <c r="AS21" s="34">
        <v>2.3943181062070578E-4</v>
      </c>
      <c r="AT21" s="34">
        <v>5.1232629294589379E-4</v>
      </c>
      <c r="AU21" s="34">
        <v>4.8267266509769037E-4</v>
      </c>
      <c r="AV21" s="34">
        <v>2.9452849895159918E-4</v>
      </c>
      <c r="AW21" s="34">
        <v>5.1634840575839804E-4</v>
      </c>
      <c r="AX21" s="34">
        <v>6.1787567802721818E-4</v>
      </c>
      <c r="AY21" s="34">
        <v>1.401181291966414E-3</v>
      </c>
      <c r="AZ21" s="34">
        <v>2.4065030631017065E-3</v>
      </c>
      <c r="BA21" s="34">
        <v>1.8484187660757231E-3</v>
      </c>
      <c r="BB21" s="34">
        <v>2.3909346253556045E-4</v>
      </c>
      <c r="BC21" s="34">
        <v>2.365293588250141E-3</v>
      </c>
      <c r="BD21" s="34">
        <v>1.4163418537566533E-3</v>
      </c>
      <c r="BE21" s="34">
        <v>4.9028572098013489E-4</v>
      </c>
      <c r="BF21" s="34">
        <v>0</v>
      </c>
      <c r="BG21" s="34">
        <v>9.8858077616104727E-5</v>
      </c>
      <c r="BH21" s="34">
        <v>3.0782693562439765E-4</v>
      </c>
      <c r="BI21" s="34">
        <v>2.6099944809153364E-4</v>
      </c>
      <c r="BJ21" s="34">
        <v>2.4590757355260094E-4</v>
      </c>
      <c r="BK21" s="34">
        <v>4.1339016543736817E-3</v>
      </c>
      <c r="BL21" s="34">
        <v>5.3622420858481681E-4</v>
      </c>
      <c r="BM21" s="34">
        <v>2.3553675858759993E-3</v>
      </c>
      <c r="BN21" s="34">
        <v>1.9628631012595294E-3</v>
      </c>
      <c r="BO21" s="34">
        <v>4.4224608342739892E-4</v>
      </c>
      <c r="BP21" s="34">
        <v>2.3441714513667482E-4</v>
      </c>
      <c r="BQ21" s="34">
        <v>3.4466625731405205E-4</v>
      </c>
      <c r="BR21" s="34">
        <v>4.2021712854762005E-4</v>
      </c>
      <c r="BS21" s="34">
        <v>5.9547469535904262E-4</v>
      </c>
      <c r="BT21" s="34">
        <v>6.704262969324797E-4</v>
      </c>
      <c r="BU21" s="34">
        <v>6.9282149512402353E-4</v>
      </c>
      <c r="BV21" s="34">
        <v>1.2021927081440999E-3</v>
      </c>
      <c r="BW21" s="34">
        <v>3.3426229730895409E-4</v>
      </c>
      <c r="BX21" s="34">
        <v>2.9671128999427849E-4</v>
      </c>
      <c r="BY21" s="34">
        <v>1.4034801163016004E-4</v>
      </c>
      <c r="BZ21" s="34">
        <v>4.832213066943343E-4</v>
      </c>
      <c r="CA21" s="34">
        <v>4.4345543262249424E-4</v>
      </c>
      <c r="CB21" s="34">
        <v>5.7680741933578206E-4</v>
      </c>
      <c r="CC21" s="34">
        <v>3.5971361712700423E-4</v>
      </c>
      <c r="CD21" s="34">
        <v>8.647609955151638E-4</v>
      </c>
      <c r="CE21" s="34">
        <v>1.1533972158515539E-3</v>
      </c>
      <c r="CF21" s="34">
        <v>2.3276823592941068E-3</v>
      </c>
      <c r="CG21" s="34">
        <v>2.5652231353893596E-3</v>
      </c>
      <c r="CH21" s="34">
        <v>5.0063582998531185E-4</v>
      </c>
      <c r="CI21" s="34">
        <v>9.0248103990900406E-4</v>
      </c>
      <c r="CJ21" s="34">
        <v>3.3176960753501543E-3</v>
      </c>
      <c r="CK21" s="34">
        <v>2.4490162661791348E-3</v>
      </c>
      <c r="CL21" s="34">
        <v>9.1791705485729999E-4</v>
      </c>
      <c r="CM21" s="34">
        <v>2.3197902853298345E-2</v>
      </c>
      <c r="CN21" s="34">
        <v>6.5945906079001467E-4</v>
      </c>
      <c r="CO21" s="34">
        <v>1.3315852668474401E-3</v>
      </c>
      <c r="CP21" s="34">
        <v>3.3230366696778741E-3</v>
      </c>
      <c r="CQ21" s="34">
        <v>4.0506893359119493E-4</v>
      </c>
      <c r="CR21" s="34">
        <v>3.2196498447584379E-3</v>
      </c>
      <c r="CS21" s="34">
        <v>1.4735990851991627E-3</v>
      </c>
      <c r="CT21" s="34">
        <v>1.1398288386200556E-3</v>
      </c>
      <c r="CU21" s="34">
        <v>2.4789849829900922E-3</v>
      </c>
      <c r="CV21" s="34">
        <v>4.3632365299208707E-4</v>
      </c>
      <c r="CW21" s="34">
        <v>4.8289915108096475E-3</v>
      </c>
      <c r="CX21" s="34">
        <v>3.5213191819810879E-4</v>
      </c>
      <c r="CY21" s="34">
        <v>2.0440050579313188E-3</v>
      </c>
      <c r="CZ21" s="34">
        <v>8.6501183962456774E-4</v>
      </c>
      <c r="DA21" s="34">
        <v>5.6676588960064402E-4</v>
      </c>
      <c r="DB21" s="34">
        <v>8.8721445013598913E-4</v>
      </c>
      <c r="DC21" s="34">
        <v>1.023284592493019E-3</v>
      </c>
      <c r="DD21" s="34">
        <v>3.721869664173204E-4</v>
      </c>
      <c r="DE21" s="34">
        <v>5.3408032309634778E-4</v>
      </c>
      <c r="DF21" s="34">
        <v>6.4776623887312396E-2</v>
      </c>
      <c r="DG21" s="34">
        <v>4.0091776250304983E-4</v>
      </c>
      <c r="DH21" s="28">
        <v>1.5405642188432382</v>
      </c>
      <c r="DI21" s="28">
        <v>1.1962306296015173</v>
      </c>
    </row>
    <row r="22" spans="1:113">
      <c r="A22" s="10">
        <v>17</v>
      </c>
      <c r="B22" s="10" t="s">
        <v>104</v>
      </c>
      <c r="C22" s="12" t="s">
        <v>225</v>
      </c>
      <c r="D22" s="34">
        <v>2.5827170234078923E-2</v>
      </c>
      <c r="E22" s="34">
        <v>2.9964929113210441E-3</v>
      </c>
      <c r="F22" s="34">
        <v>1.9378220240716514E-2</v>
      </c>
      <c r="G22" s="34">
        <v>7.7376005543284641E-3</v>
      </c>
      <c r="H22" s="34">
        <v>4.2753354394228787E-4</v>
      </c>
      <c r="I22" s="34">
        <v>0</v>
      </c>
      <c r="J22" s="34">
        <v>6.299962089541596E-4</v>
      </c>
      <c r="K22" s="34">
        <v>9.4488083989834621E-3</v>
      </c>
      <c r="L22" s="34">
        <v>1.3210494712105855E-2</v>
      </c>
      <c r="M22" s="34">
        <v>3.2432052586785637E-3</v>
      </c>
      <c r="N22" s="34">
        <v>0</v>
      </c>
      <c r="O22" s="34">
        <v>1.6506456628057526E-3</v>
      </c>
      <c r="P22" s="34">
        <v>1.7878195939284322E-3</v>
      </c>
      <c r="Q22" s="34">
        <v>1.645500272864432E-3</v>
      </c>
      <c r="R22" s="34">
        <v>2.6239501806770357E-3</v>
      </c>
      <c r="S22" s="34">
        <v>6.2783712323071059E-4</v>
      </c>
      <c r="T22" s="34">
        <v>1.0012653985980167</v>
      </c>
      <c r="U22" s="34">
        <v>9.2135779474854143E-4</v>
      </c>
      <c r="V22" s="34">
        <v>1.3389932069746773E-3</v>
      </c>
      <c r="W22" s="34">
        <v>7.3492943215988931E-4</v>
      </c>
      <c r="X22" s="34">
        <v>0</v>
      </c>
      <c r="Y22" s="34">
        <v>8.8994171625982396E-5</v>
      </c>
      <c r="Z22" s="34">
        <v>1.3681340786636317E-4</v>
      </c>
      <c r="AA22" s="34">
        <v>1.5386463723463266E-4</v>
      </c>
      <c r="AB22" s="34">
        <v>1.2754735596203411E-2</v>
      </c>
      <c r="AC22" s="34">
        <v>7.7118798161158308E-3</v>
      </c>
      <c r="AD22" s="34">
        <v>1.1576872702596184E-5</v>
      </c>
      <c r="AE22" s="34">
        <v>2.6277614782440489E-4</v>
      </c>
      <c r="AF22" s="34">
        <v>1.6485802303342156E-3</v>
      </c>
      <c r="AG22" s="34">
        <v>1.6592135485219341E-3</v>
      </c>
      <c r="AH22" s="34">
        <v>2.7519399747802107E-3</v>
      </c>
      <c r="AI22" s="34">
        <v>1.040898460898179E-2</v>
      </c>
      <c r="AJ22" s="34">
        <v>4.1903783158640735E-4</v>
      </c>
      <c r="AK22" s="34">
        <v>1.1520484871586516E-2</v>
      </c>
      <c r="AL22" s="34">
        <v>1.5711120471923886E-3</v>
      </c>
      <c r="AM22" s="34">
        <v>0</v>
      </c>
      <c r="AN22" s="34">
        <v>0</v>
      </c>
      <c r="AO22" s="34">
        <v>3.2607057286975497E-4</v>
      </c>
      <c r="AP22" s="34">
        <v>5.3036012325189785E-4</v>
      </c>
      <c r="AQ22" s="34">
        <v>3.7347539958489882E-4</v>
      </c>
      <c r="AR22" s="34">
        <v>5.2677534530272917E-4</v>
      </c>
      <c r="AS22" s="34">
        <v>4.1195871587626352E-4</v>
      </c>
      <c r="AT22" s="34">
        <v>1.2634994930170041E-3</v>
      </c>
      <c r="AU22" s="34">
        <v>5.974196289399873E-4</v>
      </c>
      <c r="AV22" s="34">
        <v>4.8703271640762423E-4</v>
      </c>
      <c r="AW22" s="34">
        <v>1.7372749824446634E-3</v>
      </c>
      <c r="AX22" s="34">
        <v>8.1362319476840027E-4</v>
      </c>
      <c r="AY22" s="34">
        <v>1.2805797612047303E-3</v>
      </c>
      <c r="AZ22" s="34">
        <v>1.1837953110805466E-3</v>
      </c>
      <c r="BA22" s="34">
        <v>4.0242603223805415E-3</v>
      </c>
      <c r="BB22" s="34">
        <v>4.2872040704455263E-4</v>
      </c>
      <c r="BC22" s="34">
        <v>2.4685004992694177E-3</v>
      </c>
      <c r="BD22" s="34">
        <v>2.1373844865941885E-3</v>
      </c>
      <c r="BE22" s="34">
        <v>7.9083985957944429E-4</v>
      </c>
      <c r="BF22" s="34">
        <v>0</v>
      </c>
      <c r="BG22" s="34">
        <v>9.6312404740676177E-5</v>
      </c>
      <c r="BH22" s="34">
        <v>4.1129851113956659E-4</v>
      </c>
      <c r="BI22" s="34">
        <v>3.3780805928884384E-4</v>
      </c>
      <c r="BJ22" s="34">
        <v>3.1339390071775513E-4</v>
      </c>
      <c r="BK22" s="34">
        <v>2.0661535934356173E-3</v>
      </c>
      <c r="BL22" s="34">
        <v>1.1171188211543158E-3</v>
      </c>
      <c r="BM22" s="34">
        <v>4.3615281899207927E-4</v>
      </c>
      <c r="BN22" s="34">
        <v>8.1231024143497185E-4</v>
      </c>
      <c r="BO22" s="34">
        <v>6.2811797140138541E-4</v>
      </c>
      <c r="BP22" s="34">
        <v>3.0812900443718204E-4</v>
      </c>
      <c r="BQ22" s="34">
        <v>2.0528940366273523E-4</v>
      </c>
      <c r="BR22" s="34">
        <v>2.0987745104204114E-4</v>
      </c>
      <c r="BS22" s="34">
        <v>4.7038365243178313E-4</v>
      </c>
      <c r="BT22" s="34">
        <v>1.16005517913067E-3</v>
      </c>
      <c r="BU22" s="34">
        <v>3.6138471336253819E-3</v>
      </c>
      <c r="BV22" s="34">
        <v>1.4676833037605673E-3</v>
      </c>
      <c r="BW22" s="34">
        <v>3.936821840568987E-4</v>
      </c>
      <c r="BX22" s="34">
        <v>2.9535934916312406E-4</v>
      </c>
      <c r="BY22" s="34">
        <v>1.1473118392205585E-4</v>
      </c>
      <c r="BZ22" s="34">
        <v>7.68690248627761E-4</v>
      </c>
      <c r="CA22" s="34">
        <v>6.743952388148204E-4</v>
      </c>
      <c r="CB22" s="34">
        <v>9.6102030259501614E-4</v>
      </c>
      <c r="CC22" s="34">
        <v>5.1882106855214165E-4</v>
      </c>
      <c r="CD22" s="34">
        <v>1.2690314553609203E-3</v>
      </c>
      <c r="CE22" s="34">
        <v>1.0619454276568222E-3</v>
      </c>
      <c r="CF22" s="34">
        <v>1.5562873346806488E-3</v>
      </c>
      <c r="CG22" s="34">
        <v>3.7718338346770953E-3</v>
      </c>
      <c r="CH22" s="34">
        <v>7.708930548526524E-4</v>
      </c>
      <c r="CI22" s="34">
        <v>8.8625029467497474E-4</v>
      </c>
      <c r="CJ22" s="34">
        <v>7.7783142403770283E-4</v>
      </c>
      <c r="CK22" s="34">
        <v>7.1768612480013847E-4</v>
      </c>
      <c r="CL22" s="34">
        <v>7.3386081419401052E-4</v>
      </c>
      <c r="CM22" s="34">
        <v>7.8737118508130893E-4</v>
      </c>
      <c r="CN22" s="34">
        <v>6.8472114010192616E-4</v>
      </c>
      <c r="CO22" s="34">
        <v>8.7717604234754964E-4</v>
      </c>
      <c r="CP22" s="34">
        <v>2.2228039717437057E-3</v>
      </c>
      <c r="CQ22" s="34">
        <v>1.093158539169884E-3</v>
      </c>
      <c r="CR22" s="34">
        <v>3.4835235313614194E-3</v>
      </c>
      <c r="CS22" s="34">
        <v>3.3773950553657337E-3</v>
      </c>
      <c r="CT22" s="34">
        <v>3.9924522805309436E-3</v>
      </c>
      <c r="CU22" s="34">
        <v>1.9105290159047129E-3</v>
      </c>
      <c r="CV22" s="34">
        <v>5.0249480328233846E-4</v>
      </c>
      <c r="CW22" s="34">
        <v>8.1882174580003866E-4</v>
      </c>
      <c r="CX22" s="34">
        <v>4.8871817146180685E-4</v>
      </c>
      <c r="CY22" s="34">
        <v>7.8489455335130072E-4</v>
      </c>
      <c r="CZ22" s="34">
        <v>1.9885767513218161E-3</v>
      </c>
      <c r="DA22" s="34">
        <v>2.686806972942758E-3</v>
      </c>
      <c r="DB22" s="34">
        <v>1.1902971806207537E-3</v>
      </c>
      <c r="DC22" s="34">
        <v>8.938629679148579E-4</v>
      </c>
      <c r="DD22" s="34">
        <v>7.1156960770781398E-4</v>
      </c>
      <c r="DE22" s="34">
        <v>1.2195955775589761E-3</v>
      </c>
      <c r="DF22" s="34">
        <v>0.15018901709928426</v>
      </c>
      <c r="DG22" s="34">
        <v>4.4829445073087159E-4</v>
      </c>
      <c r="DH22" s="28">
        <v>1.3752558499453358</v>
      </c>
      <c r="DI22" s="28">
        <v>1.0678705575016865</v>
      </c>
    </row>
    <row r="23" spans="1:113">
      <c r="A23" s="10">
        <v>18</v>
      </c>
      <c r="B23" s="10" t="s">
        <v>105</v>
      </c>
      <c r="C23" s="12" t="s">
        <v>258</v>
      </c>
      <c r="D23" s="34">
        <v>7.7957700441870406E-4</v>
      </c>
      <c r="E23" s="34">
        <v>5.1665864305477742E-4</v>
      </c>
      <c r="F23" s="34">
        <v>6.9773353133787243E-4</v>
      </c>
      <c r="G23" s="34">
        <v>6.9438947512750994E-4</v>
      </c>
      <c r="H23" s="34">
        <v>5.3404534446186509E-4</v>
      </c>
      <c r="I23" s="34">
        <v>0</v>
      </c>
      <c r="J23" s="34">
        <v>1.6640682783923581E-3</v>
      </c>
      <c r="K23" s="34">
        <v>5.9207845524742704E-3</v>
      </c>
      <c r="L23" s="34">
        <v>2.1326736633593938E-3</v>
      </c>
      <c r="M23" s="34">
        <v>7.4362106820572316E-4</v>
      </c>
      <c r="N23" s="34">
        <v>0</v>
      </c>
      <c r="O23" s="34">
        <v>6.1456570499641549E-4</v>
      </c>
      <c r="P23" s="34">
        <v>1.1257752181242104E-3</v>
      </c>
      <c r="Q23" s="34">
        <v>8.5218738101986737E-4</v>
      </c>
      <c r="R23" s="34">
        <v>8.9215368088845957E-4</v>
      </c>
      <c r="S23" s="34">
        <v>1.2772284033062866E-3</v>
      </c>
      <c r="T23" s="34">
        <v>2.0486184009400957E-3</v>
      </c>
      <c r="U23" s="34">
        <v>1.0263994932591158</v>
      </c>
      <c r="V23" s="34">
        <v>8.0715756255689015E-4</v>
      </c>
      <c r="W23" s="34">
        <v>6.7959226251369255E-4</v>
      </c>
      <c r="X23" s="34">
        <v>0</v>
      </c>
      <c r="Y23" s="34">
        <v>1.5739186469074245E-4</v>
      </c>
      <c r="Z23" s="34">
        <v>3.6386562970665005E-4</v>
      </c>
      <c r="AA23" s="34">
        <v>2.5022824433914762E-4</v>
      </c>
      <c r="AB23" s="34">
        <v>3.8335519283122983E-3</v>
      </c>
      <c r="AC23" s="34">
        <v>3.6180641575612807E-3</v>
      </c>
      <c r="AD23" s="34">
        <v>1.1020490042805056E-5</v>
      </c>
      <c r="AE23" s="34">
        <v>6.0501705275515366E-4</v>
      </c>
      <c r="AF23" s="34">
        <v>8.9531499011619479E-4</v>
      </c>
      <c r="AG23" s="34">
        <v>5.2250713220024128E-4</v>
      </c>
      <c r="AH23" s="34">
        <v>9.7262564987098121E-4</v>
      </c>
      <c r="AI23" s="34">
        <v>3.149480353341381E-3</v>
      </c>
      <c r="AJ23" s="34">
        <v>7.3707901561537745E-4</v>
      </c>
      <c r="AK23" s="34">
        <v>1.6068628490514482E-3</v>
      </c>
      <c r="AL23" s="34">
        <v>7.5087205476886292E-4</v>
      </c>
      <c r="AM23" s="34">
        <v>0</v>
      </c>
      <c r="AN23" s="34">
        <v>0</v>
      </c>
      <c r="AO23" s="34">
        <v>1.703857911165183E-3</v>
      </c>
      <c r="AP23" s="34">
        <v>3.5766631055045869E-4</v>
      </c>
      <c r="AQ23" s="34">
        <v>9.517875072631726E-4</v>
      </c>
      <c r="AR23" s="34">
        <v>1.1450240921293466E-3</v>
      </c>
      <c r="AS23" s="34">
        <v>5.8082111623956726E-4</v>
      </c>
      <c r="AT23" s="34">
        <v>8.6502689039276621E-4</v>
      </c>
      <c r="AU23" s="34">
        <v>1.1425923368062741E-3</v>
      </c>
      <c r="AV23" s="34">
        <v>9.4123366371869522E-4</v>
      </c>
      <c r="AW23" s="34">
        <v>1.9770272556914863E-3</v>
      </c>
      <c r="AX23" s="34">
        <v>2.9298668405376774E-3</v>
      </c>
      <c r="AY23" s="34">
        <v>9.5395932368885425E-4</v>
      </c>
      <c r="AZ23" s="34">
        <v>7.7078494988566042E-4</v>
      </c>
      <c r="BA23" s="34">
        <v>6.7103839725001025E-3</v>
      </c>
      <c r="BB23" s="34">
        <v>6.9613351930135337E-4</v>
      </c>
      <c r="BC23" s="34">
        <v>4.913160380340967E-4</v>
      </c>
      <c r="BD23" s="34">
        <v>3.4373341697244643E-3</v>
      </c>
      <c r="BE23" s="34">
        <v>1.8255568573343022E-3</v>
      </c>
      <c r="BF23" s="34">
        <v>0</v>
      </c>
      <c r="BG23" s="34">
        <v>6.8780531236260496E-4</v>
      </c>
      <c r="BH23" s="34">
        <v>5.324378609839988E-4</v>
      </c>
      <c r="BI23" s="34">
        <v>1.7995377885190466E-3</v>
      </c>
      <c r="BJ23" s="34">
        <v>2.1286775711746651E-3</v>
      </c>
      <c r="BK23" s="34">
        <v>3.6997225428130622E-3</v>
      </c>
      <c r="BL23" s="34">
        <v>2.7068338428719546E-3</v>
      </c>
      <c r="BM23" s="34">
        <v>1.01687831771367E-3</v>
      </c>
      <c r="BN23" s="34">
        <v>1.1823271024085616E-3</v>
      </c>
      <c r="BO23" s="34">
        <v>1.0700605778542779E-3</v>
      </c>
      <c r="BP23" s="34">
        <v>8.2063704574680417E-4</v>
      </c>
      <c r="BQ23" s="34">
        <v>1.9118363694277179E-3</v>
      </c>
      <c r="BR23" s="34">
        <v>4.1521629260923383E-3</v>
      </c>
      <c r="BS23" s="34">
        <v>3.1319224227853494E-3</v>
      </c>
      <c r="BT23" s="34">
        <v>3.9009905141620376E-3</v>
      </c>
      <c r="BU23" s="34">
        <v>4.3068039535606615E-3</v>
      </c>
      <c r="BV23" s="34">
        <v>1.1140807723982524E-2</v>
      </c>
      <c r="BW23" s="34">
        <v>1.6059610689212202E-3</v>
      </c>
      <c r="BX23" s="34">
        <v>1.3587176297804226E-3</v>
      </c>
      <c r="BY23" s="34">
        <v>7.4322250325629003E-4</v>
      </c>
      <c r="BZ23" s="34">
        <v>1.7804309197297467E-3</v>
      </c>
      <c r="CA23" s="34">
        <v>1.3574220927671547E-3</v>
      </c>
      <c r="CB23" s="34">
        <v>1.5948753244571106E-3</v>
      </c>
      <c r="CC23" s="34">
        <v>1.216994567887939E-3</v>
      </c>
      <c r="CD23" s="34">
        <v>1.6260879867603039E-3</v>
      </c>
      <c r="CE23" s="34">
        <v>1.6173058727860005E-3</v>
      </c>
      <c r="CF23" s="34">
        <v>1.4814924130370274E-3</v>
      </c>
      <c r="CG23" s="34">
        <v>4.2225781456845463E-3</v>
      </c>
      <c r="CH23" s="34">
        <v>4.0331021982125586E-3</v>
      </c>
      <c r="CI23" s="34">
        <v>6.3941890530287895E-3</v>
      </c>
      <c r="CJ23" s="34">
        <v>9.9258491573497691E-3</v>
      </c>
      <c r="CK23" s="34">
        <v>4.1870520665615515E-3</v>
      </c>
      <c r="CL23" s="34">
        <v>6.2394268439380203E-3</v>
      </c>
      <c r="CM23" s="34">
        <v>6.3222473893956077E-2</v>
      </c>
      <c r="CN23" s="34">
        <v>4.288463960845949E-3</v>
      </c>
      <c r="CO23" s="34">
        <v>2.7418132680131573E-3</v>
      </c>
      <c r="CP23" s="34">
        <v>1.604950755008237E-2</v>
      </c>
      <c r="CQ23" s="34">
        <v>1.8017061611494607E-3</v>
      </c>
      <c r="CR23" s="34">
        <v>6.4605506750130565E-3</v>
      </c>
      <c r="CS23" s="34">
        <v>4.4149083852943185E-3</v>
      </c>
      <c r="CT23" s="34">
        <v>1.2717659162791704E-3</v>
      </c>
      <c r="CU23" s="34">
        <v>2.2850827239492222E-2</v>
      </c>
      <c r="CV23" s="34">
        <v>1.4891579175682606E-3</v>
      </c>
      <c r="CW23" s="34">
        <v>2.9142661205455896E-2</v>
      </c>
      <c r="CX23" s="34">
        <v>1.3077498426643059E-3</v>
      </c>
      <c r="CY23" s="34">
        <v>2.9819273061751474E-3</v>
      </c>
      <c r="CZ23" s="34">
        <v>1.9105763030416577E-3</v>
      </c>
      <c r="DA23" s="34">
        <v>1.4080298056234025E-3</v>
      </c>
      <c r="DB23" s="34">
        <v>1.9186652473907524E-3</v>
      </c>
      <c r="DC23" s="34">
        <v>4.7242226606277245E-3</v>
      </c>
      <c r="DD23" s="34">
        <v>7.6077892121936407E-4</v>
      </c>
      <c r="DE23" s="34">
        <v>1.94828194492749E-3</v>
      </c>
      <c r="DF23" s="34">
        <v>1.2056066750209039E-3</v>
      </c>
      <c r="DG23" s="34">
        <v>1.2621844561277421E-3</v>
      </c>
      <c r="DH23" s="28">
        <v>1.3600705866542164</v>
      </c>
      <c r="DI23" s="28">
        <v>1.0560793729180018</v>
      </c>
    </row>
    <row r="24" spans="1:113">
      <c r="A24" s="10">
        <v>19</v>
      </c>
      <c r="B24" s="10" t="s">
        <v>106</v>
      </c>
      <c r="C24" s="12" t="s">
        <v>6</v>
      </c>
      <c r="D24" s="34">
        <v>5.5037135952536427E-3</v>
      </c>
      <c r="E24" s="34">
        <v>2.7164833768988179E-4</v>
      </c>
      <c r="F24" s="34">
        <v>2.6005980436994173E-4</v>
      </c>
      <c r="G24" s="34">
        <v>1.4606422657788316E-5</v>
      </c>
      <c r="H24" s="34">
        <v>1.7643822250274477E-6</v>
      </c>
      <c r="I24" s="34">
        <v>0</v>
      </c>
      <c r="J24" s="34">
        <v>6.108309184582863E-7</v>
      </c>
      <c r="K24" s="34">
        <v>2.6476940762973095E-4</v>
      </c>
      <c r="L24" s="34">
        <v>5.8006440771740192E-5</v>
      </c>
      <c r="M24" s="34">
        <v>5.1211665205206226E-4</v>
      </c>
      <c r="N24" s="34">
        <v>0</v>
      </c>
      <c r="O24" s="34">
        <v>1.1635495884197403E-4</v>
      </c>
      <c r="P24" s="34">
        <v>6.2025295917929514E-6</v>
      </c>
      <c r="Q24" s="34">
        <v>2.0544322071934901E-6</v>
      </c>
      <c r="R24" s="34">
        <v>1.0654291264021594E-6</v>
      </c>
      <c r="S24" s="34">
        <v>6.9265377009475436E-7</v>
      </c>
      <c r="T24" s="34">
        <v>7.557916632208673E-7</v>
      </c>
      <c r="U24" s="34">
        <v>9.3930080436990956E-7</v>
      </c>
      <c r="V24" s="34">
        <v>1.0328826141990386</v>
      </c>
      <c r="W24" s="34">
        <v>1.5811095720518326E-3</v>
      </c>
      <c r="X24" s="34">
        <v>0</v>
      </c>
      <c r="Y24" s="34">
        <v>4.363162595352089E-8</v>
      </c>
      <c r="Z24" s="34">
        <v>6.8800825324152784E-7</v>
      </c>
      <c r="AA24" s="34">
        <v>5.4259093872620102E-8</v>
      </c>
      <c r="AB24" s="34">
        <v>2.0432109518109257E-4</v>
      </c>
      <c r="AC24" s="34">
        <v>3.5316831126940891E-4</v>
      </c>
      <c r="AD24" s="34">
        <v>3.8345903360382163E-9</v>
      </c>
      <c r="AE24" s="34">
        <v>2.0602604366864343E-6</v>
      </c>
      <c r="AF24" s="34">
        <v>4.7266406821901719E-7</v>
      </c>
      <c r="AG24" s="34">
        <v>3.2789103072178363E-5</v>
      </c>
      <c r="AH24" s="34">
        <v>5.1296234031066036E-6</v>
      </c>
      <c r="AI24" s="34">
        <v>2.592522205838606E-6</v>
      </c>
      <c r="AJ24" s="34">
        <v>1.3654246819664078E-6</v>
      </c>
      <c r="AK24" s="34">
        <v>1.721211586146314E-6</v>
      </c>
      <c r="AL24" s="34">
        <v>2.3258737245848493E-5</v>
      </c>
      <c r="AM24" s="34">
        <v>0</v>
      </c>
      <c r="AN24" s="34">
        <v>0</v>
      </c>
      <c r="AO24" s="34">
        <v>1.5246207621308807E-6</v>
      </c>
      <c r="AP24" s="34">
        <v>5.3508728285832262E-7</v>
      </c>
      <c r="AQ24" s="34">
        <v>1.400941861225324E-6</v>
      </c>
      <c r="AR24" s="34">
        <v>5.5884401106211995E-7</v>
      </c>
      <c r="AS24" s="34">
        <v>7.8017200774852381E-7</v>
      </c>
      <c r="AT24" s="34">
        <v>6.1412293360466076E-7</v>
      </c>
      <c r="AU24" s="34">
        <v>7.6501132442954658E-7</v>
      </c>
      <c r="AV24" s="34">
        <v>2.0823597095468902E-6</v>
      </c>
      <c r="AW24" s="34">
        <v>4.2913269577396822E-7</v>
      </c>
      <c r="AX24" s="34">
        <v>7.4523797060349792E-7</v>
      </c>
      <c r="AY24" s="34">
        <v>1.0982744552282825E-6</v>
      </c>
      <c r="AZ24" s="34">
        <v>4.6215140622056368E-7</v>
      </c>
      <c r="BA24" s="34">
        <v>3.1848361324344511E-7</v>
      </c>
      <c r="BB24" s="34">
        <v>2.9120323663431693E-7</v>
      </c>
      <c r="BC24" s="34">
        <v>3.5966066432807363E-5</v>
      </c>
      <c r="BD24" s="34">
        <v>5.1393667952191325E-7</v>
      </c>
      <c r="BE24" s="34">
        <v>4.671690544062473E-7</v>
      </c>
      <c r="BF24" s="34">
        <v>0</v>
      </c>
      <c r="BG24" s="34">
        <v>3.0784175355040703E-7</v>
      </c>
      <c r="BH24" s="34">
        <v>4.4519121154244401E-7</v>
      </c>
      <c r="BI24" s="34">
        <v>5.3338895030598344E-7</v>
      </c>
      <c r="BJ24" s="34">
        <v>5.0448113740749566E-7</v>
      </c>
      <c r="BK24" s="34">
        <v>7.7822276587897227E-6</v>
      </c>
      <c r="BL24" s="34">
        <v>3.9496650079551916E-7</v>
      </c>
      <c r="BM24" s="34">
        <v>2.5341125093876315E-6</v>
      </c>
      <c r="BN24" s="34">
        <v>1.4929613752272347E-6</v>
      </c>
      <c r="BO24" s="34">
        <v>4.2443571057769194E-5</v>
      </c>
      <c r="BP24" s="34">
        <v>3.8566003833268538E-5</v>
      </c>
      <c r="BQ24" s="34">
        <v>4.2060105635794687E-7</v>
      </c>
      <c r="BR24" s="34">
        <v>2.7037316639260688E-5</v>
      </c>
      <c r="BS24" s="34">
        <v>1.2139160111180219E-6</v>
      </c>
      <c r="BT24" s="34">
        <v>9.3506743553597638E-7</v>
      </c>
      <c r="BU24" s="34">
        <v>8.9970281638045828E-7</v>
      </c>
      <c r="BV24" s="34">
        <v>7.9388671176254353E-7</v>
      </c>
      <c r="BW24" s="34">
        <v>1.6415542105467869E-6</v>
      </c>
      <c r="BX24" s="34">
        <v>8.4189090080610565E-7</v>
      </c>
      <c r="BY24" s="34">
        <v>1.6630723494962508E-7</v>
      </c>
      <c r="BZ24" s="34">
        <v>5.5712660173172229E-7</v>
      </c>
      <c r="CA24" s="34">
        <v>2.6961664553479517E-7</v>
      </c>
      <c r="CB24" s="34">
        <v>3.9733702152217684E-7</v>
      </c>
      <c r="CC24" s="34">
        <v>1.3385000112484183E-7</v>
      </c>
      <c r="CD24" s="34">
        <v>3.3767465383813801E-7</v>
      </c>
      <c r="CE24" s="34">
        <v>5.7558467831742523E-7</v>
      </c>
      <c r="CF24" s="34">
        <v>5.154867404153794E-7</v>
      </c>
      <c r="CG24" s="34">
        <v>3.8523265856856358E-7</v>
      </c>
      <c r="CH24" s="34">
        <v>1.7720777785002005E-7</v>
      </c>
      <c r="CI24" s="34">
        <v>6.9956645775398269E-7</v>
      </c>
      <c r="CJ24" s="34">
        <v>1.3610937267368537E-6</v>
      </c>
      <c r="CK24" s="34">
        <v>3.7675908707358166E-7</v>
      </c>
      <c r="CL24" s="34">
        <v>9.5219822456663961E-7</v>
      </c>
      <c r="CM24" s="34">
        <v>1.4096650367242361E-6</v>
      </c>
      <c r="CN24" s="34">
        <v>8.4863986307562034E-7</v>
      </c>
      <c r="CO24" s="34">
        <v>5.539187349884753E-6</v>
      </c>
      <c r="CP24" s="34">
        <v>2.0680038189777259E-6</v>
      </c>
      <c r="CQ24" s="34">
        <v>2.7648500505631476E-6</v>
      </c>
      <c r="CR24" s="34">
        <v>2.3437116689798656E-6</v>
      </c>
      <c r="CS24" s="34">
        <v>7.8078912656643222E-6</v>
      </c>
      <c r="CT24" s="34">
        <v>1.1977737157860744E-5</v>
      </c>
      <c r="CU24" s="34">
        <v>6.379792907942115E-6</v>
      </c>
      <c r="CV24" s="34">
        <v>7.7473702156164289E-7</v>
      </c>
      <c r="CW24" s="34">
        <v>1.0961890238487068E-6</v>
      </c>
      <c r="CX24" s="34">
        <v>6.8733872110119421E-7</v>
      </c>
      <c r="CY24" s="34">
        <v>5.5709771174585061E-7</v>
      </c>
      <c r="CZ24" s="34">
        <v>4.5898461810636248E-5</v>
      </c>
      <c r="DA24" s="34">
        <v>5.0452885338081341E-5</v>
      </c>
      <c r="DB24" s="34">
        <v>1.9993558221618272E-6</v>
      </c>
      <c r="DC24" s="34">
        <v>2.3522384525683707E-5</v>
      </c>
      <c r="DD24" s="34">
        <v>7.0753923404220568E-6</v>
      </c>
      <c r="DE24" s="34">
        <v>1.0892824282745119E-4</v>
      </c>
      <c r="DF24" s="34">
        <v>9.0365434092283921E-7</v>
      </c>
      <c r="DG24" s="34">
        <v>8.390945454500229E-5</v>
      </c>
      <c r="DH24" s="28">
        <v>1.042657944639243</v>
      </c>
      <c r="DI24" s="28">
        <v>0.80961205921772861</v>
      </c>
    </row>
    <row r="25" spans="1:113">
      <c r="A25" s="10">
        <v>20</v>
      </c>
      <c r="B25" s="10" t="s">
        <v>107</v>
      </c>
      <c r="C25" s="12" t="s">
        <v>259</v>
      </c>
      <c r="D25" s="34">
        <v>6.057057643286685E-5</v>
      </c>
      <c r="E25" s="34">
        <v>3.1541020768050543E-5</v>
      </c>
      <c r="F25" s="34">
        <v>5.7006374294581587E-6</v>
      </c>
      <c r="G25" s="34">
        <v>3.8106262326640957E-6</v>
      </c>
      <c r="H25" s="34">
        <v>4.1587436486231999E-5</v>
      </c>
      <c r="I25" s="34">
        <v>0</v>
      </c>
      <c r="J25" s="34">
        <v>3.5606927273174506E-6</v>
      </c>
      <c r="K25" s="34">
        <v>1.3754296791632808E-4</v>
      </c>
      <c r="L25" s="34">
        <v>1.5170528280089934E-4</v>
      </c>
      <c r="M25" s="34">
        <v>7.6266958781814106E-5</v>
      </c>
      <c r="N25" s="34">
        <v>0</v>
      </c>
      <c r="O25" s="34">
        <v>1.6060050011557637E-4</v>
      </c>
      <c r="P25" s="34">
        <v>2.5961848636291212E-5</v>
      </c>
      <c r="Q25" s="34">
        <v>1.0144569395111535E-5</v>
      </c>
      <c r="R25" s="34">
        <v>2.1914192738217073E-5</v>
      </c>
      <c r="S25" s="34">
        <v>4.6665047052084954E-5</v>
      </c>
      <c r="T25" s="34">
        <v>2.0746087404079431E-5</v>
      </c>
      <c r="U25" s="34">
        <v>4.5808407710841384E-6</v>
      </c>
      <c r="V25" s="34">
        <v>1.1655420016700713E-3</v>
      </c>
      <c r="W25" s="34">
        <v>1.0037573631525913</v>
      </c>
      <c r="X25" s="34">
        <v>0</v>
      </c>
      <c r="Y25" s="34">
        <v>4.1183916525545159E-7</v>
      </c>
      <c r="Z25" s="34">
        <v>2.217138968191112E-4</v>
      </c>
      <c r="AA25" s="34">
        <v>5.6956006477342864E-7</v>
      </c>
      <c r="AB25" s="34">
        <v>8.0910959430370002E-4</v>
      </c>
      <c r="AC25" s="34">
        <v>9.9167089186445235E-4</v>
      </c>
      <c r="AD25" s="34">
        <v>1.5730443703582014E-7</v>
      </c>
      <c r="AE25" s="34">
        <v>1.2969590204854254E-5</v>
      </c>
      <c r="AF25" s="34">
        <v>9.6433343386016673E-5</v>
      </c>
      <c r="AG25" s="34">
        <v>2.4875705641458942E-4</v>
      </c>
      <c r="AH25" s="34">
        <v>4.1116467133823584E-5</v>
      </c>
      <c r="AI25" s="34">
        <v>9.8877825955742942E-4</v>
      </c>
      <c r="AJ25" s="34">
        <v>2.7169626992766354E-5</v>
      </c>
      <c r="AK25" s="34">
        <v>4.9208683299068346E-4</v>
      </c>
      <c r="AL25" s="34">
        <v>5.0017406323701254E-5</v>
      </c>
      <c r="AM25" s="34">
        <v>0</v>
      </c>
      <c r="AN25" s="34">
        <v>0</v>
      </c>
      <c r="AO25" s="34">
        <v>4.2993777511803089E-5</v>
      </c>
      <c r="AP25" s="34">
        <v>6.2427428232915441E-6</v>
      </c>
      <c r="AQ25" s="34">
        <v>2.8240369702866333E-4</v>
      </c>
      <c r="AR25" s="34">
        <v>4.2831671178441516E-5</v>
      </c>
      <c r="AS25" s="34">
        <v>1.5717803058693455E-4</v>
      </c>
      <c r="AT25" s="34">
        <v>2.0995972643200096E-5</v>
      </c>
      <c r="AU25" s="34">
        <v>3.727325379837377E-5</v>
      </c>
      <c r="AV25" s="34">
        <v>1.8045897790792058E-5</v>
      </c>
      <c r="AW25" s="34">
        <v>1.6461490777189776E-5</v>
      </c>
      <c r="AX25" s="34">
        <v>1.6660952991423485E-4</v>
      </c>
      <c r="AY25" s="34">
        <v>7.2130828670525715E-5</v>
      </c>
      <c r="AZ25" s="34">
        <v>1.8996307610126586E-5</v>
      </c>
      <c r="BA25" s="34">
        <v>3.0578730921152262E-5</v>
      </c>
      <c r="BB25" s="34">
        <v>2.2556747749108267E-5</v>
      </c>
      <c r="BC25" s="34">
        <v>4.2282803139457052E-4</v>
      </c>
      <c r="BD25" s="34">
        <v>1.0151232095712856E-4</v>
      </c>
      <c r="BE25" s="34">
        <v>6.6543599096501537E-5</v>
      </c>
      <c r="BF25" s="34">
        <v>0</v>
      </c>
      <c r="BG25" s="34">
        <v>1.5935824497719713E-6</v>
      </c>
      <c r="BH25" s="34">
        <v>6.8507247613498185E-6</v>
      </c>
      <c r="BI25" s="34">
        <v>4.902022223581121E-6</v>
      </c>
      <c r="BJ25" s="34">
        <v>1.3466843271698004E-5</v>
      </c>
      <c r="BK25" s="34">
        <v>5.1128285321147286E-5</v>
      </c>
      <c r="BL25" s="34">
        <v>2.2579087654042047E-5</v>
      </c>
      <c r="BM25" s="34">
        <v>1.0250421274762999E-5</v>
      </c>
      <c r="BN25" s="34">
        <v>1.7889560453737768E-5</v>
      </c>
      <c r="BO25" s="34">
        <v>2.2457743706308622E-5</v>
      </c>
      <c r="BP25" s="34">
        <v>2.5535179239716733E-5</v>
      </c>
      <c r="BQ25" s="34">
        <v>2.0359912423011417E-6</v>
      </c>
      <c r="BR25" s="34">
        <v>4.1111220139968405E-6</v>
      </c>
      <c r="BS25" s="34">
        <v>2.1041931479477742E-4</v>
      </c>
      <c r="BT25" s="34">
        <v>1.6532993455451212E-4</v>
      </c>
      <c r="BU25" s="34">
        <v>1.8754013089184922E-6</v>
      </c>
      <c r="BV25" s="34">
        <v>1.9395041772918821E-6</v>
      </c>
      <c r="BW25" s="34">
        <v>1.1581988085645078E-6</v>
      </c>
      <c r="BX25" s="34">
        <v>9.8290058936168038E-7</v>
      </c>
      <c r="BY25" s="34">
        <v>4.4986897450778919E-7</v>
      </c>
      <c r="BZ25" s="34">
        <v>1.1659062322903904E-5</v>
      </c>
      <c r="CA25" s="34">
        <v>2.9980136166738306E-6</v>
      </c>
      <c r="CB25" s="34">
        <v>6.4618634490300195E-6</v>
      </c>
      <c r="CC25" s="34">
        <v>1.5158979380872659E-6</v>
      </c>
      <c r="CD25" s="34">
        <v>3.413004173012174E-6</v>
      </c>
      <c r="CE25" s="34">
        <v>1.6892483900125751E-6</v>
      </c>
      <c r="CF25" s="34">
        <v>2.1146548756039806E-5</v>
      </c>
      <c r="CG25" s="34">
        <v>1.0765623103966056E-5</v>
      </c>
      <c r="CH25" s="34">
        <v>9.6302853230758062E-7</v>
      </c>
      <c r="CI25" s="34">
        <v>5.3643499103969252E-6</v>
      </c>
      <c r="CJ25" s="34">
        <v>3.7818335394710754E-6</v>
      </c>
      <c r="CK25" s="34">
        <v>1.2580767161697944E-6</v>
      </c>
      <c r="CL25" s="34">
        <v>2.1794026306214789E-6</v>
      </c>
      <c r="CM25" s="34">
        <v>8.8825539676028832E-6</v>
      </c>
      <c r="CN25" s="34">
        <v>1.1391010896168945E-5</v>
      </c>
      <c r="CO25" s="34">
        <v>5.0235934882351632E-6</v>
      </c>
      <c r="CP25" s="34">
        <v>1.6897519076138141E-4</v>
      </c>
      <c r="CQ25" s="34">
        <v>1.4930214302726014E-5</v>
      </c>
      <c r="CR25" s="34">
        <v>4.7400358558973899E-4</v>
      </c>
      <c r="CS25" s="34">
        <v>1.4727368493497614E-5</v>
      </c>
      <c r="CT25" s="34">
        <v>1.3376561901271015E-5</v>
      </c>
      <c r="CU25" s="34">
        <v>1.9636052377788273E-6</v>
      </c>
      <c r="CV25" s="34">
        <v>2.5958842076501761E-6</v>
      </c>
      <c r="CW25" s="34">
        <v>7.9419169601696792E-6</v>
      </c>
      <c r="CX25" s="34">
        <v>1.3372106659237769E-5</v>
      </c>
      <c r="CY25" s="34">
        <v>1.3005740960683722E-6</v>
      </c>
      <c r="CZ25" s="34">
        <v>2.074068900339963E-5</v>
      </c>
      <c r="DA25" s="34">
        <v>2.2310820974208481E-5</v>
      </c>
      <c r="DB25" s="34">
        <v>5.9014380261560996E-5</v>
      </c>
      <c r="DC25" s="34">
        <v>2.6849165155152083E-5</v>
      </c>
      <c r="DD25" s="34">
        <v>1.0604427316593871E-4</v>
      </c>
      <c r="DE25" s="34">
        <v>8.6557298047369128E-6</v>
      </c>
      <c r="DF25" s="34">
        <v>8.4599347923072376E-6</v>
      </c>
      <c r="DG25" s="34">
        <v>2.0616546605505125E-5</v>
      </c>
      <c r="DH25" s="28">
        <v>1.0128822760862815</v>
      </c>
      <c r="DI25" s="28">
        <v>0.78649159055809681</v>
      </c>
    </row>
    <row r="26" spans="1:113">
      <c r="A26" s="10">
        <v>21</v>
      </c>
      <c r="B26" s="10" t="s">
        <v>108</v>
      </c>
      <c r="C26" s="12" t="s">
        <v>260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1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4">
        <v>0</v>
      </c>
      <c r="BB26" s="34">
        <v>0</v>
      </c>
      <c r="BC26" s="34">
        <v>0</v>
      </c>
      <c r="BD26" s="34">
        <v>0</v>
      </c>
      <c r="BE26" s="34">
        <v>0</v>
      </c>
      <c r="BF26" s="34">
        <v>0</v>
      </c>
      <c r="BG26" s="34">
        <v>0</v>
      </c>
      <c r="BH26" s="34">
        <v>0</v>
      </c>
      <c r="BI26" s="34">
        <v>0</v>
      </c>
      <c r="BJ26" s="34">
        <v>0</v>
      </c>
      <c r="BK26" s="34">
        <v>0</v>
      </c>
      <c r="BL26" s="34">
        <v>0</v>
      </c>
      <c r="BM26" s="34">
        <v>0</v>
      </c>
      <c r="BN26" s="34">
        <v>0</v>
      </c>
      <c r="BO26" s="34">
        <v>0</v>
      </c>
      <c r="BP26" s="34">
        <v>0</v>
      </c>
      <c r="BQ26" s="34">
        <v>0</v>
      </c>
      <c r="BR26" s="34">
        <v>0</v>
      </c>
      <c r="BS26" s="34">
        <v>0</v>
      </c>
      <c r="BT26" s="34">
        <v>0</v>
      </c>
      <c r="BU26" s="34">
        <v>0</v>
      </c>
      <c r="BV26" s="34">
        <v>0</v>
      </c>
      <c r="BW26" s="34">
        <v>0</v>
      </c>
      <c r="BX26" s="34">
        <v>0</v>
      </c>
      <c r="BY26" s="34">
        <v>0</v>
      </c>
      <c r="BZ26" s="34">
        <v>0</v>
      </c>
      <c r="CA26" s="34">
        <v>0</v>
      </c>
      <c r="CB26" s="34">
        <v>0</v>
      </c>
      <c r="CC26" s="34">
        <v>0</v>
      </c>
      <c r="CD26" s="34">
        <v>0</v>
      </c>
      <c r="CE26" s="34">
        <v>0</v>
      </c>
      <c r="CF26" s="34">
        <v>0</v>
      </c>
      <c r="CG26" s="34">
        <v>0</v>
      </c>
      <c r="CH26" s="34">
        <v>0</v>
      </c>
      <c r="CI26" s="34">
        <v>0</v>
      </c>
      <c r="CJ26" s="34">
        <v>0</v>
      </c>
      <c r="CK26" s="34">
        <v>0</v>
      </c>
      <c r="CL26" s="34">
        <v>0</v>
      </c>
      <c r="CM26" s="34">
        <v>0</v>
      </c>
      <c r="CN26" s="34">
        <v>0</v>
      </c>
      <c r="CO26" s="34">
        <v>0</v>
      </c>
      <c r="CP26" s="34">
        <v>0</v>
      </c>
      <c r="CQ26" s="34">
        <v>0</v>
      </c>
      <c r="CR26" s="34">
        <v>0</v>
      </c>
      <c r="CS26" s="34">
        <v>0</v>
      </c>
      <c r="CT26" s="34">
        <v>0</v>
      </c>
      <c r="CU26" s="34">
        <v>0</v>
      </c>
      <c r="CV26" s="34">
        <v>0</v>
      </c>
      <c r="CW26" s="34">
        <v>0</v>
      </c>
      <c r="CX26" s="34">
        <v>0</v>
      </c>
      <c r="CY26" s="34">
        <v>0</v>
      </c>
      <c r="CZ26" s="34">
        <v>0</v>
      </c>
      <c r="DA26" s="34">
        <v>0</v>
      </c>
      <c r="DB26" s="34">
        <v>0</v>
      </c>
      <c r="DC26" s="34">
        <v>0</v>
      </c>
      <c r="DD26" s="34">
        <v>0</v>
      </c>
      <c r="DE26" s="34">
        <v>0</v>
      </c>
      <c r="DF26" s="34">
        <v>0</v>
      </c>
      <c r="DG26" s="34">
        <v>0</v>
      </c>
      <c r="DH26" s="28">
        <v>1</v>
      </c>
      <c r="DI26" s="28">
        <v>0.77648864939867923</v>
      </c>
    </row>
    <row r="27" spans="1:113">
      <c r="A27" s="10">
        <v>22</v>
      </c>
      <c r="B27" s="10" t="s">
        <v>109</v>
      </c>
      <c r="C27" s="12" t="s">
        <v>261</v>
      </c>
      <c r="D27" s="34">
        <v>1.7480176871447532E-8</v>
      </c>
      <c r="E27" s="34">
        <v>3.7894872407867274E-9</v>
      </c>
      <c r="F27" s="34">
        <v>1.1431296498072188E-8</v>
      </c>
      <c r="G27" s="34">
        <v>9.6197066404267884E-9</v>
      </c>
      <c r="H27" s="34">
        <v>1.2580081455488397E-9</v>
      </c>
      <c r="I27" s="34">
        <v>0</v>
      </c>
      <c r="J27" s="34">
        <v>1.0357254971643936E-8</v>
      </c>
      <c r="K27" s="34">
        <v>1.4370036525788781E-7</v>
      </c>
      <c r="L27" s="34">
        <v>2.1587227795590698E-7</v>
      </c>
      <c r="M27" s="34">
        <v>4.5146319023386889E-8</v>
      </c>
      <c r="N27" s="34">
        <v>0</v>
      </c>
      <c r="O27" s="34">
        <v>2.6705841157195981E-7</v>
      </c>
      <c r="P27" s="34">
        <v>2.5730457906146344E-8</v>
      </c>
      <c r="Q27" s="34">
        <v>7.8554105876135094E-8</v>
      </c>
      <c r="R27" s="34">
        <v>4.5072729889238189E-8</v>
      </c>
      <c r="S27" s="34">
        <v>1.7891658221444805E-7</v>
      </c>
      <c r="T27" s="34">
        <v>4.2474572671540192E-8</v>
      </c>
      <c r="U27" s="34">
        <v>3.2424418827968982E-8</v>
      </c>
      <c r="V27" s="34">
        <v>2.1283328882149141E-7</v>
      </c>
      <c r="W27" s="34">
        <v>2.6663497681424573E-7</v>
      </c>
      <c r="X27" s="34">
        <v>0</v>
      </c>
      <c r="Y27" s="34">
        <v>1.0000073795411055</v>
      </c>
      <c r="Z27" s="34">
        <v>1.6193264347302405E-5</v>
      </c>
      <c r="AA27" s="34">
        <v>5.5646060193522776E-6</v>
      </c>
      <c r="AB27" s="34">
        <v>2.2287090446990924E-6</v>
      </c>
      <c r="AC27" s="34">
        <v>3.8169205688650941E-6</v>
      </c>
      <c r="AD27" s="34">
        <v>1.7033771001724847E-11</v>
      </c>
      <c r="AE27" s="34">
        <v>1.2988499593349369E-7</v>
      </c>
      <c r="AF27" s="34">
        <v>1.1980853037376666E-6</v>
      </c>
      <c r="AG27" s="34">
        <v>2.0666452698097076E-6</v>
      </c>
      <c r="AH27" s="34">
        <v>1.2048101298892409E-7</v>
      </c>
      <c r="AI27" s="34">
        <v>1.2831437657964517E-7</v>
      </c>
      <c r="AJ27" s="34">
        <v>4.1689527978868308E-8</v>
      </c>
      <c r="AK27" s="34">
        <v>4.4215304837426231E-8</v>
      </c>
      <c r="AL27" s="34">
        <v>2.1355245270016613E-6</v>
      </c>
      <c r="AM27" s="34">
        <v>0</v>
      </c>
      <c r="AN27" s="34">
        <v>0</v>
      </c>
      <c r="AO27" s="34">
        <v>1.526163229747857E-8</v>
      </c>
      <c r="AP27" s="34">
        <v>3.9965486836790745E-10</v>
      </c>
      <c r="AQ27" s="34">
        <v>5.2492598728830231E-8</v>
      </c>
      <c r="AR27" s="34">
        <v>8.2146905460949203E-8</v>
      </c>
      <c r="AS27" s="34">
        <v>1.2926679369335724E-8</v>
      </c>
      <c r="AT27" s="34">
        <v>2.3682102899180077E-8</v>
      </c>
      <c r="AU27" s="34">
        <v>2.9404433112618806E-8</v>
      </c>
      <c r="AV27" s="34">
        <v>7.6439287567312601E-9</v>
      </c>
      <c r="AW27" s="34">
        <v>4.1897813623612442E-8</v>
      </c>
      <c r="AX27" s="34">
        <v>2.2014807811229122E-7</v>
      </c>
      <c r="AY27" s="34">
        <v>3.9867592613741564E-8</v>
      </c>
      <c r="AZ27" s="34">
        <v>4.9057412445750042E-8</v>
      </c>
      <c r="BA27" s="34">
        <v>1.6165658261804312E-7</v>
      </c>
      <c r="BB27" s="34">
        <v>4.4022354226746487E-8</v>
      </c>
      <c r="BC27" s="34">
        <v>8.5775546832798434E-8</v>
      </c>
      <c r="BD27" s="34">
        <v>2.3777950512972295E-8</v>
      </c>
      <c r="BE27" s="34">
        <v>1.1722382016694684E-8</v>
      </c>
      <c r="BF27" s="34">
        <v>0</v>
      </c>
      <c r="BG27" s="34">
        <v>4.7022096199741316E-9</v>
      </c>
      <c r="BH27" s="34">
        <v>2.1418100519112121E-8</v>
      </c>
      <c r="BI27" s="34">
        <v>1.6489160337277443E-8</v>
      </c>
      <c r="BJ27" s="34">
        <v>4.8104478798732831E-9</v>
      </c>
      <c r="BK27" s="34">
        <v>4.9463419877157517E-8</v>
      </c>
      <c r="BL27" s="34">
        <v>1.525636866176607E-9</v>
      </c>
      <c r="BM27" s="34">
        <v>1.5283624899926028E-8</v>
      </c>
      <c r="BN27" s="34">
        <v>2.5252347332361635E-8</v>
      </c>
      <c r="BO27" s="34">
        <v>1.7860894242684011E-8</v>
      </c>
      <c r="BP27" s="34">
        <v>1.8349055104584249E-8</v>
      </c>
      <c r="BQ27" s="34">
        <v>2.2257350966232509E-9</v>
      </c>
      <c r="BR27" s="34">
        <v>3.2941447875657845E-9</v>
      </c>
      <c r="BS27" s="34">
        <v>1.5704924856240615E-8</v>
      </c>
      <c r="BT27" s="34">
        <v>2.69655631306498E-9</v>
      </c>
      <c r="BU27" s="34">
        <v>2.0188627848173495E-9</v>
      </c>
      <c r="BV27" s="34">
        <v>1.5422763636410419E-9</v>
      </c>
      <c r="BW27" s="34">
        <v>7.3508343313401352E-10</v>
      </c>
      <c r="BX27" s="34">
        <v>1.1543168947205992E-9</v>
      </c>
      <c r="BY27" s="34">
        <v>5.9930359325180462E-10</v>
      </c>
      <c r="BZ27" s="34">
        <v>1.4785947508574978E-9</v>
      </c>
      <c r="CA27" s="34">
        <v>1.1658568629539668E-9</v>
      </c>
      <c r="CB27" s="34">
        <v>5.1697909828240211E-9</v>
      </c>
      <c r="CC27" s="34">
        <v>2.0715697958494877E-9</v>
      </c>
      <c r="CD27" s="34">
        <v>3.1063775678434999E-9</v>
      </c>
      <c r="CE27" s="34">
        <v>1.3581870504120401E-9</v>
      </c>
      <c r="CF27" s="34">
        <v>2.2898621029053888E-9</v>
      </c>
      <c r="CG27" s="34">
        <v>1.0636566463969494E-8</v>
      </c>
      <c r="CH27" s="34">
        <v>5.8467554270865831E-10</v>
      </c>
      <c r="CI27" s="34">
        <v>1.5253253014193463E-9</v>
      </c>
      <c r="CJ27" s="34">
        <v>3.2677297161864623E-9</v>
      </c>
      <c r="CK27" s="34">
        <v>2.877778399020051E-9</v>
      </c>
      <c r="CL27" s="34">
        <v>1.4246012981641233E-9</v>
      </c>
      <c r="CM27" s="34">
        <v>1.5061485537731707E-8</v>
      </c>
      <c r="CN27" s="34">
        <v>1.6035572073464343E-9</v>
      </c>
      <c r="CO27" s="34">
        <v>2.4981653344828668E-8</v>
      </c>
      <c r="CP27" s="34">
        <v>1.5588010296063999E-7</v>
      </c>
      <c r="CQ27" s="34">
        <v>1.8577042475105497E-8</v>
      </c>
      <c r="CR27" s="34">
        <v>5.4896599105759422E-8</v>
      </c>
      <c r="CS27" s="34">
        <v>3.4592027442139331E-9</v>
      </c>
      <c r="CT27" s="34">
        <v>4.5020390390378762E-9</v>
      </c>
      <c r="CU27" s="34">
        <v>3.0435510731390469E-9</v>
      </c>
      <c r="CV27" s="34">
        <v>3.2653441298015166E-9</v>
      </c>
      <c r="CW27" s="34">
        <v>5.0454474968986561E-9</v>
      </c>
      <c r="CX27" s="34">
        <v>1.6719875524927248E-8</v>
      </c>
      <c r="CY27" s="34">
        <v>1.8991730380226463E-9</v>
      </c>
      <c r="CZ27" s="34">
        <v>6.8293506326136061E-9</v>
      </c>
      <c r="DA27" s="34">
        <v>1.056626783871028E-8</v>
      </c>
      <c r="DB27" s="34">
        <v>2.3470481393440662E-8</v>
      </c>
      <c r="DC27" s="34">
        <v>3.6437362330553571E-9</v>
      </c>
      <c r="DD27" s="34">
        <v>3.4271000484680573E-8</v>
      </c>
      <c r="DE27" s="34">
        <v>5.8962450088081325E-9</v>
      </c>
      <c r="DF27" s="34">
        <v>2.8331607289472119E-8</v>
      </c>
      <c r="DG27" s="34">
        <v>6.9221220155064989E-9</v>
      </c>
      <c r="DH27" s="28">
        <v>1.0000442290854252</v>
      </c>
      <c r="DI27" s="28">
        <v>0.77652299278148518</v>
      </c>
    </row>
    <row r="28" spans="1:113">
      <c r="A28" s="10">
        <v>23</v>
      </c>
      <c r="B28" s="10" t="s">
        <v>110</v>
      </c>
      <c r="C28" s="12" t="s">
        <v>7</v>
      </c>
      <c r="D28" s="34">
        <v>9.9219396117719355E-6</v>
      </c>
      <c r="E28" s="34">
        <v>1.5346009085650822E-6</v>
      </c>
      <c r="F28" s="34">
        <v>4.0262704763467363E-6</v>
      </c>
      <c r="G28" s="34">
        <v>1.272208811786391E-5</v>
      </c>
      <c r="H28" s="34">
        <v>1.1869399212476533E-6</v>
      </c>
      <c r="I28" s="34">
        <v>0</v>
      </c>
      <c r="J28" s="34">
        <v>1.3795692206076602E-6</v>
      </c>
      <c r="K28" s="34">
        <v>1.6277639489392877E-5</v>
      </c>
      <c r="L28" s="34">
        <v>2.8902898405200279E-5</v>
      </c>
      <c r="M28" s="34">
        <v>2.1719428271449692E-6</v>
      </c>
      <c r="N28" s="34">
        <v>0</v>
      </c>
      <c r="O28" s="34">
        <v>2.0829544802306773E-4</v>
      </c>
      <c r="P28" s="34">
        <v>7.6546342340207369E-6</v>
      </c>
      <c r="Q28" s="34">
        <v>7.3166537871366665E-5</v>
      </c>
      <c r="R28" s="34">
        <v>3.4748398231096747E-5</v>
      </c>
      <c r="S28" s="34">
        <v>2.599501989925078E-5</v>
      </c>
      <c r="T28" s="34">
        <v>2.6257492871389317E-5</v>
      </c>
      <c r="U28" s="34">
        <v>3.0693441794202322E-5</v>
      </c>
      <c r="V28" s="34">
        <v>6.4756889437213772E-6</v>
      </c>
      <c r="W28" s="34">
        <v>4.566480938175387E-6</v>
      </c>
      <c r="X28" s="34">
        <v>0</v>
      </c>
      <c r="Y28" s="34">
        <v>2.5541696558856756E-7</v>
      </c>
      <c r="Z28" s="34">
        <v>1.000000544703304</v>
      </c>
      <c r="AA28" s="34">
        <v>1.8624829261018945E-3</v>
      </c>
      <c r="AB28" s="34">
        <v>3.1127233327653478E-5</v>
      </c>
      <c r="AC28" s="34">
        <v>4.1473383897648245E-4</v>
      </c>
      <c r="AD28" s="34">
        <v>1.851486333517734E-8</v>
      </c>
      <c r="AE28" s="34">
        <v>2.1788749880802351E-6</v>
      </c>
      <c r="AF28" s="34">
        <v>3.7292019618059944E-3</v>
      </c>
      <c r="AG28" s="34">
        <v>4.0783560891565729E-5</v>
      </c>
      <c r="AH28" s="34">
        <v>1.430720026936034E-4</v>
      </c>
      <c r="AI28" s="34">
        <v>6.6921278345474794E-5</v>
      </c>
      <c r="AJ28" s="34">
        <v>2.5262632601286694E-6</v>
      </c>
      <c r="AK28" s="34">
        <v>4.5599178981464398E-6</v>
      </c>
      <c r="AL28" s="34">
        <v>7.8556000468617276E-5</v>
      </c>
      <c r="AM28" s="34">
        <v>0</v>
      </c>
      <c r="AN28" s="34">
        <v>0</v>
      </c>
      <c r="AO28" s="34">
        <v>1.5819536046238786E-6</v>
      </c>
      <c r="AP28" s="34">
        <v>3.6132935554691791E-7</v>
      </c>
      <c r="AQ28" s="34">
        <v>2.6388496465527143E-6</v>
      </c>
      <c r="AR28" s="34">
        <v>1.5901001607139826E-4</v>
      </c>
      <c r="AS28" s="34">
        <v>2.2224024473161425E-6</v>
      </c>
      <c r="AT28" s="34">
        <v>2.716595488206505E-6</v>
      </c>
      <c r="AU28" s="34">
        <v>3.7950305710114499E-6</v>
      </c>
      <c r="AV28" s="34">
        <v>5.9126837089127508E-6</v>
      </c>
      <c r="AW28" s="34">
        <v>8.3912272448312451E-5</v>
      </c>
      <c r="AX28" s="34">
        <v>8.5902228467398217E-5</v>
      </c>
      <c r="AY28" s="34">
        <v>6.7328721435857061E-5</v>
      </c>
      <c r="AZ28" s="34">
        <v>7.762139013153345E-5</v>
      </c>
      <c r="BA28" s="34">
        <v>1.6219209905854614E-4</v>
      </c>
      <c r="BB28" s="34">
        <v>5.4679581261589634E-6</v>
      </c>
      <c r="BC28" s="34">
        <v>1.3115732827594017E-4</v>
      </c>
      <c r="BD28" s="34">
        <v>4.8801755828500538E-5</v>
      </c>
      <c r="BE28" s="34">
        <v>5.131613732420515E-5</v>
      </c>
      <c r="BF28" s="34">
        <v>0</v>
      </c>
      <c r="BG28" s="34">
        <v>7.5162409980596616E-6</v>
      </c>
      <c r="BH28" s="34">
        <v>8.7249302367821053E-5</v>
      </c>
      <c r="BI28" s="34">
        <v>6.7537913657536268E-6</v>
      </c>
      <c r="BJ28" s="34">
        <v>1.0256280415920838E-5</v>
      </c>
      <c r="BK28" s="34">
        <v>1.0173877137953596E-4</v>
      </c>
      <c r="BL28" s="34">
        <v>1.7541736436173035E-6</v>
      </c>
      <c r="BM28" s="34">
        <v>7.974310475735516E-6</v>
      </c>
      <c r="BN28" s="34">
        <v>9.4002562529032418E-6</v>
      </c>
      <c r="BO28" s="34">
        <v>7.2774990477897217E-6</v>
      </c>
      <c r="BP28" s="34">
        <v>6.4537143908026235E-6</v>
      </c>
      <c r="BQ28" s="34">
        <v>1.0155473236795471E-6</v>
      </c>
      <c r="BR28" s="34">
        <v>1.1384911113868802E-6</v>
      </c>
      <c r="BS28" s="34">
        <v>2.1085755764525471E-5</v>
      </c>
      <c r="BT28" s="34">
        <v>2.1257223735742701E-6</v>
      </c>
      <c r="BU28" s="34">
        <v>3.5538801299622288E-6</v>
      </c>
      <c r="BV28" s="34">
        <v>2.2222565600191242E-6</v>
      </c>
      <c r="BW28" s="34">
        <v>9.4999373616146052E-7</v>
      </c>
      <c r="BX28" s="34">
        <v>1.5783095595037144E-6</v>
      </c>
      <c r="BY28" s="34">
        <v>5.054892738665971E-7</v>
      </c>
      <c r="BZ28" s="34">
        <v>9.2108146329151936E-7</v>
      </c>
      <c r="CA28" s="34">
        <v>7.0925044183417926E-7</v>
      </c>
      <c r="CB28" s="34">
        <v>2.2100160959120462E-6</v>
      </c>
      <c r="CC28" s="34">
        <v>7.8321327329531046E-7</v>
      </c>
      <c r="CD28" s="34">
        <v>8.9189000032358313E-7</v>
      </c>
      <c r="CE28" s="34">
        <v>1.4056114166947164E-6</v>
      </c>
      <c r="CF28" s="34">
        <v>2.4889664119238165E-6</v>
      </c>
      <c r="CG28" s="34">
        <v>2.1763668283688977E-6</v>
      </c>
      <c r="CH28" s="34">
        <v>4.1073286136237565E-7</v>
      </c>
      <c r="CI28" s="34">
        <v>1.0404411431021866E-6</v>
      </c>
      <c r="CJ28" s="34">
        <v>1.7805507189775621E-6</v>
      </c>
      <c r="CK28" s="34">
        <v>4.8786995733966948E-6</v>
      </c>
      <c r="CL28" s="34">
        <v>9.9295662368822332E-7</v>
      </c>
      <c r="CM28" s="34">
        <v>5.2920237021397334E-6</v>
      </c>
      <c r="CN28" s="34">
        <v>1.2102639796997248E-6</v>
      </c>
      <c r="CO28" s="34">
        <v>1.0140989908048531E-6</v>
      </c>
      <c r="CP28" s="34">
        <v>6.3530881482866707E-6</v>
      </c>
      <c r="CQ28" s="34">
        <v>7.1812866125717924E-6</v>
      </c>
      <c r="CR28" s="34">
        <v>1.7773782768264565E-5</v>
      </c>
      <c r="CS28" s="34">
        <v>1.2918393717669194E-6</v>
      </c>
      <c r="CT28" s="34">
        <v>1.5674990201033942E-6</v>
      </c>
      <c r="CU28" s="34">
        <v>3.0128816437562547E-6</v>
      </c>
      <c r="CV28" s="34">
        <v>1.7794154600004739E-6</v>
      </c>
      <c r="CW28" s="34">
        <v>3.6541183025837425E-6</v>
      </c>
      <c r="CX28" s="34">
        <v>6.5620698502153606E-6</v>
      </c>
      <c r="CY28" s="34">
        <v>1.3107222762221025E-6</v>
      </c>
      <c r="CZ28" s="34">
        <v>2.5841771221953516E-6</v>
      </c>
      <c r="DA28" s="34">
        <v>2.4236646977001815E-6</v>
      </c>
      <c r="DB28" s="34">
        <v>3.5482445559151523E-6</v>
      </c>
      <c r="DC28" s="34">
        <v>4.4135829178180087E-6</v>
      </c>
      <c r="DD28" s="34">
        <v>6.808990394776167E-7</v>
      </c>
      <c r="DE28" s="34">
        <v>1.5066625391120176E-6</v>
      </c>
      <c r="DF28" s="34">
        <v>2.685643269794102E-5</v>
      </c>
      <c r="DG28" s="34">
        <v>1.9134177918861227E-5</v>
      </c>
      <c r="DH28" s="28">
        <v>1.0081852687723023</v>
      </c>
      <c r="DI28" s="28">
        <v>0.78284441769264945</v>
      </c>
    </row>
    <row r="29" spans="1:113">
      <c r="A29" s="10">
        <v>24</v>
      </c>
      <c r="B29" s="10" t="s">
        <v>111</v>
      </c>
      <c r="C29" s="12" t="s">
        <v>8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1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0</v>
      </c>
      <c r="BA29" s="34">
        <v>0</v>
      </c>
      <c r="BB29" s="34">
        <v>0</v>
      </c>
      <c r="BC29" s="34">
        <v>0</v>
      </c>
      <c r="BD29" s="34">
        <v>0</v>
      </c>
      <c r="BE29" s="34">
        <v>0</v>
      </c>
      <c r="BF29" s="34">
        <v>0</v>
      </c>
      <c r="BG29" s="34">
        <v>0</v>
      </c>
      <c r="BH29" s="34">
        <v>0</v>
      </c>
      <c r="BI29" s="34">
        <v>0</v>
      </c>
      <c r="BJ29" s="34">
        <v>0</v>
      </c>
      <c r="BK29" s="34">
        <v>0</v>
      </c>
      <c r="BL29" s="34">
        <v>0</v>
      </c>
      <c r="BM29" s="34">
        <v>0</v>
      </c>
      <c r="BN29" s="34">
        <v>0</v>
      </c>
      <c r="BO29" s="34">
        <v>0</v>
      </c>
      <c r="BP29" s="34">
        <v>0</v>
      </c>
      <c r="BQ29" s="34">
        <v>0</v>
      </c>
      <c r="BR29" s="34">
        <v>0</v>
      </c>
      <c r="BS29" s="34">
        <v>0</v>
      </c>
      <c r="BT29" s="34">
        <v>0</v>
      </c>
      <c r="BU29" s="34">
        <v>0</v>
      </c>
      <c r="BV29" s="34">
        <v>0</v>
      </c>
      <c r="BW29" s="34">
        <v>0</v>
      </c>
      <c r="BX29" s="34">
        <v>0</v>
      </c>
      <c r="BY29" s="34">
        <v>0</v>
      </c>
      <c r="BZ29" s="34">
        <v>0</v>
      </c>
      <c r="CA29" s="34">
        <v>0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0</v>
      </c>
      <c r="CH29" s="34">
        <v>0</v>
      </c>
      <c r="CI29" s="34">
        <v>0</v>
      </c>
      <c r="CJ29" s="34">
        <v>0</v>
      </c>
      <c r="CK29" s="34">
        <v>0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0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28">
        <v>1</v>
      </c>
      <c r="DI29" s="28">
        <v>0.77648864939867923</v>
      </c>
    </row>
    <row r="30" spans="1:113">
      <c r="A30" s="10">
        <v>25</v>
      </c>
      <c r="B30" s="10" t="s">
        <v>112</v>
      </c>
      <c r="C30" s="12" t="s">
        <v>262</v>
      </c>
      <c r="D30" s="34">
        <v>2.7896969623342081E-7</v>
      </c>
      <c r="E30" s="34">
        <v>4.2368096829696562E-5</v>
      </c>
      <c r="F30" s="34">
        <v>2.8371036904727362E-6</v>
      </c>
      <c r="G30" s="34">
        <v>5.1472667986225994E-8</v>
      </c>
      <c r="H30" s="34">
        <v>8.7815829564900817E-6</v>
      </c>
      <c r="I30" s="34">
        <v>0</v>
      </c>
      <c r="J30" s="34">
        <v>1.0030042806841923E-7</v>
      </c>
      <c r="K30" s="34">
        <v>1.5261669428580184E-6</v>
      </c>
      <c r="L30" s="34">
        <v>1.1303989009476137E-7</v>
      </c>
      <c r="M30" s="34">
        <v>4.8457735597435026E-7</v>
      </c>
      <c r="N30" s="34">
        <v>0</v>
      </c>
      <c r="O30" s="34">
        <v>8.9280848357912563E-8</v>
      </c>
      <c r="P30" s="34">
        <v>3.6764094289461662E-7</v>
      </c>
      <c r="Q30" s="34">
        <v>5.6060651569916377E-8</v>
      </c>
      <c r="R30" s="34">
        <v>3.8896236962429383E-8</v>
      </c>
      <c r="S30" s="34">
        <v>9.7389227676996048E-8</v>
      </c>
      <c r="T30" s="34">
        <v>5.077509812494691E-8</v>
      </c>
      <c r="U30" s="34">
        <v>5.2956770901684441E-8</v>
      </c>
      <c r="V30" s="34">
        <v>2.7042666332352178E-7</v>
      </c>
      <c r="W30" s="34">
        <v>1.3100889110152612E-7</v>
      </c>
      <c r="X30" s="34">
        <v>0</v>
      </c>
      <c r="Y30" s="34">
        <v>5.9924782417640276E-9</v>
      </c>
      <c r="Z30" s="34">
        <v>1.5015868622524209E-7</v>
      </c>
      <c r="AA30" s="34">
        <v>6.1028636424886554E-9</v>
      </c>
      <c r="AB30" s="34">
        <v>1.000301937280216</v>
      </c>
      <c r="AC30" s="34">
        <v>4.0958786436560801E-6</v>
      </c>
      <c r="AD30" s="34">
        <v>4.4702923063817921E-9</v>
      </c>
      <c r="AE30" s="34">
        <v>9.5954828578670264E-8</v>
      </c>
      <c r="AF30" s="34">
        <v>2.2480957985241835E-8</v>
      </c>
      <c r="AG30" s="34">
        <v>3.9123835231358186E-8</v>
      </c>
      <c r="AH30" s="34">
        <v>5.4020028762814536E-7</v>
      </c>
      <c r="AI30" s="34">
        <v>6.024733005996758E-8</v>
      </c>
      <c r="AJ30" s="34">
        <v>1.7920699465162618E-7</v>
      </c>
      <c r="AK30" s="34">
        <v>4.2425162968990355E-8</v>
      </c>
      <c r="AL30" s="34">
        <v>1.4096243937853272E-7</v>
      </c>
      <c r="AM30" s="34">
        <v>0</v>
      </c>
      <c r="AN30" s="34">
        <v>0</v>
      </c>
      <c r="AO30" s="34">
        <v>7.8779368637818395E-8</v>
      </c>
      <c r="AP30" s="34">
        <v>3.8159932169920722E-8</v>
      </c>
      <c r="AQ30" s="34">
        <v>4.8684708443721877E-8</v>
      </c>
      <c r="AR30" s="34">
        <v>3.8318918297717252E-8</v>
      </c>
      <c r="AS30" s="34">
        <v>3.1546861336225523E-8</v>
      </c>
      <c r="AT30" s="34">
        <v>3.6383094729795771E-8</v>
      </c>
      <c r="AU30" s="34">
        <v>4.9580780937612965E-8</v>
      </c>
      <c r="AV30" s="34">
        <v>3.4114847354286617E-8</v>
      </c>
      <c r="AW30" s="34">
        <v>3.0968166233625527E-8</v>
      </c>
      <c r="AX30" s="34">
        <v>4.4012893254421957E-8</v>
      </c>
      <c r="AY30" s="34">
        <v>3.7037662661767243E-8</v>
      </c>
      <c r="AZ30" s="34">
        <v>2.8270295978191108E-8</v>
      </c>
      <c r="BA30" s="34">
        <v>1.8045804436049036E-8</v>
      </c>
      <c r="BB30" s="34">
        <v>1.780780320825915E-8</v>
      </c>
      <c r="BC30" s="34">
        <v>5.6815715648171822E-8</v>
      </c>
      <c r="BD30" s="34">
        <v>2.8097747918786422E-8</v>
      </c>
      <c r="BE30" s="34">
        <v>2.7310601819111893E-8</v>
      </c>
      <c r="BF30" s="34">
        <v>0</v>
      </c>
      <c r="BG30" s="34">
        <v>1.1204808662212325E-8</v>
      </c>
      <c r="BH30" s="34">
        <v>1.6671280638081861E-8</v>
      </c>
      <c r="BI30" s="34">
        <v>3.8060735734686465E-8</v>
      </c>
      <c r="BJ30" s="34">
        <v>6.5148042295717442E-8</v>
      </c>
      <c r="BK30" s="34">
        <v>4.6199396455553751E-8</v>
      </c>
      <c r="BL30" s="34">
        <v>9.7210657452620985E-8</v>
      </c>
      <c r="BM30" s="34">
        <v>9.105810052455092E-8</v>
      </c>
      <c r="BN30" s="34">
        <v>1.0301511019872249E-7</v>
      </c>
      <c r="BO30" s="34">
        <v>1.8642191253875311E-7</v>
      </c>
      <c r="BP30" s="34">
        <v>2.1796658277002839E-7</v>
      </c>
      <c r="BQ30" s="34">
        <v>6.4145948493512452E-8</v>
      </c>
      <c r="BR30" s="34">
        <v>1.1748954311774238E-7</v>
      </c>
      <c r="BS30" s="34">
        <v>2.6079973541977576E-7</v>
      </c>
      <c r="BT30" s="34">
        <v>2.3565542552032451E-5</v>
      </c>
      <c r="BU30" s="34">
        <v>8.1140080789132749E-8</v>
      </c>
      <c r="BV30" s="34">
        <v>1.9360097864352689E-7</v>
      </c>
      <c r="BW30" s="34">
        <v>6.6739764760269184E-8</v>
      </c>
      <c r="BX30" s="34">
        <v>5.7140817632839094E-8</v>
      </c>
      <c r="BY30" s="34">
        <v>1.5473972655595674E-8</v>
      </c>
      <c r="BZ30" s="34">
        <v>1.0879976642815178E-6</v>
      </c>
      <c r="CA30" s="34">
        <v>1.9220322293992361E-7</v>
      </c>
      <c r="CB30" s="34">
        <v>9.5825956672010291E-8</v>
      </c>
      <c r="CC30" s="34">
        <v>5.8782046689238992E-8</v>
      </c>
      <c r="CD30" s="34">
        <v>1.737494479605742E-7</v>
      </c>
      <c r="CE30" s="34">
        <v>1.3673181897123562E-7</v>
      </c>
      <c r="CF30" s="34">
        <v>6.009446140996405E-7</v>
      </c>
      <c r="CG30" s="34">
        <v>4.6507456409486283E-7</v>
      </c>
      <c r="CH30" s="34">
        <v>3.2918881764634436E-6</v>
      </c>
      <c r="CI30" s="34">
        <v>5.0779970427913666E-7</v>
      </c>
      <c r="CJ30" s="34">
        <v>2.0883812739475652E-7</v>
      </c>
      <c r="CK30" s="34">
        <v>4.2454329100042148E-8</v>
      </c>
      <c r="CL30" s="34">
        <v>1.9098013786744099E-7</v>
      </c>
      <c r="CM30" s="34">
        <v>1.0131910385171432E-7</v>
      </c>
      <c r="CN30" s="34">
        <v>1.8776782228906295E-6</v>
      </c>
      <c r="CO30" s="34">
        <v>5.4935817523762185E-7</v>
      </c>
      <c r="CP30" s="34">
        <v>3.6114663884158319E-6</v>
      </c>
      <c r="CQ30" s="34">
        <v>8.6509026300916696E-4</v>
      </c>
      <c r="CR30" s="34">
        <v>9.5684127497326052E-5</v>
      </c>
      <c r="CS30" s="34">
        <v>3.894072285193253E-5</v>
      </c>
      <c r="CT30" s="34">
        <v>2.0661827628724137E-5</v>
      </c>
      <c r="CU30" s="34">
        <v>8.8587273987331126E-8</v>
      </c>
      <c r="CV30" s="34">
        <v>6.9656281666651959E-8</v>
      </c>
      <c r="CW30" s="34">
        <v>9.6609520517602123E-8</v>
      </c>
      <c r="CX30" s="34">
        <v>1.2352795064961325E-7</v>
      </c>
      <c r="CY30" s="34">
        <v>7.0759533585560791E-8</v>
      </c>
      <c r="CZ30" s="34">
        <v>1.5340873554110783E-6</v>
      </c>
      <c r="DA30" s="34">
        <v>6.5813836018652419E-7</v>
      </c>
      <c r="DB30" s="34">
        <v>3.1921337918664147E-7</v>
      </c>
      <c r="DC30" s="34">
        <v>6.380000856486598E-7</v>
      </c>
      <c r="DD30" s="34">
        <v>3.6638064919719548E-4</v>
      </c>
      <c r="DE30" s="34">
        <v>4.6904973425954929E-7</v>
      </c>
      <c r="DF30" s="34">
        <v>3.8961557085713093E-8</v>
      </c>
      <c r="DG30" s="34">
        <v>5.3637876998347456E-6</v>
      </c>
      <c r="DH30" s="28">
        <v>1.0018003762566472</v>
      </c>
      <c r="DI30" s="28">
        <v>0.77788662112661267</v>
      </c>
    </row>
    <row r="31" spans="1:113">
      <c r="A31" s="10">
        <v>26</v>
      </c>
      <c r="B31" s="10" t="s">
        <v>113</v>
      </c>
      <c r="C31" s="12" t="s">
        <v>263</v>
      </c>
      <c r="D31" s="34">
        <v>2.0654705796298383E-3</v>
      </c>
      <c r="E31" s="34">
        <v>2.2555053943271354E-4</v>
      </c>
      <c r="F31" s="34">
        <v>4.1887023437294093E-4</v>
      </c>
      <c r="G31" s="34">
        <v>6.0699363783443835E-5</v>
      </c>
      <c r="H31" s="34">
        <v>5.5026552573727583E-5</v>
      </c>
      <c r="I31" s="34">
        <v>0</v>
      </c>
      <c r="J31" s="34">
        <v>2.384459350205465E-4</v>
      </c>
      <c r="K31" s="34">
        <v>2.5793549896056713E-4</v>
      </c>
      <c r="L31" s="34">
        <v>4.3355252657124779E-4</v>
      </c>
      <c r="M31" s="34">
        <v>2.1264203226342517E-4</v>
      </c>
      <c r="N31" s="34">
        <v>0</v>
      </c>
      <c r="O31" s="34">
        <v>6.9234861941038742E-4</v>
      </c>
      <c r="P31" s="34">
        <v>6.8907959555271087E-4</v>
      </c>
      <c r="Q31" s="34">
        <v>1.4226093725262568E-3</v>
      </c>
      <c r="R31" s="34">
        <v>2.1637776963186338E-3</v>
      </c>
      <c r="S31" s="34">
        <v>3.1246157739739123E-4</v>
      </c>
      <c r="T31" s="34">
        <v>1.3305492266851501E-3</v>
      </c>
      <c r="U31" s="34">
        <v>1.9558473698812807E-3</v>
      </c>
      <c r="V31" s="34">
        <v>3.0640754934115728E-4</v>
      </c>
      <c r="W31" s="34">
        <v>8.3918715923565312E-4</v>
      </c>
      <c r="X31" s="34">
        <v>0</v>
      </c>
      <c r="Y31" s="34">
        <v>1.2460410413100971E-5</v>
      </c>
      <c r="Z31" s="34">
        <v>4.9408338162239729E-4</v>
      </c>
      <c r="AA31" s="34">
        <v>5.189692470378238E-6</v>
      </c>
      <c r="AB31" s="34">
        <v>1.1468606328359694E-3</v>
      </c>
      <c r="AC31" s="34">
        <v>1.0078873439229363</v>
      </c>
      <c r="AD31" s="34">
        <v>4.6135883862079909E-7</v>
      </c>
      <c r="AE31" s="34">
        <v>1.8736445073557332E-3</v>
      </c>
      <c r="AF31" s="34">
        <v>2.9990245651782886E-4</v>
      </c>
      <c r="AG31" s="34">
        <v>7.5915417527963234E-4</v>
      </c>
      <c r="AH31" s="34">
        <v>3.9215104865875897E-4</v>
      </c>
      <c r="AI31" s="34">
        <v>2.7536876836984519E-4</v>
      </c>
      <c r="AJ31" s="34">
        <v>4.7276092458219858E-4</v>
      </c>
      <c r="AK31" s="34">
        <v>9.4251117991808533E-5</v>
      </c>
      <c r="AL31" s="34">
        <v>6.4338512113900465E-4</v>
      </c>
      <c r="AM31" s="34">
        <v>0</v>
      </c>
      <c r="AN31" s="34">
        <v>0</v>
      </c>
      <c r="AO31" s="34">
        <v>3.8876413134704126E-4</v>
      </c>
      <c r="AP31" s="34">
        <v>1.8865956266586373E-5</v>
      </c>
      <c r="AQ31" s="34">
        <v>4.8703690098135677E-5</v>
      </c>
      <c r="AR31" s="34">
        <v>1.6761972263468992E-4</v>
      </c>
      <c r="AS31" s="34">
        <v>4.734181820943823E-4</v>
      </c>
      <c r="AT31" s="34">
        <v>3.3907129379105012E-4</v>
      </c>
      <c r="AU31" s="34">
        <v>1.7729075082686488E-4</v>
      </c>
      <c r="AV31" s="34">
        <v>2.0341590952951849E-4</v>
      </c>
      <c r="AW31" s="34">
        <v>2.656985396336169E-4</v>
      </c>
      <c r="AX31" s="34">
        <v>2.2602899641611753E-4</v>
      </c>
      <c r="AY31" s="34">
        <v>2.7415009077511173E-4</v>
      </c>
      <c r="AZ31" s="34">
        <v>2.6275785450272538E-4</v>
      </c>
      <c r="BA31" s="34">
        <v>2.4082642305800798E-4</v>
      </c>
      <c r="BB31" s="34">
        <v>2.2970903656549031E-4</v>
      </c>
      <c r="BC31" s="34">
        <v>3.9647072223970999E-4</v>
      </c>
      <c r="BD31" s="34">
        <v>3.5548730419084898E-4</v>
      </c>
      <c r="BE31" s="34">
        <v>4.4829202962554489E-4</v>
      </c>
      <c r="BF31" s="34">
        <v>0</v>
      </c>
      <c r="BG31" s="34">
        <v>4.1296249862350881E-4</v>
      </c>
      <c r="BH31" s="34">
        <v>6.8580334908430283E-4</v>
      </c>
      <c r="BI31" s="34">
        <v>2.1355369384290428E-4</v>
      </c>
      <c r="BJ31" s="34">
        <v>1.4544679247996382E-4</v>
      </c>
      <c r="BK31" s="34">
        <v>1.1097477033857137E-3</v>
      </c>
      <c r="BL31" s="34">
        <v>5.6507688804495734E-5</v>
      </c>
      <c r="BM31" s="34">
        <v>3.8306997311851712E-4</v>
      </c>
      <c r="BN31" s="34">
        <v>4.2719382213100225E-4</v>
      </c>
      <c r="BO31" s="34">
        <v>1.8417390640702185E-4</v>
      </c>
      <c r="BP31" s="34">
        <v>1.7682546827733735E-4</v>
      </c>
      <c r="BQ31" s="34">
        <v>6.5923140416682878E-5</v>
      </c>
      <c r="BR31" s="34">
        <v>3.773333959549787E-4</v>
      </c>
      <c r="BS31" s="34">
        <v>1.5988614301893218E-4</v>
      </c>
      <c r="BT31" s="34">
        <v>2.075778083804101E-4</v>
      </c>
      <c r="BU31" s="34">
        <v>4.0768445594098715E-5</v>
      </c>
      <c r="BV31" s="34">
        <v>5.468613051914049E-5</v>
      </c>
      <c r="BW31" s="34">
        <v>2.4119781175318693E-5</v>
      </c>
      <c r="BX31" s="34">
        <v>2.6802732025032193E-5</v>
      </c>
      <c r="BY31" s="34">
        <v>1.3649754865495149E-5</v>
      </c>
      <c r="BZ31" s="34">
        <v>4.8372293521700608E-5</v>
      </c>
      <c r="CA31" s="34">
        <v>4.9014899679173766E-5</v>
      </c>
      <c r="CB31" s="34">
        <v>1.2062167330012103E-4</v>
      </c>
      <c r="CC31" s="34">
        <v>2.9039145809409994E-5</v>
      </c>
      <c r="CD31" s="34">
        <v>4.2512605627542422E-5</v>
      </c>
      <c r="CE31" s="34">
        <v>2.9657823637387504E-5</v>
      </c>
      <c r="CF31" s="34">
        <v>6.2020800930764777E-5</v>
      </c>
      <c r="CG31" s="34">
        <v>9.6295744769556098E-5</v>
      </c>
      <c r="CH31" s="34">
        <v>2.1755276440365598E-5</v>
      </c>
      <c r="CI31" s="34">
        <v>5.9143555427563012E-5</v>
      </c>
      <c r="CJ31" s="34">
        <v>1.1826587112534858E-4</v>
      </c>
      <c r="CK31" s="34">
        <v>9.8598175568940063E-5</v>
      </c>
      <c r="CL31" s="34">
        <v>6.0201977944255519E-5</v>
      </c>
      <c r="CM31" s="34">
        <v>3.958535211872328E-4</v>
      </c>
      <c r="CN31" s="34">
        <v>6.877580063671714E-5</v>
      </c>
      <c r="CO31" s="34">
        <v>3.7718491256567788E-5</v>
      </c>
      <c r="CP31" s="34">
        <v>6.1807155666513205E-4</v>
      </c>
      <c r="CQ31" s="34">
        <v>1.4887566069308995E-4</v>
      </c>
      <c r="CR31" s="34">
        <v>7.7258647191413496E-4</v>
      </c>
      <c r="CS31" s="34">
        <v>2.9344172510833462E-4</v>
      </c>
      <c r="CT31" s="34">
        <v>2.1165311566644985E-4</v>
      </c>
      <c r="CU31" s="34">
        <v>2.1405567040026812E-4</v>
      </c>
      <c r="CV31" s="34">
        <v>2.3278334000868882E-4</v>
      </c>
      <c r="CW31" s="34">
        <v>3.3356096299996964E-4</v>
      </c>
      <c r="CX31" s="34">
        <v>4.140095560988322E-4</v>
      </c>
      <c r="CY31" s="34">
        <v>2.3987988725460258E-4</v>
      </c>
      <c r="CZ31" s="34">
        <v>3.3476294009094742E-4</v>
      </c>
      <c r="DA31" s="34">
        <v>2.0939770308556064E-4</v>
      </c>
      <c r="DB31" s="34">
        <v>1.5281220403763041E-3</v>
      </c>
      <c r="DC31" s="34">
        <v>1.4424781149047401E-4</v>
      </c>
      <c r="DD31" s="34">
        <v>3.5099470132939561E-5</v>
      </c>
      <c r="DE31" s="34">
        <v>5.8667372513071048E-4</v>
      </c>
      <c r="DF31" s="34">
        <v>7.8807176878701332E-4</v>
      </c>
      <c r="DG31" s="34">
        <v>5.9735633824696697E-5</v>
      </c>
      <c r="DH31" s="28">
        <v>1.0458229585062597</v>
      </c>
      <c r="DI31" s="28">
        <v>0.81206965656065655</v>
      </c>
    </row>
    <row r="32" spans="1:113">
      <c r="A32" s="10">
        <v>27</v>
      </c>
      <c r="B32" s="10" t="s">
        <v>114</v>
      </c>
      <c r="C32" s="12" t="s">
        <v>9</v>
      </c>
      <c r="D32" s="34">
        <v>1.4206516903353731E-6</v>
      </c>
      <c r="E32" s="34">
        <v>3.8224969005388888E-7</v>
      </c>
      <c r="F32" s="34">
        <v>4.2501259783903295E-7</v>
      </c>
      <c r="G32" s="34">
        <v>9.6767051472848692E-7</v>
      </c>
      <c r="H32" s="34">
        <v>9.0024683472251713E-7</v>
      </c>
      <c r="I32" s="34">
        <v>0</v>
      </c>
      <c r="J32" s="34">
        <v>4.1460001388177113E-6</v>
      </c>
      <c r="K32" s="34">
        <v>3.2754189352723403E-7</v>
      </c>
      <c r="L32" s="34">
        <v>3.8858107635353915E-7</v>
      </c>
      <c r="M32" s="34">
        <v>4.0868054841295176E-7</v>
      </c>
      <c r="N32" s="34">
        <v>0</v>
      </c>
      <c r="O32" s="34">
        <v>6.0738618346804379E-7</v>
      </c>
      <c r="P32" s="34">
        <v>2.8774661931502228E-7</v>
      </c>
      <c r="Q32" s="34">
        <v>4.8612746010480791E-7</v>
      </c>
      <c r="R32" s="34">
        <v>2.2725668606185342E-7</v>
      </c>
      <c r="S32" s="34">
        <v>3.4065798069568617E-7</v>
      </c>
      <c r="T32" s="34">
        <v>2.1071112318334895E-7</v>
      </c>
      <c r="U32" s="34">
        <v>2.8094215000616575E-7</v>
      </c>
      <c r="V32" s="34">
        <v>1.8982923881621742E-6</v>
      </c>
      <c r="W32" s="34">
        <v>8.3110476715378222E-7</v>
      </c>
      <c r="X32" s="34">
        <v>0</v>
      </c>
      <c r="Y32" s="34">
        <v>1.9882070935680191E-8</v>
      </c>
      <c r="Z32" s="34">
        <v>5.8431434595267778E-8</v>
      </c>
      <c r="AA32" s="34">
        <v>2.7096270971656038E-8</v>
      </c>
      <c r="AB32" s="34">
        <v>1.7491478576479726E-7</v>
      </c>
      <c r="AC32" s="34">
        <v>2.3623549328100097E-7</v>
      </c>
      <c r="AD32" s="34">
        <v>1.0000015514496512</v>
      </c>
      <c r="AE32" s="34">
        <v>7.4465233657564289E-6</v>
      </c>
      <c r="AF32" s="34">
        <v>9.657266763039867E-8</v>
      </c>
      <c r="AG32" s="34">
        <v>1.7272988966560091E-7</v>
      </c>
      <c r="AH32" s="34">
        <v>3.0452039891299912E-7</v>
      </c>
      <c r="AI32" s="34">
        <v>1.4536801894204707E-6</v>
      </c>
      <c r="AJ32" s="34">
        <v>9.4895160309613075E-7</v>
      </c>
      <c r="AK32" s="34">
        <v>1.9873101069638143E-6</v>
      </c>
      <c r="AL32" s="34">
        <v>1.0996399933374128E-6</v>
      </c>
      <c r="AM32" s="34">
        <v>0</v>
      </c>
      <c r="AN32" s="34">
        <v>0</v>
      </c>
      <c r="AO32" s="34">
        <v>3.2364278053766415E-7</v>
      </c>
      <c r="AP32" s="34">
        <v>1.1148690383789876E-7</v>
      </c>
      <c r="AQ32" s="34">
        <v>6.4042956010619317E-7</v>
      </c>
      <c r="AR32" s="34">
        <v>3.2094085997181192E-7</v>
      </c>
      <c r="AS32" s="34">
        <v>3.1532905099608915E-7</v>
      </c>
      <c r="AT32" s="34">
        <v>3.1565442651729865E-7</v>
      </c>
      <c r="AU32" s="34">
        <v>1.6503546808928752E-7</v>
      </c>
      <c r="AV32" s="34">
        <v>1.47404967079342E-7</v>
      </c>
      <c r="AW32" s="34">
        <v>2.217521570539821E-7</v>
      </c>
      <c r="AX32" s="34">
        <v>1.703927162268709E-7</v>
      </c>
      <c r="AY32" s="34">
        <v>1.1259336239348382E-7</v>
      </c>
      <c r="AZ32" s="34">
        <v>1.2102345690744018E-7</v>
      </c>
      <c r="BA32" s="34">
        <v>1.145249726225984E-7</v>
      </c>
      <c r="BB32" s="34">
        <v>8.3914717282806976E-8</v>
      </c>
      <c r="BC32" s="34">
        <v>1.4760207512803248E-7</v>
      </c>
      <c r="BD32" s="34">
        <v>6.2926217183087717E-8</v>
      </c>
      <c r="BE32" s="34">
        <v>1.1456309947688178E-7</v>
      </c>
      <c r="BF32" s="34">
        <v>0</v>
      </c>
      <c r="BG32" s="34">
        <v>5.0818249539366813E-8</v>
      </c>
      <c r="BH32" s="34">
        <v>1.3609202176547497E-7</v>
      </c>
      <c r="BI32" s="34">
        <v>4.9616769373974884E-7</v>
      </c>
      <c r="BJ32" s="34">
        <v>2.5096590399256749E-7</v>
      </c>
      <c r="BK32" s="34">
        <v>5.0391689824062305E-7</v>
      </c>
      <c r="BL32" s="34">
        <v>1.0192869108845524E-6</v>
      </c>
      <c r="BM32" s="34">
        <v>3.8596848417051156E-7</v>
      </c>
      <c r="BN32" s="34">
        <v>4.3694755689381525E-7</v>
      </c>
      <c r="BO32" s="34">
        <v>7.8811803074112735E-7</v>
      </c>
      <c r="BP32" s="34">
        <v>4.3567858652203805E-7</v>
      </c>
      <c r="BQ32" s="34">
        <v>1.3060725488325395E-7</v>
      </c>
      <c r="BR32" s="34">
        <v>1.489805987790435E-6</v>
      </c>
      <c r="BS32" s="34">
        <v>6.1878895931985116E-7</v>
      </c>
      <c r="BT32" s="34">
        <v>7.4187788263111998E-7</v>
      </c>
      <c r="BU32" s="34">
        <v>5.4121861165830539E-7</v>
      </c>
      <c r="BV32" s="34">
        <v>1.9447609549405404E-7</v>
      </c>
      <c r="BW32" s="34">
        <v>1.3331553787125358E-7</v>
      </c>
      <c r="BX32" s="34">
        <v>1.1508100206037409E-7</v>
      </c>
      <c r="BY32" s="34">
        <v>3.2254245641699833E-8</v>
      </c>
      <c r="BZ32" s="34">
        <v>2.0022036609009038E-7</v>
      </c>
      <c r="CA32" s="34">
        <v>1.6007740911144716E-6</v>
      </c>
      <c r="CB32" s="34">
        <v>8.904283274570728E-6</v>
      </c>
      <c r="CC32" s="34">
        <v>3.4228062145432729E-6</v>
      </c>
      <c r="CD32" s="34">
        <v>5.145918310715243E-6</v>
      </c>
      <c r="CE32" s="34">
        <v>7.0633156368061464E-7</v>
      </c>
      <c r="CF32" s="34">
        <v>2.0482622471931219E-7</v>
      </c>
      <c r="CG32" s="34">
        <v>1.7606147401003298E-7</v>
      </c>
      <c r="CH32" s="34">
        <v>3.3943130826267476E-7</v>
      </c>
      <c r="CI32" s="34">
        <v>2.1418805262408884E-7</v>
      </c>
      <c r="CJ32" s="34">
        <v>2.1879848347161313E-7</v>
      </c>
      <c r="CK32" s="34">
        <v>2.3012932242314236E-7</v>
      </c>
      <c r="CL32" s="34">
        <v>9.0676501065784207E-8</v>
      </c>
      <c r="CM32" s="34">
        <v>3.2847604204718728E-7</v>
      </c>
      <c r="CN32" s="34">
        <v>4.5683764446978627E-7</v>
      </c>
      <c r="CO32" s="34">
        <v>2.8041308251690119E-7</v>
      </c>
      <c r="CP32" s="34">
        <v>3.3151572653117727E-7</v>
      </c>
      <c r="CQ32" s="34">
        <v>1.845160146826147E-7</v>
      </c>
      <c r="CR32" s="34">
        <v>4.3043040426950969E-7</v>
      </c>
      <c r="CS32" s="34">
        <v>2.129281785825653E-7</v>
      </c>
      <c r="CT32" s="34">
        <v>2.3710548848087027E-7</v>
      </c>
      <c r="CU32" s="34">
        <v>3.2982597119699734E-7</v>
      </c>
      <c r="CV32" s="34">
        <v>2.6651002411370608E-7</v>
      </c>
      <c r="CW32" s="34">
        <v>2.7124071737424228E-7</v>
      </c>
      <c r="CX32" s="34">
        <v>2.5614052353320857E-7</v>
      </c>
      <c r="CY32" s="34">
        <v>1.6304414683454243E-7</v>
      </c>
      <c r="CZ32" s="34">
        <v>9.0554558793005217E-7</v>
      </c>
      <c r="DA32" s="34">
        <v>3.139980565242096E-7</v>
      </c>
      <c r="DB32" s="34">
        <v>5.82803534523113E-7</v>
      </c>
      <c r="DC32" s="34">
        <v>7.7712534820087395E-7</v>
      </c>
      <c r="DD32" s="34">
        <v>2.0457006728933265E-7</v>
      </c>
      <c r="DE32" s="34">
        <v>5.7754816116778545E-7</v>
      </c>
      <c r="DF32" s="34">
        <v>2.0466472366047748E-7</v>
      </c>
      <c r="DG32" s="34">
        <v>5.0737360925132419E-7</v>
      </c>
      <c r="DH32" s="28">
        <v>1.00007138245921</v>
      </c>
      <c r="DI32" s="28">
        <v>0.77654407706802198</v>
      </c>
    </row>
    <row r="33" spans="1:113">
      <c r="A33" s="10">
        <v>28</v>
      </c>
      <c r="B33" s="10" t="s">
        <v>115</v>
      </c>
      <c r="C33" s="12" t="s">
        <v>10</v>
      </c>
      <c r="D33" s="34">
        <v>3.8641987913704684E-5</v>
      </c>
      <c r="E33" s="34">
        <v>9.7377709068257956E-6</v>
      </c>
      <c r="F33" s="34">
        <v>4.4530069417143754E-5</v>
      </c>
      <c r="G33" s="34">
        <v>5.2715529416675517E-6</v>
      </c>
      <c r="H33" s="34">
        <v>5.1840312452310159E-6</v>
      </c>
      <c r="I33" s="34">
        <v>0</v>
      </c>
      <c r="J33" s="34">
        <v>5.4272005479650279E-6</v>
      </c>
      <c r="K33" s="34">
        <v>5.9051010958981241E-6</v>
      </c>
      <c r="L33" s="34">
        <v>5.0619010034587447E-6</v>
      </c>
      <c r="M33" s="34">
        <v>7.7259867852282602E-6</v>
      </c>
      <c r="N33" s="34">
        <v>0</v>
      </c>
      <c r="O33" s="34">
        <v>5.8821962038893525E-6</v>
      </c>
      <c r="P33" s="34">
        <v>3.0253277870709307E-6</v>
      </c>
      <c r="Q33" s="34">
        <v>7.2823492490446208E-6</v>
      </c>
      <c r="R33" s="34">
        <v>1.2138248114463506E-5</v>
      </c>
      <c r="S33" s="34">
        <v>6.8058585536403602E-5</v>
      </c>
      <c r="T33" s="34">
        <v>9.5211462308166884E-6</v>
      </c>
      <c r="U33" s="34">
        <v>5.7948763356144517E-6</v>
      </c>
      <c r="V33" s="34">
        <v>2.5078975626500167E-3</v>
      </c>
      <c r="W33" s="34">
        <v>4.3800830931313276E-4</v>
      </c>
      <c r="X33" s="34">
        <v>0</v>
      </c>
      <c r="Y33" s="34">
        <v>2.8924830883519997E-6</v>
      </c>
      <c r="Z33" s="34">
        <v>3.4339167654635019E-6</v>
      </c>
      <c r="AA33" s="34">
        <v>5.4238153220590492E-6</v>
      </c>
      <c r="AB33" s="34">
        <v>1.3716711649517345E-5</v>
      </c>
      <c r="AC33" s="34">
        <v>8.3010272212012703E-5</v>
      </c>
      <c r="AD33" s="34">
        <v>5.7658454009491591E-8</v>
      </c>
      <c r="AE33" s="34">
        <v>1.0001281530198896</v>
      </c>
      <c r="AF33" s="34">
        <v>6.5823557910076437E-5</v>
      </c>
      <c r="AG33" s="34">
        <v>5.9663396566300958E-6</v>
      </c>
      <c r="AH33" s="34">
        <v>4.6000547065251571E-6</v>
      </c>
      <c r="AI33" s="34">
        <v>9.6768083247555028E-5</v>
      </c>
      <c r="AJ33" s="34">
        <v>1.9777264489454331E-4</v>
      </c>
      <c r="AK33" s="34">
        <v>1.1582752575145955E-4</v>
      </c>
      <c r="AL33" s="34">
        <v>1.1533601631932143E-2</v>
      </c>
      <c r="AM33" s="34">
        <v>0</v>
      </c>
      <c r="AN33" s="34">
        <v>0</v>
      </c>
      <c r="AO33" s="34">
        <v>1.4963470312754074E-2</v>
      </c>
      <c r="AP33" s="34">
        <v>7.5207141484244107E-5</v>
      </c>
      <c r="AQ33" s="34">
        <v>1.2556742061820357E-3</v>
      </c>
      <c r="AR33" s="34">
        <v>3.3268599922861591E-4</v>
      </c>
      <c r="AS33" s="34">
        <v>1.0487733153119916E-4</v>
      </c>
      <c r="AT33" s="34">
        <v>5.2121314885618866E-5</v>
      </c>
      <c r="AU33" s="34">
        <v>1.1949216478582164E-4</v>
      </c>
      <c r="AV33" s="34">
        <v>1.1265833436574315E-4</v>
      </c>
      <c r="AW33" s="34">
        <v>4.6800307079667656E-5</v>
      </c>
      <c r="AX33" s="34">
        <v>5.1931819852526385E-5</v>
      </c>
      <c r="AY33" s="34">
        <v>2.1991062538830536E-5</v>
      </c>
      <c r="AZ33" s="34">
        <v>9.0956086648051921E-5</v>
      </c>
      <c r="BA33" s="34">
        <v>1.6448775863143452E-5</v>
      </c>
      <c r="BB33" s="34">
        <v>2.3171842022461114E-5</v>
      </c>
      <c r="BC33" s="34">
        <v>4.4372823176716558E-5</v>
      </c>
      <c r="BD33" s="34">
        <v>1.4405037182512201E-5</v>
      </c>
      <c r="BE33" s="34">
        <v>1.5595719227151572E-5</v>
      </c>
      <c r="BF33" s="34">
        <v>0</v>
      </c>
      <c r="BG33" s="34">
        <v>1.2827733894788923E-5</v>
      </c>
      <c r="BH33" s="34">
        <v>1.2070635861828298E-4</v>
      </c>
      <c r="BI33" s="34">
        <v>1.819683940157329E-4</v>
      </c>
      <c r="BJ33" s="34">
        <v>3.940461147281567E-5</v>
      </c>
      <c r="BK33" s="34">
        <v>5.7664405971014031E-5</v>
      </c>
      <c r="BL33" s="34">
        <v>1.7734075469878901E-4</v>
      </c>
      <c r="BM33" s="34">
        <v>4.8168545224748114E-4</v>
      </c>
      <c r="BN33" s="34">
        <v>9.5706923088572168E-5</v>
      </c>
      <c r="BO33" s="34">
        <v>1.7379229726235061E-2</v>
      </c>
      <c r="BP33" s="34">
        <v>7.7801433831924576E-3</v>
      </c>
      <c r="BQ33" s="34">
        <v>1.3329778488424949E-4</v>
      </c>
      <c r="BR33" s="34">
        <v>1.0974060555728416E-5</v>
      </c>
      <c r="BS33" s="34">
        <v>4.2538809415158181E-5</v>
      </c>
      <c r="BT33" s="34">
        <v>1.060559144867497E-4</v>
      </c>
      <c r="BU33" s="34">
        <v>2.525075006506601E-6</v>
      </c>
      <c r="BV33" s="34">
        <v>3.2455991959540082E-6</v>
      </c>
      <c r="BW33" s="34">
        <v>2.813337775702949E-6</v>
      </c>
      <c r="BX33" s="34">
        <v>3.2512155444290264E-6</v>
      </c>
      <c r="BY33" s="34">
        <v>1.8262524643137138E-6</v>
      </c>
      <c r="BZ33" s="34">
        <v>1.1428927232762681E-5</v>
      </c>
      <c r="CA33" s="34">
        <v>2.0173967882860762E-6</v>
      </c>
      <c r="CB33" s="34">
        <v>5.7749960692784712E-6</v>
      </c>
      <c r="CC33" s="34">
        <v>1.057383014877218E-5</v>
      </c>
      <c r="CD33" s="34">
        <v>2.9866013231704829E-6</v>
      </c>
      <c r="CE33" s="34">
        <v>2.277055962214976E-6</v>
      </c>
      <c r="CF33" s="34">
        <v>7.7510674961568138E-6</v>
      </c>
      <c r="CG33" s="34">
        <v>7.4203769136476157E-6</v>
      </c>
      <c r="CH33" s="34">
        <v>1.4328849311388646E-6</v>
      </c>
      <c r="CI33" s="34">
        <v>5.4000074826212705E-6</v>
      </c>
      <c r="CJ33" s="34">
        <v>6.5075143976917544E-6</v>
      </c>
      <c r="CK33" s="34">
        <v>1.7627839585101776E-6</v>
      </c>
      <c r="CL33" s="34">
        <v>3.2902845826531927E-6</v>
      </c>
      <c r="CM33" s="34">
        <v>1.4671183686051354E-5</v>
      </c>
      <c r="CN33" s="34">
        <v>6.572969947194876E-6</v>
      </c>
      <c r="CO33" s="34">
        <v>1.2648963230312594E-5</v>
      </c>
      <c r="CP33" s="34">
        <v>5.5211781820492097E-6</v>
      </c>
      <c r="CQ33" s="34">
        <v>5.5089476865924007E-6</v>
      </c>
      <c r="CR33" s="34">
        <v>6.2626231490690781E-6</v>
      </c>
      <c r="CS33" s="34">
        <v>1.608987430678136E-5</v>
      </c>
      <c r="CT33" s="34">
        <v>2.0744590458092705E-5</v>
      </c>
      <c r="CU33" s="34">
        <v>1.4253657548631474E-4</v>
      </c>
      <c r="CV33" s="34">
        <v>9.7620138273187192E-6</v>
      </c>
      <c r="CW33" s="34">
        <v>4.9135870275746461E-6</v>
      </c>
      <c r="CX33" s="34">
        <v>7.367942448046032E-6</v>
      </c>
      <c r="CY33" s="34">
        <v>3.4492997737214392E-6</v>
      </c>
      <c r="CZ33" s="34">
        <v>1.3561949204020842E-5</v>
      </c>
      <c r="DA33" s="34">
        <v>3.2539928549399973E-4</v>
      </c>
      <c r="DB33" s="34">
        <v>6.1889822077471566E-6</v>
      </c>
      <c r="DC33" s="34">
        <v>1.2600268932733575E-5</v>
      </c>
      <c r="DD33" s="34">
        <v>2.2528073483702172E-6</v>
      </c>
      <c r="DE33" s="34">
        <v>7.6993239392235635E-5</v>
      </c>
      <c r="DF33" s="34">
        <v>3.3310021063744198E-5</v>
      </c>
      <c r="DG33" s="34">
        <v>1.0711564297380744E-5</v>
      </c>
      <c r="DH33" s="28">
        <v>1.0602228995847665</v>
      </c>
      <c r="DI33" s="28">
        <v>0.82325104736012678</v>
      </c>
    </row>
    <row r="34" spans="1:113">
      <c r="A34" s="10">
        <v>29</v>
      </c>
      <c r="B34" s="10" t="s">
        <v>116</v>
      </c>
      <c r="C34" s="12" t="s">
        <v>11</v>
      </c>
      <c r="D34" s="34">
        <v>2.2524694893895558E-3</v>
      </c>
      <c r="E34" s="34">
        <v>3.2622483087217175E-4</v>
      </c>
      <c r="F34" s="34">
        <v>8.3131026488347478E-4</v>
      </c>
      <c r="G34" s="34">
        <v>3.2371184117932507E-3</v>
      </c>
      <c r="H34" s="34">
        <v>2.5095723340754362E-4</v>
      </c>
      <c r="I34" s="34">
        <v>0</v>
      </c>
      <c r="J34" s="34">
        <v>2.5723069948611844E-4</v>
      </c>
      <c r="K34" s="34">
        <v>3.7361995659161928E-3</v>
      </c>
      <c r="L34" s="34">
        <v>7.7813233003567218E-3</v>
      </c>
      <c r="M34" s="34">
        <v>4.6868095844712811E-4</v>
      </c>
      <c r="N34" s="34">
        <v>0</v>
      </c>
      <c r="O34" s="34">
        <v>8.0074795732185176E-4</v>
      </c>
      <c r="P34" s="34">
        <v>1.1761836626755576E-3</v>
      </c>
      <c r="Q34" s="34">
        <v>2.2245355445643868E-3</v>
      </c>
      <c r="R34" s="34">
        <v>7.9778185019359835E-3</v>
      </c>
      <c r="S34" s="34">
        <v>2.8095655636265827E-4</v>
      </c>
      <c r="T34" s="34">
        <v>1.343242138796682E-3</v>
      </c>
      <c r="U34" s="34">
        <v>4.9714545503094631E-3</v>
      </c>
      <c r="V34" s="34">
        <v>1.6630333553087106E-3</v>
      </c>
      <c r="W34" s="34">
        <v>9.5825018436940712E-4</v>
      </c>
      <c r="X34" s="34">
        <v>0</v>
      </c>
      <c r="Y34" s="34">
        <v>5.1328923118083554E-5</v>
      </c>
      <c r="Z34" s="34">
        <v>8.1224328384147315E-5</v>
      </c>
      <c r="AA34" s="34">
        <v>4.3996700259851316E-5</v>
      </c>
      <c r="AB34" s="34">
        <v>8.3137730875249005E-3</v>
      </c>
      <c r="AC34" s="34">
        <v>3.4101170167201095E-3</v>
      </c>
      <c r="AD34" s="34">
        <v>4.4152075589894744E-6</v>
      </c>
      <c r="AE34" s="34">
        <v>8.3800813054615744E-5</v>
      </c>
      <c r="AF34" s="34">
        <v>1.0292866685652096</v>
      </c>
      <c r="AG34" s="34">
        <v>5.1791740016952914E-3</v>
      </c>
      <c r="AH34" s="34">
        <v>1.0579273499808412E-2</v>
      </c>
      <c r="AI34" s="34">
        <v>2.1179876707764218E-3</v>
      </c>
      <c r="AJ34" s="34">
        <v>2.245408397709033E-4</v>
      </c>
      <c r="AK34" s="34">
        <v>8.4383092251166315E-4</v>
      </c>
      <c r="AL34" s="34">
        <v>4.1624815910334582E-4</v>
      </c>
      <c r="AM34" s="34">
        <v>0</v>
      </c>
      <c r="AN34" s="34">
        <v>0</v>
      </c>
      <c r="AO34" s="34">
        <v>1.8676388080995099E-4</v>
      </c>
      <c r="AP34" s="34">
        <v>6.0026815216663473E-5</v>
      </c>
      <c r="AQ34" s="34">
        <v>1.7739459609120593E-4</v>
      </c>
      <c r="AR34" s="34">
        <v>1.303491101671825E-3</v>
      </c>
      <c r="AS34" s="34">
        <v>2.7866982856427437E-4</v>
      </c>
      <c r="AT34" s="34">
        <v>3.5316470084760071E-4</v>
      </c>
      <c r="AU34" s="34">
        <v>7.1023742205796449E-4</v>
      </c>
      <c r="AV34" s="34">
        <v>8.4832035610179839E-4</v>
      </c>
      <c r="AW34" s="34">
        <v>4.6708310910624565E-3</v>
      </c>
      <c r="AX34" s="34">
        <v>2.2998702817170137E-3</v>
      </c>
      <c r="AY34" s="34">
        <v>1.7264648686209133E-3</v>
      </c>
      <c r="AZ34" s="34">
        <v>2.5178922574327837E-3</v>
      </c>
      <c r="BA34" s="34">
        <v>5.5343056211159536E-3</v>
      </c>
      <c r="BB34" s="34">
        <v>1.0104237124083212E-3</v>
      </c>
      <c r="BC34" s="34">
        <v>6.1700057826028047E-3</v>
      </c>
      <c r="BD34" s="34">
        <v>6.4963435614225707E-3</v>
      </c>
      <c r="BE34" s="34">
        <v>4.3524048142359771E-3</v>
      </c>
      <c r="BF34" s="34">
        <v>0</v>
      </c>
      <c r="BG34" s="34">
        <v>8.9831298748083545E-4</v>
      </c>
      <c r="BH34" s="34">
        <v>4.9324912675108084E-3</v>
      </c>
      <c r="BI34" s="34">
        <v>1.6745283356036076E-3</v>
      </c>
      <c r="BJ34" s="34">
        <v>2.6048724187444075E-3</v>
      </c>
      <c r="BK34" s="34">
        <v>6.832013156227972E-3</v>
      </c>
      <c r="BL34" s="34">
        <v>4.300713247168931E-4</v>
      </c>
      <c r="BM34" s="34">
        <v>1.7833108150496775E-3</v>
      </c>
      <c r="BN34" s="34">
        <v>2.2043321652834699E-3</v>
      </c>
      <c r="BO34" s="34">
        <v>1.7533026622225227E-3</v>
      </c>
      <c r="BP34" s="34">
        <v>1.4178034303058149E-3</v>
      </c>
      <c r="BQ34" s="34">
        <v>1.9166158518759367E-4</v>
      </c>
      <c r="BR34" s="34">
        <v>2.1302629742616172E-4</v>
      </c>
      <c r="BS34" s="34">
        <v>5.6593360634621635E-3</v>
      </c>
      <c r="BT34" s="34">
        <v>4.8819169023273633E-4</v>
      </c>
      <c r="BU34" s="34">
        <v>8.9964005033354966E-4</v>
      </c>
      <c r="BV34" s="34">
        <v>5.0683699192616586E-4</v>
      </c>
      <c r="BW34" s="34">
        <v>2.0406988308665E-4</v>
      </c>
      <c r="BX34" s="34">
        <v>3.8317634433011801E-4</v>
      </c>
      <c r="BY34" s="34">
        <v>1.2461217025585937E-4</v>
      </c>
      <c r="BZ34" s="34">
        <v>1.9348851764049922E-4</v>
      </c>
      <c r="CA34" s="34">
        <v>1.5075665535554001E-4</v>
      </c>
      <c r="CB34" s="34">
        <v>4.5929798450565951E-4</v>
      </c>
      <c r="CC34" s="34">
        <v>1.8607534857918346E-4</v>
      </c>
      <c r="CD34" s="34">
        <v>1.9082235920579575E-4</v>
      </c>
      <c r="CE34" s="34">
        <v>3.2506268278067866E-4</v>
      </c>
      <c r="CF34" s="34">
        <v>5.9353953183752684E-4</v>
      </c>
      <c r="CG34" s="34">
        <v>5.0249746960678301E-4</v>
      </c>
      <c r="CH34" s="34">
        <v>7.6221541122640905E-5</v>
      </c>
      <c r="CI34" s="34">
        <v>1.9401443007806057E-4</v>
      </c>
      <c r="CJ34" s="34">
        <v>3.3230474793622555E-4</v>
      </c>
      <c r="CK34" s="34">
        <v>1.2125999600087188E-3</v>
      </c>
      <c r="CL34" s="34">
        <v>1.7362071761849339E-4</v>
      </c>
      <c r="CM34" s="34">
        <v>7.724544244455397E-4</v>
      </c>
      <c r="CN34" s="34">
        <v>2.6050439606699832E-4</v>
      </c>
      <c r="CO34" s="34">
        <v>1.8456943067625165E-4</v>
      </c>
      <c r="CP34" s="34">
        <v>1.5204073648113295E-3</v>
      </c>
      <c r="CQ34" s="34">
        <v>3.4869287862402824E-4</v>
      </c>
      <c r="CR34" s="34">
        <v>2.0328923265445728E-4</v>
      </c>
      <c r="CS34" s="34">
        <v>2.0658908261642764E-4</v>
      </c>
      <c r="CT34" s="34">
        <v>2.0586818390268407E-4</v>
      </c>
      <c r="CU34" s="34">
        <v>6.222187118795835E-4</v>
      </c>
      <c r="CV34" s="34">
        <v>2.9849897991750447E-4</v>
      </c>
      <c r="CW34" s="34">
        <v>7.6641536084698912E-4</v>
      </c>
      <c r="CX34" s="34">
        <v>1.1790486557944331E-3</v>
      </c>
      <c r="CY34" s="34">
        <v>2.6799927999450837E-4</v>
      </c>
      <c r="CZ34" s="34">
        <v>5.3283330632468743E-4</v>
      </c>
      <c r="DA34" s="34">
        <v>5.6764081949939966E-4</v>
      </c>
      <c r="DB34" s="34">
        <v>7.1867123240608303E-4</v>
      </c>
      <c r="DC34" s="34">
        <v>1.066162797659362E-3</v>
      </c>
      <c r="DD34" s="34">
        <v>1.0268012644040677E-4</v>
      </c>
      <c r="DE34" s="34">
        <v>2.3555631404318411E-4</v>
      </c>
      <c r="DF34" s="34">
        <v>5.289848280057248E-3</v>
      </c>
      <c r="DG34" s="34">
        <v>3.8071154152077803E-4</v>
      </c>
      <c r="DH34" s="28">
        <v>1.1933932796195186</v>
      </c>
      <c r="DI34" s="28">
        <v>0.92665633589322027</v>
      </c>
    </row>
    <row r="35" spans="1:113">
      <c r="A35" s="10">
        <v>30</v>
      </c>
      <c r="B35" s="10" t="s">
        <v>117</v>
      </c>
      <c r="C35" s="12" t="s">
        <v>226</v>
      </c>
      <c r="D35" s="34">
        <v>3.8555501997662066E-5</v>
      </c>
      <c r="E35" s="34">
        <v>1.8497407800415147E-5</v>
      </c>
      <c r="F35" s="34">
        <v>4.4855928288292809E-5</v>
      </c>
      <c r="G35" s="34">
        <v>1.6222069958504615E-5</v>
      </c>
      <c r="H35" s="34">
        <v>1.7787826672126844E-5</v>
      </c>
      <c r="I35" s="34">
        <v>0</v>
      </c>
      <c r="J35" s="34">
        <v>1.1149158822679946E-4</v>
      </c>
      <c r="K35" s="34">
        <v>1.2187101237411421E-5</v>
      </c>
      <c r="L35" s="34">
        <v>1.1460552308442288E-5</v>
      </c>
      <c r="M35" s="34">
        <v>1.0020170324628378E-5</v>
      </c>
      <c r="N35" s="34">
        <v>0</v>
      </c>
      <c r="O35" s="34">
        <v>1.2225872687991313E-5</v>
      </c>
      <c r="P35" s="34">
        <v>5.2782624243071145E-5</v>
      </c>
      <c r="Q35" s="34">
        <v>2.2626756168295836E-5</v>
      </c>
      <c r="R35" s="34">
        <v>2.0324176461798485E-5</v>
      </c>
      <c r="S35" s="34">
        <v>1.0834893040766768E-5</v>
      </c>
      <c r="T35" s="34">
        <v>6.7670502151713127E-6</v>
      </c>
      <c r="U35" s="34">
        <v>9.6438513117166545E-6</v>
      </c>
      <c r="V35" s="34">
        <v>2.7341226540024971E-5</v>
      </c>
      <c r="W35" s="34">
        <v>1.6981859204286981E-5</v>
      </c>
      <c r="X35" s="34">
        <v>0</v>
      </c>
      <c r="Y35" s="34">
        <v>1.3334809343826714E-5</v>
      </c>
      <c r="Z35" s="34">
        <v>4.35923108289232E-6</v>
      </c>
      <c r="AA35" s="34">
        <v>2.1084035986806233E-6</v>
      </c>
      <c r="AB35" s="34">
        <v>3.5593449657450207E-5</v>
      </c>
      <c r="AC35" s="34">
        <v>8.5034538466893117E-6</v>
      </c>
      <c r="AD35" s="34">
        <v>1.1417421730838263E-7</v>
      </c>
      <c r="AE35" s="34">
        <v>1.7764445768258218E-5</v>
      </c>
      <c r="AF35" s="34">
        <v>1.5187505803323252E-5</v>
      </c>
      <c r="AG35" s="34">
        <v>1.000630435831479</v>
      </c>
      <c r="AH35" s="34">
        <v>1.3099483885988366E-4</v>
      </c>
      <c r="AI35" s="34">
        <v>1.2322434507319959E-5</v>
      </c>
      <c r="AJ35" s="34">
        <v>2.6771162161601548E-5</v>
      </c>
      <c r="AK35" s="34">
        <v>1.7682444497750576E-5</v>
      </c>
      <c r="AL35" s="34">
        <v>3.3505013034734769E-5</v>
      </c>
      <c r="AM35" s="34">
        <v>0</v>
      </c>
      <c r="AN35" s="34">
        <v>0</v>
      </c>
      <c r="AO35" s="34">
        <v>1.2481190401683358E-5</v>
      </c>
      <c r="AP35" s="34">
        <v>4.5110914703886743E-6</v>
      </c>
      <c r="AQ35" s="34">
        <v>2.2042312469987246E-5</v>
      </c>
      <c r="AR35" s="34">
        <v>1.2469886591196685E-5</v>
      </c>
      <c r="AS35" s="34">
        <v>3.3246090885936899E-5</v>
      </c>
      <c r="AT35" s="34">
        <v>1.2220670611806281E-5</v>
      </c>
      <c r="AU35" s="34">
        <v>8.8764208548877053E-5</v>
      </c>
      <c r="AV35" s="34">
        <v>1.5163768842599491E-4</v>
      </c>
      <c r="AW35" s="34">
        <v>9.2512820182161999E-5</v>
      </c>
      <c r="AX35" s="34">
        <v>4.4499634541416748E-5</v>
      </c>
      <c r="AY35" s="34">
        <v>8.3119732510565257E-6</v>
      </c>
      <c r="AZ35" s="34">
        <v>8.8446195924244696E-5</v>
      </c>
      <c r="BA35" s="34">
        <v>9.6260529141815139E-5</v>
      </c>
      <c r="BB35" s="34">
        <v>1.0573283373758735E-5</v>
      </c>
      <c r="BC35" s="34">
        <v>2.6120559169546031E-5</v>
      </c>
      <c r="BD35" s="34">
        <v>6.7148463702943544E-5</v>
      </c>
      <c r="BE35" s="34">
        <v>2.2189057681221928E-5</v>
      </c>
      <c r="BF35" s="34">
        <v>0</v>
      </c>
      <c r="BG35" s="34">
        <v>2.3768224387397241E-4</v>
      </c>
      <c r="BH35" s="34">
        <v>1.765120007984302E-4</v>
      </c>
      <c r="BI35" s="34">
        <v>1.0544434204439246E-4</v>
      </c>
      <c r="BJ35" s="34">
        <v>7.2906147397677054E-5</v>
      </c>
      <c r="BK35" s="34">
        <v>7.1801292382959992E-5</v>
      </c>
      <c r="BL35" s="34">
        <v>7.6419883676058015E-5</v>
      </c>
      <c r="BM35" s="34">
        <v>1.2790366544102473E-5</v>
      </c>
      <c r="BN35" s="34">
        <v>1.5293917264927216E-5</v>
      </c>
      <c r="BO35" s="34">
        <v>5.2166393359461819E-5</v>
      </c>
      <c r="BP35" s="34">
        <v>4.8504265596163981E-5</v>
      </c>
      <c r="BQ35" s="34">
        <v>3.9570148459894459E-5</v>
      </c>
      <c r="BR35" s="34">
        <v>7.2031138566973885E-6</v>
      </c>
      <c r="BS35" s="34">
        <v>3.5701963664502839E-5</v>
      </c>
      <c r="BT35" s="34">
        <v>2.0389017469589404E-4</v>
      </c>
      <c r="BU35" s="34">
        <v>1.2976766863532674E-5</v>
      </c>
      <c r="BV35" s="34">
        <v>7.3885366116355267E-6</v>
      </c>
      <c r="BW35" s="34">
        <v>3.9347149568195165E-6</v>
      </c>
      <c r="BX35" s="34">
        <v>3.3660713753050503E-6</v>
      </c>
      <c r="BY35" s="34">
        <v>9.9025086021626161E-7</v>
      </c>
      <c r="BZ35" s="34">
        <v>1.5086833694294368E-5</v>
      </c>
      <c r="CA35" s="34">
        <v>3.4159421376285274E-5</v>
      </c>
      <c r="CB35" s="34">
        <v>1.7326428905247777E-4</v>
      </c>
      <c r="CC35" s="34">
        <v>1.0897235146059085E-5</v>
      </c>
      <c r="CD35" s="34">
        <v>1.0251256295147124E-5</v>
      </c>
      <c r="CE35" s="34">
        <v>1.5906003829435168E-5</v>
      </c>
      <c r="CF35" s="34">
        <v>1.5348522257160559E-5</v>
      </c>
      <c r="CG35" s="34">
        <v>1.2280455245691794E-5</v>
      </c>
      <c r="CH35" s="34">
        <v>9.2016230791228737E-6</v>
      </c>
      <c r="CI35" s="34">
        <v>1.4340268415111652E-5</v>
      </c>
      <c r="CJ35" s="34">
        <v>1.1722964391703911E-5</v>
      </c>
      <c r="CK35" s="34">
        <v>1.2169808939963702E-5</v>
      </c>
      <c r="CL35" s="34">
        <v>1.022137268480719E-5</v>
      </c>
      <c r="CM35" s="34">
        <v>9.5684257904642091E-6</v>
      </c>
      <c r="CN35" s="34">
        <v>2.6329098924864788E-5</v>
      </c>
      <c r="CO35" s="34">
        <v>9.4257098760096969E-6</v>
      </c>
      <c r="CP35" s="34">
        <v>1.693693538607141E-5</v>
      </c>
      <c r="CQ35" s="34">
        <v>1.7984629987062926E-5</v>
      </c>
      <c r="CR35" s="34">
        <v>2.0702682464587673E-5</v>
      </c>
      <c r="CS35" s="34">
        <v>2.420774971863317E-5</v>
      </c>
      <c r="CT35" s="34">
        <v>1.9294741611042198E-5</v>
      </c>
      <c r="CU35" s="34">
        <v>6.0966349496959448E-5</v>
      </c>
      <c r="CV35" s="34">
        <v>6.3695209535259416E-5</v>
      </c>
      <c r="CW35" s="34">
        <v>9.053391223551003E-6</v>
      </c>
      <c r="CX35" s="34">
        <v>4.925580774134277E-4</v>
      </c>
      <c r="CY35" s="34">
        <v>5.8815882819261813E-6</v>
      </c>
      <c r="CZ35" s="34">
        <v>3.3684577835171575E-5</v>
      </c>
      <c r="DA35" s="34">
        <v>1.0983563751297443E-5</v>
      </c>
      <c r="DB35" s="34">
        <v>1.9358133486719413E-5</v>
      </c>
      <c r="DC35" s="34">
        <v>3.9522729718359128E-5</v>
      </c>
      <c r="DD35" s="34">
        <v>1.1690631843244959E-4</v>
      </c>
      <c r="DE35" s="34">
        <v>2.271771848592162E-5</v>
      </c>
      <c r="DF35" s="34">
        <v>1.1234755573504819E-4</v>
      </c>
      <c r="DG35" s="34">
        <v>1.0917904236039953E-5</v>
      </c>
      <c r="DH35" s="28">
        <v>1.0048751550510004</v>
      </c>
      <c r="DI35" s="28">
        <v>0.78027415195983973</v>
      </c>
    </row>
    <row r="36" spans="1:113">
      <c r="A36" s="10">
        <v>31</v>
      </c>
      <c r="B36" s="10" t="s">
        <v>118</v>
      </c>
      <c r="C36" s="12" t="s">
        <v>264</v>
      </c>
      <c r="D36" s="34">
        <v>4.0823169124629351E-6</v>
      </c>
      <c r="E36" s="34">
        <v>1.318740821557701E-6</v>
      </c>
      <c r="F36" s="34">
        <v>1.432927669022447E-6</v>
      </c>
      <c r="G36" s="34">
        <v>3.4145394036871406E-6</v>
      </c>
      <c r="H36" s="34">
        <v>1.0936094398107548E-6</v>
      </c>
      <c r="I36" s="34">
        <v>0</v>
      </c>
      <c r="J36" s="34">
        <v>1.2752274787471775E-4</v>
      </c>
      <c r="K36" s="34">
        <v>3.3816300461545321E-6</v>
      </c>
      <c r="L36" s="34">
        <v>3.2008515262034601E-6</v>
      </c>
      <c r="M36" s="34">
        <v>1.5949125201219122E-6</v>
      </c>
      <c r="N36" s="34">
        <v>0</v>
      </c>
      <c r="O36" s="34">
        <v>2.21852678803554E-6</v>
      </c>
      <c r="P36" s="34">
        <v>2.9975608490334822E-4</v>
      </c>
      <c r="Q36" s="34">
        <v>7.7470619161501877E-6</v>
      </c>
      <c r="R36" s="34">
        <v>4.2296200065150932E-5</v>
      </c>
      <c r="S36" s="34">
        <v>4.0661241341703548E-6</v>
      </c>
      <c r="T36" s="34">
        <v>9.2881564625131369E-6</v>
      </c>
      <c r="U36" s="34">
        <v>5.0326557360164278E-6</v>
      </c>
      <c r="V36" s="34">
        <v>4.4330486993601011E-6</v>
      </c>
      <c r="W36" s="34">
        <v>3.4013112341089376E-6</v>
      </c>
      <c r="X36" s="34">
        <v>0</v>
      </c>
      <c r="Y36" s="34">
        <v>3.0860894472939642E-7</v>
      </c>
      <c r="Z36" s="34">
        <v>1.1288520849931198E-6</v>
      </c>
      <c r="AA36" s="34">
        <v>4.5976178106728675E-7</v>
      </c>
      <c r="AB36" s="34">
        <v>3.1156741421314884E-6</v>
      </c>
      <c r="AC36" s="34">
        <v>9.617514525884675E-6</v>
      </c>
      <c r="AD36" s="34">
        <v>1.5681197282908233E-8</v>
      </c>
      <c r="AE36" s="34">
        <v>2.3589289957879678E-5</v>
      </c>
      <c r="AF36" s="34">
        <v>3.9490628319737681E-6</v>
      </c>
      <c r="AG36" s="34">
        <v>1.218215644252216E-5</v>
      </c>
      <c r="AH36" s="34">
        <v>1.0085779385583158</v>
      </c>
      <c r="AI36" s="34">
        <v>6.4949232000950284E-6</v>
      </c>
      <c r="AJ36" s="34">
        <v>5.4762103594490208E-6</v>
      </c>
      <c r="AK36" s="34">
        <v>5.1206343527270185E-5</v>
      </c>
      <c r="AL36" s="34">
        <v>1.1166042872272084E-5</v>
      </c>
      <c r="AM36" s="34">
        <v>0</v>
      </c>
      <c r="AN36" s="34">
        <v>0</v>
      </c>
      <c r="AO36" s="34">
        <v>1.5187486110333731E-5</v>
      </c>
      <c r="AP36" s="34">
        <v>9.8117898312788389E-7</v>
      </c>
      <c r="AQ36" s="34">
        <v>1.1156273037992585E-5</v>
      </c>
      <c r="AR36" s="34">
        <v>6.940110895558E-6</v>
      </c>
      <c r="AS36" s="34">
        <v>2.4728777638487533E-5</v>
      </c>
      <c r="AT36" s="34">
        <v>2.5158440120596499E-6</v>
      </c>
      <c r="AU36" s="34">
        <v>3.0759728091750984E-6</v>
      </c>
      <c r="AV36" s="34">
        <v>1.4728386891389731E-5</v>
      </c>
      <c r="AW36" s="34">
        <v>2.3904575241629825E-4</v>
      </c>
      <c r="AX36" s="34">
        <v>1.1797610688390142E-5</v>
      </c>
      <c r="AY36" s="34">
        <v>1.2419705547733208E-5</v>
      </c>
      <c r="AZ36" s="34">
        <v>4.3371522967887362E-6</v>
      </c>
      <c r="BA36" s="34">
        <v>1.9597101549233589E-6</v>
      </c>
      <c r="BB36" s="34">
        <v>3.0512450052516482E-6</v>
      </c>
      <c r="BC36" s="34">
        <v>1.4132836627265632E-6</v>
      </c>
      <c r="BD36" s="34">
        <v>1.7592321675630648E-5</v>
      </c>
      <c r="BE36" s="34">
        <v>4.6452480403152045E-6</v>
      </c>
      <c r="BF36" s="34">
        <v>0</v>
      </c>
      <c r="BG36" s="34">
        <v>1.4402298844829691E-6</v>
      </c>
      <c r="BH36" s="34">
        <v>5.1888511217451226E-6</v>
      </c>
      <c r="BI36" s="34">
        <v>2.189646961724257E-6</v>
      </c>
      <c r="BJ36" s="34">
        <v>1.6500924890748994E-6</v>
      </c>
      <c r="BK36" s="34">
        <v>2.1777563638892977E-4</v>
      </c>
      <c r="BL36" s="34">
        <v>8.0985460439040873E-6</v>
      </c>
      <c r="BM36" s="34">
        <v>2.9889050985034954E-6</v>
      </c>
      <c r="BN36" s="34">
        <v>3.8226623887648201E-6</v>
      </c>
      <c r="BO36" s="34">
        <v>4.2653596059172915E-6</v>
      </c>
      <c r="BP36" s="34">
        <v>5.9441641812893653E-6</v>
      </c>
      <c r="BQ36" s="34">
        <v>3.6763442890550464E-6</v>
      </c>
      <c r="BR36" s="34">
        <v>2.9888718432189381E-4</v>
      </c>
      <c r="BS36" s="34">
        <v>1.2615969017260886E-5</v>
      </c>
      <c r="BT36" s="34">
        <v>1.7748332696602588E-5</v>
      </c>
      <c r="BU36" s="34">
        <v>7.7297606242505502E-6</v>
      </c>
      <c r="BV36" s="34">
        <v>7.791252546747675E-6</v>
      </c>
      <c r="BW36" s="34">
        <v>1.8957764951419677E-6</v>
      </c>
      <c r="BX36" s="34">
        <v>1.5274491915906672E-6</v>
      </c>
      <c r="BY36" s="34">
        <v>6.1430090698233862E-7</v>
      </c>
      <c r="BZ36" s="34">
        <v>8.8510385290056124E-6</v>
      </c>
      <c r="CA36" s="34">
        <v>3.2422589258679278E-6</v>
      </c>
      <c r="CB36" s="34">
        <v>5.2588009249579501E-6</v>
      </c>
      <c r="CC36" s="34">
        <v>1.165016923760377E-6</v>
      </c>
      <c r="CD36" s="34">
        <v>2.5114377339895879E-6</v>
      </c>
      <c r="CE36" s="34">
        <v>1.5549417295526837E-6</v>
      </c>
      <c r="CF36" s="34">
        <v>2.108034643807205E-6</v>
      </c>
      <c r="CG36" s="34">
        <v>3.5014034791593494E-6</v>
      </c>
      <c r="CH36" s="34">
        <v>2.3305215182334033E-5</v>
      </c>
      <c r="CI36" s="34">
        <v>3.0954876169235853E-5</v>
      </c>
      <c r="CJ36" s="34">
        <v>1.3540404933368945E-5</v>
      </c>
      <c r="CK36" s="34">
        <v>2.8161600164834242E-6</v>
      </c>
      <c r="CL36" s="34">
        <v>1.1643711664510558E-5</v>
      </c>
      <c r="CM36" s="34">
        <v>4.5047680425765435E-6</v>
      </c>
      <c r="CN36" s="34">
        <v>1.6337324261105928E-5</v>
      </c>
      <c r="CO36" s="34">
        <v>5.3154817558787858E-6</v>
      </c>
      <c r="CP36" s="34">
        <v>4.0300164524353211E-5</v>
      </c>
      <c r="CQ36" s="34">
        <v>4.7552612642485331E-6</v>
      </c>
      <c r="CR36" s="34">
        <v>1.1671202773392238E-5</v>
      </c>
      <c r="CS36" s="34">
        <v>6.6742400755824421E-6</v>
      </c>
      <c r="CT36" s="34">
        <v>4.4898107191294836E-6</v>
      </c>
      <c r="CU36" s="34">
        <v>8.3373845925809316E-5</v>
      </c>
      <c r="CV36" s="34">
        <v>3.4806800119037945E-5</v>
      </c>
      <c r="CW36" s="34">
        <v>6.8751337708959982E-6</v>
      </c>
      <c r="CX36" s="34">
        <v>3.1987336960317652E-6</v>
      </c>
      <c r="CY36" s="34">
        <v>7.2307212516448057E-6</v>
      </c>
      <c r="CZ36" s="34">
        <v>1.2747855149091469E-5</v>
      </c>
      <c r="DA36" s="34">
        <v>4.8967455501092159E-6</v>
      </c>
      <c r="DB36" s="34">
        <v>1.5973460228092314E-5</v>
      </c>
      <c r="DC36" s="34">
        <v>1.4454379068402353E-5</v>
      </c>
      <c r="DD36" s="34">
        <v>2.4846293772071441E-6</v>
      </c>
      <c r="DE36" s="34">
        <v>5.2298522105089265E-5</v>
      </c>
      <c r="DF36" s="34">
        <v>1.1016082330084259E-5</v>
      </c>
      <c r="DG36" s="34">
        <v>2.662968918666182E-5</v>
      </c>
      <c r="DH36" s="28">
        <v>1.0106938448024869</v>
      </c>
      <c r="DI36" s="28">
        <v>0.78479229850624133</v>
      </c>
    </row>
    <row r="37" spans="1:113">
      <c r="A37" s="10">
        <v>32</v>
      </c>
      <c r="B37" s="10" t="s">
        <v>119</v>
      </c>
      <c r="C37" s="12" t="s">
        <v>12</v>
      </c>
      <c r="D37" s="34">
        <v>1.788252534665779E-5</v>
      </c>
      <c r="E37" s="34">
        <v>8.0668999918224278E-6</v>
      </c>
      <c r="F37" s="34">
        <v>2.6013562191452499E-5</v>
      </c>
      <c r="G37" s="34">
        <v>5.1866568620554167E-5</v>
      </c>
      <c r="H37" s="34">
        <v>4.2156487788120764E-6</v>
      </c>
      <c r="I37" s="34">
        <v>0</v>
      </c>
      <c r="J37" s="34">
        <v>3.1459754721215731E-5</v>
      </c>
      <c r="K37" s="34">
        <v>9.3451475722685051E-5</v>
      </c>
      <c r="L37" s="34">
        <v>3.9022074888820138E-4</v>
      </c>
      <c r="M37" s="34">
        <v>9.5506088565043781E-6</v>
      </c>
      <c r="N37" s="34">
        <v>0</v>
      </c>
      <c r="O37" s="34">
        <v>7.6918372340688129E-6</v>
      </c>
      <c r="P37" s="34">
        <v>4.0816959190329198E-5</v>
      </c>
      <c r="Q37" s="34">
        <v>1.4783278210271646E-5</v>
      </c>
      <c r="R37" s="34">
        <v>4.9450183871734064E-4</v>
      </c>
      <c r="S37" s="34">
        <v>6.8981161051219562E-6</v>
      </c>
      <c r="T37" s="34">
        <v>4.1999935824475293E-6</v>
      </c>
      <c r="U37" s="34">
        <v>5.458867632811349E-6</v>
      </c>
      <c r="V37" s="34">
        <v>8.3116300102819946E-6</v>
      </c>
      <c r="W37" s="34">
        <v>9.2525889510978044E-5</v>
      </c>
      <c r="X37" s="34">
        <v>0</v>
      </c>
      <c r="Y37" s="34">
        <v>9.8716150727650445E-6</v>
      </c>
      <c r="Z37" s="34">
        <v>3.4700744782104081E-6</v>
      </c>
      <c r="AA37" s="34">
        <v>1.6626340971687708E-6</v>
      </c>
      <c r="AB37" s="34">
        <v>7.7085011089180497E-4</v>
      </c>
      <c r="AC37" s="34">
        <v>2.2709501069068208E-4</v>
      </c>
      <c r="AD37" s="34">
        <v>7.1052639228848472E-8</v>
      </c>
      <c r="AE37" s="34">
        <v>1.1266597468795938E-5</v>
      </c>
      <c r="AF37" s="34">
        <v>1.8355717252910306E-4</v>
      </c>
      <c r="AG37" s="34">
        <v>5.7238383001913201E-5</v>
      </c>
      <c r="AH37" s="34">
        <v>7.8866048605035961E-6</v>
      </c>
      <c r="AI37" s="34">
        <v>1.0029059867961061</v>
      </c>
      <c r="AJ37" s="34">
        <v>2.3181747048043947E-5</v>
      </c>
      <c r="AK37" s="34">
        <v>1.1912948935098192E-5</v>
      </c>
      <c r="AL37" s="34">
        <v>3.6676188906536664E-4</v>
      </c>
      <c r="AM37" s="34">
        <v>0</v>
      </c>
      <c r="AN37" s="34">
        <v>0</v>
      </c>
      <c r="AO37" s="34">
        <v>1.0963625937799732E-5</v>
      </c>
      <c r="AP37" s="34">
        <v>2.463427410802804E-6</v>
      </c>
      <c r="AQ37" s="34">
        <v>1.6688354495471887E-5</v>
      </c>
      <c r="AR37" s="34">
        <v>5.2613902402241916E-4</v>
      </c>
      <c r="AS37" s="34">
        <v>2.0249222587749853E-5</v>
      </c>
      <c r="AT37" s="34">
        <v>1.2479745539451561E-4</v>
      </c>
      <c r="AU37" s="34">
        <v>2.5000586291239628E-5</v>
      </c>
      <c r="AV37" s="34">
        <v>1.8537332099486558E-5</v>
      </c>
      <c r="AW37" s="34">
        <v>2.5970313476627385E-3</v>
      </c>
      <c r="AX37" s="34">
        <v>1.0136487415399961E-3</v>
      </c>
      <c r="AY37" s="34">
        <v>3.898723981154103E-4</v>
      </c>
      <c r="AZ37" s="34">
        <v>2.2251026284493395E-5</v>
      </c>
      <c r="BA37" s="34">
        <v>1.3560438907070491E-4</v>
      </c>
      <c r="BB37" s="34">
        <v>2.5799092442959837E-5</v>
      </c>
      <c r="BC37" s="34">
        <v>1.308564963239361E-3</v>
      </c>
      <c r="BD37" s="34">
        <v>4.3211713796952572E-5</v>
      </c>
      <c r="BE37" s="34">
        <v>4.7708630238206551E-5</v>
      </c>
      <c r="BF37" s="34">
        <v>0</v>
      </c>
      <c r="BG37" s="34">
        <v>3.0267131522988908E-4</v>
      </c>
      <c r="BH37" s="34">
        <v>8.3845872829612566E-6</v>
      </c>
      <c r="BI37" s="34">
        <v>8.641074650066284E-6</v>
      </c>
      <c r="BJ37" s="34">
        <v>6.239058828484183E-4</v>
      </c>
      <c r="BK37" s="34">
        <v>3.84953832871451E-4</v>
      </c>
      <c r="BL37" s="34">
        <v>9.4643900484869506E-6</v>
      </c>
      <c r="BM37" s="34">
        <v>1.9626196331994897E-4</v>
      </c>
      <c r="BN37" s="34">
        <v>1.3425867480671319E-4</v>
      </c>
      <c r="BO37" s="34">
        <v>1.2657040227494253E-5</v>
      </c>
      <c r="BP37" s="34">
        <v>1.2941213574662486E-5</v>
      </c>
      <c r="BQ37" s="34">
        <v>3.0990806519898324E-5</v>
      </c>
      <c r="BR37" s="34">
        <v>1.0580883525194719E-5</v>
      </c>
      <c r="BS37" s="34">
        <v>2.1377978581296934E-5</v>
      </c>
      <c r="BT37" s="34">
        <v>1.778773926111596E-5</v>
      </c>
      <c r="BU37" s="34">
        <v>1.044304085256297E-5</v>
      </c>
      <c r="BV37" s="34">
        <v>4.8315903718842037E-6</v>
      </c>
      <c r="BW37" s="34">
        <v>3.3589636986536424E-6</v>
      </c>
      <c r="BX37" s="34">
        <v>4.5717107032261639E-6</v>
      </c>
      <c r="BY37" s="34">
        <v>2.6056703798314798E-6</v>
      </c>
      <c r="BZ37" s="34">
        <v>8.2231667871279988E-6</v>
      </c>
      <c r="CA37" s="34">
        <v>1.263679666150336E-5</v>
      </c>
      <c r="CB37" s="34">
        <v>6.5358346501882207E-5</v>
      </c>
      <c r="CC37" s="34">
        <v>3.0869205761145118E-6</v>
      </c>
      <c r="CD37" s="34">
        <v>9.9403825019493406E-6</v>
      </c>
      <c r="CE37" s="34">
        <v>5.5105857528695812E-6</v>
      </c>
      <c r="CF37" s="34">
        <v>9.5516574612323819E-6</v>
      </c>
      <c r="CG37" s="34">
        <v>8.9798770272361384E-6</v>
      </c>
      <c r="CH37" s="34">
        <v>3.2712062591442561E-6</v>
      </c>
      <c r="CI37" s="34">
        <v>7.5056394980693505E-6</v>
      </c>
      <c r="CJ37" s="34">
        <v>1.0222038310783968E-5</v>
      </c>
      <c r="CK37" s="34">
        <v>9.341468100009027E-6</v>
      </c>
      <c r="CL37" s="34">
        <v>6.2302096551123082E-6</v>
      </c>
      <c r="CM37" s="34">
        <v>8.1546344216355975E-6</v>
      </c>
      <c r="CN37" s="34">
        <v>1.5862065244231606E-5</v>
      </c>
      <c r="CO37" s="34">
        <v>3.3466441934472654E-5</v>
      </c>
      <c r="CP37" s="34">
        <v>1.3836541707470886E-4</v>
      </c>
      <c r="CQ37" s="34">
        <v>3.2529671777473004E-5</v>
      </c>
      <c r="CR37" s="34">
        <v>4.4554136551078525E-4</v>
      </c>
      <c r="CS37" s="34">
        <v>1.9345493147650159E-5</v>
      </c>
      <c r="CT37" s="34">
        <v>1.7319265178686936E-5</v>
      </c>
      <c r="CU37" s="34">
        <v>2.3693229788745383E-5</v>
      </c>
      <c r="CV37" s="34">
        <v>4.5730912978685177E-5</v>
      </c>
      <c r="CW37" s="34">
        <v>8.2049788723248175E-6</v>
      </c>
      <c r="CX37" s="34">
        <v>3.6260350829894902E-4</v>
      </c>
      <c r="CY37" s="34">
        <v>4.177271363246934E-6</v>
      </c>
      <c r="CZ37" s="34">
        <v>4.4362384666510436E-5</v>
      </c>
      <c r="DA37" s="34">
        <v>2.490623992761157E-5</v>
      </c>
      <c r="DB37" s="34">
        <v>1.3455059867141075E-5</v>
      </c>
      <c r="DC37" s="34">
        <v>5.8421969983384827E-5</v>
      </c>
      <c r="DD37" s="34">
        <v>1.0773269213475363E-5</v>
      </c>
      <c r="DE37" s="34">
        <v>1.4579578498971957E-5</v>
      </c>
      <c r="DF37" s="34">
        <v>3.4047014497843275E-5</v>
      </c>
      <c r="DG37" s="34">
        <v>4.358937338125825E-5</v>
      </c>
      <c r="DH37" s="28">
        <v>1.0155769359703009</v>
      </c>
      <c r="DI37" s="28">
        <v>0.78858396337202785</v>
      </c>
    </row>
    <row r="38" spans="1:113">
      <c r="A38" s="10">
        <v>33</v>
      </c>
      <c r="B38" s="10" t="s">
        <v>120</v>
      </c>
      <c r="C38" s="12" t="s">
        <v>13</v>
      </c>
      <c r="D38" s="34">
        <v>1.5792954272871121E-4</v>
      </c>
      <c r="E38" s="34">
        <v>1.0414991526972947E-4</v>
      </c>
      <c r="F38" s="34">
        <v>1.9687209559271707E-4</v>
      </c>
      <c r="G38" s="34">
        <v>7.173098460980438E-5</v>
      </c>
      <c r="H38" s="34">
        <v>5.035838851804435E-5</v>
      </c>
      <c r="I38" s="34">
        <v>0</v>
      </c>
      <c r="J38" s="34">
        <v>2.6440732242370566E-4</v>
      </c>
      <c r="K38" s="34">
        <v>5.2544207969411722E-5</v>
      </c>
      <c r="L38" s="34">
        <v>4.4013653620975378E-5</v>
      </c>
      <c r="M38" s="34">
        <v>7.3605219481739801E-5</v>
      </c>
      <c r="N38" s="34">
        <v>0</v>
      </c>
      <c r="O38" s="34">
        <v>1.3901120406278707E-4</v>
      </c>
      <c r="P38" s="34">
        <v>7.4536883740622598E-5</v>
      </c>
      <c r="Q38" s="34">
        <v>7.4405550182322637E-5</v>
      </c>
      <c r="R38" s="34">
        <v>8.9572022668336001E-5</v>
      </c>
      <c r="S38" s="34">
        <v>2.4026307017570997E-4</v>
      </c>
      <c r="T38" s="34">
        <v>1.3403780942245356E-4</v>
      </c>
      <c r="U38" s="34">
        <v>7.5651596123968722E-5</v>
      </c>
      <c r="V38" s="34">
        <v>9.9258769496403734E-5</v>
      </c>
      <c r="W38" s="34">
        <v>1.0554177562137001E-4</v>
      </c>
      <c r="X38" s="34">
        <v>0</v>
      </c>
      <c r="Y38" s="34">
        <v>1.1068931382922037E-5</v>
      </c>
      <c r="Z38" s="34">
        <v>1.811066220955254E-4</v>
      </c>
      <c r="AA38" s="34">
        <v>2.0368165773096024E-5</v>
      </c>
      <c r="AB38" s="34">
        <v>6.0857595203912311E-5</v>
      </c>
      <c r="AC38" s="34">
        <v>7.9205491032055225E-5</v>
      </c>
      <c r="AD38" s="34">
        <v>2.1407989684722801E-6</v>
      </c>
      <c r="AE38" s="34">
        <v>2.9700918179503236E-4</v>
      </c>
      <c r="AF38" s="34">
        <v>1.2272987441536555E-4</v>
      </c>
      <c r="AG38" s="34">
        <v>1.0022228305651905E-4</v>
      </c>
      <c r="AH38" s="34">
        <v>6.5777622329619292E-5</v>
      </c>
      <c r="AI38" s="34">
        <v>1.3921334692846248E-4</v>
      </c>
      <c r="AJ38" s="34">
        <v>1.0755616811786011</v>
      </c>
      <c r="AK38" s="34">
        <v>1.5559155461714866E-4</v>
      </c>
      <c r="AL38" s="34">
        <v>3.4845647682327273E-4</v>
      </c>
      <c r="AM38" s="34">
        <v>0</v>
      </c>
      <c r="AN38" s="34">
        <v>0</v>
      </c>
      <c r="AO38" s="34">
        <v>1.932462609720952E-4</v>
      </c>
      <c r="AP38" s="34">
        <v>6.7982180712237045E-5</v>
      </c>
      <c r="AQ38" s="34">
        <v>1.4434009405598847E-4</v>
      </c>
      <c r="AR38" s="34">
        <v>9.9340665292704534E-5</v>
      </c>
      <c r="AS38" s="34">
        <v>1.1398289192369569E-4</v>
      </c>
      <c r="AT38" s="34">
        <v>1.7235491485997659E-4</v>
      </c>
      <c r="AU38" s="34">
        <v>7.3897744482933486E-5</v>
      </c>
      <c r="AV38" s="34">
        <v>5.6334497467603332E-5</v>
      </c>
      <c r="AW38" s="34">
        <v>6.3847548573736445E-5</v>
      </c>
      <c r="AX38" s="34">
        <v>8.1553215220362741E-5</v>
      </c>
      <c r="AY38" s="34">
        <v>1.2475914387024095E-4</v>
      </c>
      <c r="AZ38" s="34">
        <v>7.3194851275311517E-5</v>
      </c>
      <c r="BA38" s="34">
        <v>5.3322115692325784E-5</v>
      </c>
      <c r="BB38" s="34">
        <v>5.0145545549909218E-5</v>
      </c>
      <c r="BC38" s="34">
        <v>6.8911614098775281E-5</v>
      </c>
      <c r="BD38" s="34">
        <v>7.7018961208178522E-5</v>
      </c>
      <c r="BE38" s="34">
        <v>6.6950938463161851E-5</v>
      </c>
      <c r="BF38" s="34">
        <v>0</v>
      </c>
      <c r="BG38" s="34">
        <v>3.5710230485125176E-5</v>
      </c>
      <c r="BH38" s="34">
        <v>3.3606549976521786E-5</v>
      </c>
      <c r="BI38" s="34">
        <v>1.0528084747591572E-4</v>
      </c>
      <c r="BJ38" s="34">
        <v>5.6124721854065163E-5</v>
      </c>
      <c r="BK38" s="34">
        <v>2.4546390929714075E-4</v>
      </c>
      <c r="BL38" s="34">
        <v>4.9203179288677671E-5</v>
      </c>
      <c r="BM38" s="34">
        <v>1.557929596071606E-2</v>
      </c>
      <c r="BN38" s="34">
        <v>1.9293458324577854E-2</v>
      </c>
      <c r="BO38" s="34">
        <v>3.1412415933374384E-2</v>
      </c>
      <c r="BP38" s="34">
        <v>1.7935104072189876E-2</v>
      </c>
      <c r="BQ38" s="34">
        <v>3.7360180514797823E-4</v>
      </c>
      <c r="BR38" s="34">
        <v>1.0797592072876315E-3</v>
      </c>
      <c r="BS38" s="34">
        <v>1.0626279978526863E-3</v>
      </c>
      <c r="BT38" s="34">
        <v>2.0913967361539131E-4</v>
      </c>
      <c r="BU38" s="34">
        <v>1.2753182847441441E-4</v>
      </c>
      <c r="BV38" s="34">
        <v>1.0612501339127949E-4</v>
      </c>
      <c r="BW38" s="34">
        <v>1.3149877597457306E-4</v>
      </c>
      <c r="BX38" s="34">
        <v>3.9123127800433773E-4</v>
      </c>
      <c r="BY38" s="34">
        <v>3.6763447771437266E-4</v>
      </c>
      <c r="BZ38" s="34">
        <v>4.3754402485502293E-4</v>
      </c>
      <c r="CA38" s="34">
        <v>3.8977732353253084E-5</v>
      </c>
      <c r="CB38" s="34">
        <v>4.7333654655245779E-4</v>
      </c>
      <c r="CC38" s="34">
        <v>6.7670714571302406E-5</v>
      </c>
      <c r="CD38" s="34">
        <v>1.3527276288696939E-4</v>
      </c>
      <c r="CE38" s="34">
        <v>1.0096608419747264E-4</v>
      </c>
      <c r="CF38" s="34">
        <v>2.8778914706245801E-4</v>
      </c>
      <c r="CG38" s="34">
        <v>4.8610957868061182E-4</v>
      </c>
      <c r="CH38" s="34">
        <v>5.4482740279335029E-5</v>
      </c>
      <c r="CI38" s="34">
        <v>1.8469423379958495E-4</v>
      </c>
      <c r="CJ38" s="34">
        <v>3.9186511314096863E-4</v>
      </c>
      <c r="CK38" s="34">
        <v>4.7337976897443619E-5</v>
      </c>
      <c r="CL38" s="34">
        <v>2.1214745960307542E-4</v>
      </c>
      <c r="CM38" s="34">
        <v>6.9308355682565724E-5</v>
      </c>
      <c r="CN38" s="34">
        <v>2.1024316374606221E-4</v>
      </c>
      <c r="CO38" s="34">
        <v>1.9322683514597227E-4</v>
      </c>
      <c r="CP38" s="34">
        <v>1.3508823665452186E-4</v>
      </c>
      <c r="CQ38" s="34">
        <v>7.689354684397315E-5</v>
      </c>
      <c r="CR38" s="34">
        <v>1.2264709986253375E-4</v>
      </c>
      <c r="CS38" s="34">
        <v>1.1757103443355975E-4</v>
      </c>
      <c r="CT38" s="34">
        <v>8.4655155263064051E-5</v>
      </c>
      <c r="CU38" s="34">
        <v>6.7960589340952348E-5</v>
      </c>
      <c r="CV38" s="34">
        <v>9.1995937323958253E-5</v>
      </c>
      <c r="CW38" s="34">
        <v>1.4289414892195923E-4</v>
      </c>
      <c r="CX38" s="34">
        <v>4.2238051732739306E-5</v>
      </c>
      <c r="CY38" s="34">
        <v>5.2705467849060651E-5</v>
      </c>
      <c r="CZ38" s="34">
        <v>1.7089059686097179E-4</v>
      </c>
      <c r="DA38" s="34">
        <v>9.0835149866539826E-5</v>
      </c>
      <c r="DB38" s="34">
        <v>1.2501967082636289E-4</v>
      </c>
      <c r="DC38" s="34">
        <v>1.6613032890812134E-4</v>
      </c>
      <c r="DD38" s="34">
        <v>4.2193256461190535E-5</v>
      </c>
      <c r="DE38" s="34">
        <v>1.2776839644368176E-4</v>
      </c>
      <c r="DF38" s="34">
        <v>6.1316196713081202E-5</v>
      </c>
      <c r="DG38" s="34">
        <v>5.6105117661369504E-4</v>
      </c>
      <c r="DH38" s="28">
        <v>1.1750401426155233</v>
      </c>
      <c r="DI38" s="28">
        <v>0.91240533332875906</v>
      </c>
    </row>
    <row r="39" spans="1:113">
      <c r="A39" s="10">
        <v>34</v>
      </c>
      <c r="B39" s="10" t="s">
        <v>121</v>
      </c>
      <c r="C39" s="12" t="s">
        <v>14</v>
      </c>
      <c r="D39" s="34">
        <v>1.8140578460384396E-5</v>
      </c>
      <c r="E39" s="34">
        <v>3.3794901696005055E-6</v>
      </c>
      <c r="F39" s="34">
        <v>5.1063051529455138E-6</v>
      </c>
      <c r="G39" s="34">
        <v>2.7000202110196585E-6</v>
      </c>
      <c r="H39" s="34">
        <v>3.1214857780556975E-6</v>
      </c>
      <c r="I39" s="34">
        <v>0</v>
      </c>
      <c r="J39" s="34">
        <v>7.0513724702229859E-6</v>
      </c>
      <c r="K39" s="34">
        <v>3.4543656739922379E-6</v>
      </c>
      <c r="L39" s="34">
        <v>1.7781705073101339E-5</v>
      </c>
      <c r="M39" s="34">
        <v>4.0895900412823707E-6</v>
      </c>
      <c r="N39" s="34">
        <v>0</v>
      </c>
      <c r="O39" s="34">
        <v>3.3989921410726345E-6</v>
      </c>
      <c r="P39" s="34">
        <v>3.0672011030814324E-6</v>
      </c>
      <c r="Q39" s="34">
        <v>3.6178691591326781E-6</v>
      </c>
      <c r="R39" s="34">
        <v>1.3358394144622097E-4</v>
      </c>
      <c r="S39" s="34">
        <v>5.4773270497527457E-6</v>
      </c>
      <c r="T39" s="34">
        <v>2.9905335616269137E-6</v>
      </c>
      <c r="U39" s="34">
        <v>2.4637373419853861E-6</v>
      </c>
      <c r="V39" s="34">
        <v>3.2816061284401609E-6</v>
      </c>
      <c r="W39" s="34">
        <v>3.046608812155843E-5</v>
      </c>
      <c r="X39" s="34">
        <v>0</v>
      </c>
      <c r="Y39" s="34">
        <v>1.4947539987358248E-6</v>
      </c>
      <c r="Z39" s="34">
        <v>2.7022845675012974E-6</v>
      </c>
      <c r="AA39" s="34">
        <v>1.0818145655408032E-6</v>
      </c>
      <c r="AB39" s="34">
        <v>2.5061039635827584E-6</v>
      </c>
      <c r="AC39" s="34">
        <v>1.071546457695583E-5</v>
      </c>
      <c r="AD39" s="34">
        <v>3.3720009461593218E-8</v>
      </c>
      <c r="AE39" s="34">
        <v>4.3531444528535693E-6</v>
      </c>
      <c r="AF39" s="34">
        <v>1.9551327906330902E-5</v>
      </c>
      <c r="AG39" s="34">
        <v>3.000176391727471E-6</v>
      </c>
      <c r="AH39" s="34">
        <v>3.0070547098416165E-6</v>
      </c>
      <c r="AI39" s="34">
        <v>3.7821156115760728E-6</v>
      </c>
      <c r="AJ39" s="34">
        <v>4.8110224498817119E-6</v>
      </c>
      <c r="AK39" s="34">
        <v>1.0011229544739555</v>
      </c>
      <c r="AL39" s="34">
        <v>5.3618893335694268E-6</v>
      </c>
      <c r="AM39" s="34">
        <v>0</v>
      </c>
      <c r="AN39" s="34">
        <v>0</v>
      </c>
      <c r="AO39" s="34">
        <v>4.7476285547572044E-6</v>
      </c>
      <c r="AP39" s="34">
        <v>2.1577722271459142E-6</v>
      </c>
      <c r="AQ39" s="34">
        <v>5.5527265475677103E-6</v>
      </c>
      <c r="AR39" s="34">
        <v>3.386686117992344E-6</v>
      </c>
      <c r="AS39" s="34">
        <v>2.5435798321476965E-6</v>
      </c>
      <c r="AT39" s="34">
        <v>1.9820634816828577E-5</v>
      </c>
      <c r="AU39" s="34">
        <v>1.3445887232406026E-5</v>
      </c>
      <c r="AV39" s="34">
        <v>1.4440922871730574E-5</v>
      </c>
      <c r="AW39" s="34">
        <v>1.345171423050397E-4</v>
      </c>
      <c r="AX39" s="34">
        <v>5.3629305321762689E-4</v>
      </c>
      <c r="AY39" s="34">
        <v>9.6297343543367379E-3</v>
      </c>
      <c r="AZ39" s="34">
        <v>5.1437985815946561E-4</v>
      </c>
      <c r="BA39" s="34">
        <v>3.5355533731929329E-5</v>
      </c>
      <c r="BB39" s="34">
        <v>1.3651285469769035E-4</v>
      </c>
      <c r="BC39" s="34">
        <v>2.8541910370736412E-4</v>
      </c>
      <c r="BD39" s="34">
        <v>3.437572355435258E-4</v>
      </c>
      <c r="BE39" s="34">
        <v>1.0170855125537496E-4</v>
      </c>
      <c r="BF39" s="34">
        <v>0</v>
      </c>
      <c r="BG39" s="34">
        <v>3.8718366150440062E-6</v>
      </c>
      <c r="BH39" s="34">
        <v>3.3919793519272025E-5</v>
      </c>
      <c r="BI39" s="34">
        <v>4.390504683825381E-6</v>
      </c>
      <c r="BJ39" s="34">
        <v>3.2058085005862033E-6</v>
      </c>
      <c r="BK39" s="34">
        <v>5.81020989325818E-5</v>
      </c>
      <c r="BL39" s="34">
        <v>2.3983802258486006E-5</v>
      </c>
      <c r="BM39" s="34">
        <v>1.2875925462950937E-3</v>
      </c>
      <c r="BN39" s="34">
        <v>1.6129852257106659E-4</v>
      </c>
      <c r="BO39" s="34">
        <v>5.275473241317254E-5</v>
      </c>
      <c r="BP39" s="34">
        <v>2.340679481268921E-4</v>
      </c>
      <c r="BQ39" s="34">
        <v>7.0147775325553228E-6</v>
      </c>
      <c r="BR39" s="34">
        <v>1.0697097173913411E-5</v>
      </c>
      <c r="BS39" s="34">
        <v>1.257163687753624E-5</v>
      </c>
      <c r="BT39" s="34">
        <v>4.9930797124293626E-5</v>
      </c>
      <c r="BU39" s="34">
        <v>1.9806740769021939E-5</v>
      </c>
      <c r="BV39" s="34">
        <v>4.2579096514029521E-6</v>
      </c>
      <c r="BW39" s="34">
        <v>2.8132693311645112E-6</v>
      </c>
      <c r="BX39" s="34">
        <v>4.5030135718166576E-6</v>
      </c>
      <c r="BY39" s="34">
        <v>2.9208879118200115E-6</v>
      </c>
      <c r="BZ39" s="34">
        <v>7.2385497390149285E-6</v>
      </c>
      <c r="CA39" s="34">
        <v>8.7598853106530142E-6</v>
      </c>
      <c r="CB39" s="34">
        <v>1.2226056626653263E-5</v>
      </c>
      <c r="CC39" s="34">
        <v>1.825916534558736E-6</v>
      </c>
      <c r="CD39" s="34">
        <v>3.3508339586479666E-6</v>
      </c>
      <c r="CE39" s="34">
        <v>4.689306930349665E-5</v>
      </c>
      <c r="CF39" s="34">
        <v>4.5330051559278753E-6</v>
      </c>
      <c r="CG39" s="34">
        <v>8.7154600025029252E-6</v>
      </c>
      <c r="CH39" s="34">
        <v>1.7325179453524618E-6</v>
      </c>
      <c r="CI39" s="34">
        <v>4.8523812806153256E-6</v>
      </c>
      <c r="CJ39" s="34">
        <v>7.0454667970414524E-6</v>
      </c>
      <c r="CK39" s="34">
        <v>2.7700596288600765E-6</v>
      </c>
      <c r="CL39" s="34">
        <v>4.7194416878182095E-6</v>
      </c>
      <c r="CM39" s="34">
        <v>4.5372986408979742E-6</v>
      </c>
      <c r="CN39" s="34">
        <v>1.8426337645198438E-5</v>
      </c>
      <c r="CO39" s="34">
        <v>3.3685369528429815E-5</v>
      </c>
      <c r="CP39" s="34">
        <v>7.1096715064516334E-6</v>
      </c>
      <c r="CQ39" s="34">
        <v>4.1773087782917892E-5</v>
      </c>
      <c r="CR39" s="34">
        <v>4.6540905631685297E-5</v>
      </c>
      <c r="CS39" s="34">
        <v>1.7666241463342388E-4</v>
      </c>
      <c r="CT39" s="34">
        <v>1.0562835407653098E-4</v>
      </c>
      <c r="CU39" s="34">
        <v>4.3841693606262177E-5</v>
      </c>
      <c r="CV39" s="34">
        <v>6.6809980257011154E-6</v>
      </c>
      <c r="CW39" s="34">
        <v>3.5131495038533044E-6</v>
      </c>
      <c r="CX39" s="34">
        <v>3.834562797388585E-5</v>
      </c>
      <c r="CY39" s="34">
        <v>4.0424609776155287E-6</v>
      </c>
      <c r="CZ39" s="34">
        <v>2.1944742073588428E-4</v>
      </c>
      <c r="DA39" s="34">
        <v>1.7995581948515815E-4</v>
      </c>
      <c r="DB39" s="34">
        <v>4.1110015161994874E-6</v>
      </c>
      <c r="DC39" s="34">
        <v>7.6433408782782575E-6</v>
      </c>
      <c r="DD39" s="34">
        <v>2.1581724078936679E-6</v>
      </c>
      <c r="DE39" s="34">
        <v>4.1534416777248759E-5</v>
      </c>
      <c r="DF39" s="34">
        <v>3.0893916406943857E-5</v>
      </c>
      <c r="DG39" s="34">
        <v>1.385050869230789E-4</v>
      </c>
      <c r="DH39" s="28">
        <v>1.0164697039932258</v>
      </c>
      <c r="DI39" s="28">
        <v>0.78927718760837517</v>
      </c>
    </row>
    <row r="40" spans="1:113">
      <c r="A40" s="10">
        <v>35</v>
      </c>
      <c r="B40" s="10" t="s">
        <v>122</v>
      </c>
      <c r="C40" s="12" t="s">
        <v>265</v>
      </c>
      <c r="D40" s="34">
        <v>2.0084076363684061E-3</v>
      </c>
      <c r="E40" s="34">
        <v>5.36242521757302E-4</v>
      </c>
      <c r="F40" s="34">
        <v>3.3928279374524765E-3</v>
      </c>
      <c r="G40" s="34">
        <v>4.7551592408782985E-5</v>
      </c>
      <c r="H40" s="34">
        <v>3.6343711191006003E-5</v>
      </c>
      <c r="I40" s="34">
        <v>0</v>
      </c>
      <c r="J40" s="34">
        <v>1.2821060558667761E-4</v>
      </c>
      <c r="K40" s="34">
        <v>2.2723164426647919E-4</v>
      </c>
      <c r="L40" s="34">
        <v>8.7869352039973556E-5</v>
      </c>
      <c r="M40" s="34">
        <v>2.2107072234622152E-4</v>
      </c>
      <c r="N40" s="34">
        <v>0</v>
      </c>
      <c r="O40" s="34">
        <v>1.0104997982132102E-4</v>
      </c>
      <c r="P40" s="34">
        <v>4.706064746042673E-5</v>
      </c>
      <c r="Q40" s="34">
        <v>1.2844269434266617E-4</v>
      </c>
      <c r="R40" s="34">
        <v>4.6546648958706527E-4</v>
      </c>
      <c r="S40" s="34">
        <v>1.3197837834089186E-4</v>
      </c>
      <c r="T40" s="34">
        <v>6.6587610826589265E-5</v>
      </c>
      <c r="U40" s="34">
        <v>4.4805518161225036E-5</v>
      </c>
      <c r="V40" s="34">
        <v>2.7562021534149259E-3</v>
      </c>
      <c r="W40" s="34">
        <v>8.6972213078306687E-3</v>
      </c>
      <c r="X40" s="34">
        <v>0</v>
      </c>
      <c r="Y40" s="34">
        <v>1.0678072377314821E-5</v>
      </c>
      <c r="Z40" s="34">
        <v>7.445365507090121E-5</v>
      </c>
      <c r="AA40" s="34">
        <v>1.1682389084081469E-5</v>
      </c>
      <c r="AB40" s="34">
        <v>8.6704078468043079E-4</v>
      </c>
      <c r="AC40" s="34">
        <v>4.1517375867044978E-4</v>
      </c>
      <c r="AD40" s="34">
        <v>8.6719495181733569E-7</v>
      </c>
      <c r="AE40" s="34">
        <v>1.1169653523100323E-2</v>
      </c>
      <c r="AF40" s="34">
        <v>9.1783204182172403E-5</v>
      </c>
      <c r="AG40" s="34">
        <v>2.0015897225279789E-4</v>
      </c>
      <c r="AH40" s="34">
        <v>4.849399317394601E-5</v>
      </c>
      <c r="AI40" s="34">
        <v>7.7755352694147866E-3</v>
      </c>
      <c r="AJ40" s="34">
        <v>1.7084928574657678E-2</v>
      </c>
      <c r="AK40" s="34">
        <v>9.1937069121345721E-3</v>
      </c>
      <c r="AL40" s="34">
        <v>1.0244670675983125</v>
      </c>
      <c r="AM40" s="34">
        <v>0</v>
      </c>
      <c r="AN40" s="34">
        <v>0</v>
      </c>
      <c r="AO40" s="34">
        <v>5.5302932667723745E-3</v>
      </c>
      <c r="AP40" s="34">
        <v>3.0525870855181733E-5</v>
      </c>
      <c r="AQ40" s="34">
        <v>2.3863060304815557E-2</v>
      </c>
      <c r="AR40" s="34">
        <v>1.6457264394693545E-3</v>
      </c>
      <c r="AS40" s="34">
        <v>3.205970931493763E-3</v>
      </c>
      <c r="AT40" s="34">
        <v>1.220855138276553E-3</v>
      </c>
      <c r="AU40" s="34">
        <v>3.7023452382880626E-3</v>
      </c>
      <c r="AV40" s="34">
        <v>1.8784374047072473E-3</v>
      </c>
      <c r="AW40" s="34">
        <v>9.21882249211013E-4</v>
      </c>
      <c r="AX40" s="34">
        <v>4.2804680798753858E-3</v>
      </c>
      <c r="AY40" s="34">
        <v>1.403648254551453E-3</v>
      </c>
      <c r="AZ40" s="34">
        <v>3.2948628281644567E-3</v>
      </c>
      <c r="BA40" s="34">
        <v>8.6217946374898141E-4</v>
      </c>
      <c r="BB40" s="34">
        <v>1.2049028233208701E-3</v>
      </c>
      <c r="BC40" s="34">
        <v>3.2093690891202959E-3</v>
      </c>
      <c r="BD40" s="34">
        <v>6.3277227512153079E-4</v>
      </c>
      <c r="BE40" s="34">
        <v>7.4758857547101534E-4</v>
      </c>
      <c r="BF40" s="34">
        <v>0</v>
      </c>
      <c r="BG40" s="34">
        <v>3.6043594971193435E-4</v>
      </c>
      <c r="BH40" s="34">
        <v>1.0721932908287493E-3</v>
      </c>
      <c r="BI40" s="34">
        <v>2.892704969988422E-4</v>
      </c>
      <c r="BJ40" s="34">
        <v>2.5075246532007818E-4</v>
      </c>
      <c r="BK40" s="34">
        <v>1.4437618919702776E-3</v>
      </c>
      <c r="BL40" s="34">
        <v>3.3771266584550237E-5</v>
      </c>
      <c r="BM40" s="34">
        <v>3.6838313800585465E-3</v>
      </c>
      <c r="BN40" s="34">
        <v>6.3091757240892488E-3</v>
      </c>
      <c r="BO40" s="34">
        <v>6.0366646787093654E-3</v>
      </c>
      <c r="BP40" s="34">
        <v>6.903576612382994E-3</v>
      </c>
      <c r="BQ40" s="34">
        <v>1.9482216474365355E-4</v>
      </c>
      <c r="BR40" s="34">
        <v>4.1508311529342548E-4</v>
      </c>
      <c r="BS40" s="34">
        <v>2.8677608158309792E-3</v>
      </c>
      <c r="BT40" s="34">
        <v>8.366572297195786E-5</v>
      </c>
      <c r="BU40" s="34">
        <v>9.3794937001811133E-5</v>
      </c>
      <c r="BV40" s="34">
        <v>5.5706691010397846E-5</v>
      </c>
      <c r="BW40" s="34">
        <v>5.9268904741330109E-5</v>
      </c>
      <c r="BX40" s="34">
        <v>1.2884537184789158E-4</v>
      </c>
      <c r="BY40" s="34">
        <v>1.0587748433642042E-4</v>
      </c>
      <c r="BZ40" s="34">
        <v>1.8126125817174052E-4</v>
      </c>
      <c r="CA40" s="34">
        <v>2.8775502138337419E-5</v>
      </c>
      <c r="CB40" s="34">
        <v>2.2469836726575392E-4</v>
      </c>
      <c r="CC40" s="34">
        <v>4.1554139611115822E-5</v>
      </c>
      <c r="CD40" s="34">
        <v>6.0932697386301653E-5</v>
      </c>
      <c r="CE40" s="34">
        <v>5.5224240029934756E-5</v>
      </c>
      <c r="CF40" s="34">
        <v>1.1657764189716433E-4</v>
      </c>
      <c r="CG40" s="34">
        <v>1.8763093292079638E-4</v>
      </c>
      <c r="CH40" s="34">
        <v>3.1376674290507496E-5</v>
      </c>
      <c r="CI40" s="34">
        <v>9.785022253410351E-5</v>
      </c>
      <c r="CJ40" s="34">
        <v>1.5816063983458819E-4</v>
      </c>
      <c r="CK40" s="34">
        <v>3.1902384736029982E-5</v>
      </c>
      <c r="CL40" s="34">
        <v>9.1456860317422553E-5</v>
      </c>
      <c r="CM40" s="34">
        <v>7.1329810229945671E-5</v>
      </c>
      <c r="CN40" s="34">
        <v>1.2189532900281483E-4</v>
      </c>
      <c r="CO40" s="34">
        <v>4.7258890855647671E-4</v>
      </c>
      <c r="CP40" s="34">
        <v>1.4080776233177408E-4</v>
      </c>
      <c r="CQ40" s="34">
        <v>6.4779172151494433E-5</v>
      </c>
      <c r="CR40" s="34">
        <v>8.6562750744034473E-5</v>
      </c>
      <c r="CS40" s="34">
        <v>7.6214465412113836E-5</v>
      </c>
      <c r="CT40" s="34">
        <v>7.5955152720497924E-5</v>
      </c>
      <c r="CU40" s="34">
        <v>5.7348682432549246E-5</v>
      </c>
      <c r="CV40" s="34">
        <v>6.6203002637992529E-5</v>
      </c>
      <c r="CW40" s="34">
        <v>7.2294850765566539E-5</v>
      </c>
      <c r="CX40" s="34">
        <v>1.9671505630243727E-4</v>
      </c>
      <c r="CY40" s="34">
        <v>3.1245113101277668E-5</v>
      </c>
      <c r="CZ40" s="34">
        <v>1.6472907718904001E-4</v>
      </c>
      <c r="DA40" s="34">
        <v>1.1390604275017783E-4</v>
      </c>
      <c r="DB40" s="34">
        <v>1.2945017278473815E-4</v>
      </c>
      <c r="DC40" s="34">
        <v>4.0608199881598704E-4</v>
      </c>
      <c r="DD40" s="34">
        <v>3.6901638101671665E-5</v>
      </c>
      <c r="DE40" s="34">
        <v>4.9725643917008816E-4</v>
      </c>
      <c r="DF40" s="34">
        <v>2.4085221476032636E-3</v>
      </c>
      <c r="DG40" s="34">
        <v>6.0819934412137205E-4</v>
      </c>
      <c r="DH40" s="28">
        <v>1.185765330081022</v>
      </c>
      <c r="DI40" s="28">
        <v>0.92073331965839189</v>
      </c>
    </row>
    <row r="41" spans="1:113">
      <c r="A41" s="10">
        <v>36</v>
      </c>
      <c r="B41" s="10" t="s">
        <v>123</v>
      </c>
      <c r="C41" s="12" t="s">
        <v>15</v>
      </c>
      <c r="D41" s="34">
        <v>-8.5514888924555633E-6</v>
      </c>
      <c r="E41" s="34">
        <v>-4.487137322034494E-6</v>
      </c>
      <c r="F41" s="34">
        <v>-6.6670434393839884E-6</v>
      </c>
      <c r="G41" s="34">
        <v>-2.7978155206787348E-6</v>
      </c>
      <c r="H41" s="34">
        <v>-4.6482129135789453E-7</v>
      </c>
      <c r="I41" s="34">
        <v>0</v>
      </c>
      <c r="J41" s="34">
        <v>-1.7321006288415676E-5</v>
      </c>
      <c r="K41" s="34">
        <v>-7.2132724442258364E-6</v>
      </c>
      <c r="L41" s="34">
        <v>-5.9496667656456936E-5</v>
      </c>
      <c r="M41" s="34">
        <v>-3.3593423093970605E-6</v>
      </c>
      <c r="N41" s="34">
        <v>0</v>
      </c>
      <c r="O41" s="34">
        <v>-5.2340845363115932E-6</v>
      </c>
      <c r="P41" s="34">
        <v>-6.8244631887208974E-6</v>
      </c>
      <c r="Q41" s="34">
        <v>-1.4047650679943685E-5</v>
      </c>
      <c r="R41" s="34">
        <v>3.7811134342492088E-5</v>
      </c>
      <c r="S41" s="34">
        <v>-9.6600724342632238E-6</v>
      </c>
      <c r="T41" s="34">
        <v>-6.2179682985991441E-6</v>
      </c>
      <c r="U41" s="34">
        <v>-3.2909572724334661E-6</v>
      </c>
      <c r="V41" s="34">
        <v>-3.5455647200878402E-6</v>
      </c>
      <c r="W41" s="34">
        <v>-1.23459065698438E-5</v>
      </c>
      <c r="X41" s="34">
        <v>0</v>
      </c>
      <c r="Y41" s="34">
        <v>-2.0782345854681256E-7</v>
      </c>
      <c r="Z41" s="34">
        <v>-7.629033199385627E-6</v>
      </c>
      <c r="AA41" s="34">
        <v>-8.3454425972218913E-7</v>
      </c>
      <c r="AB41" s="34">
        <v>-2.2179488834876101E-5</v>
      </c>
      <c r="AC41" s="34">
        <v>-1.2511799800514326E-5</v>
      </c>
      <c r="AD41" s="34">
        <v>-9.4766407948011143E-8</v>
      </c>
      <c r="AE41" s="34">
        <v>-5.835408310329727E-6</v>
      </c>
      <c r="AF41" s="34">
        <v>-6.3139362586897032E-6</v>
      </c>
      <c r="AG41" s="34">
        <v>-3.374839520299584E-5</v>
      </c>
      <c r="AH41" s="34">
        <v>-2.6271666617881316E-6</v>
      </c>
      <c r="AI41" s="34">
        <v>-9.4249299426872543E-6</v>
      </c>
      <c r="AJ41" s="34">
        <v>-3.9816864871779499E-6</v>
      </c>
      <c r="AK41" s="34">
        <v>9.3212944904342028E-5</v>
      </c>
      <c r="AL41" s="34">
        <v>-8.2671138718820392E-6</v>
      </c>
      <c r="AM41" s="34">
        <v>1</v>
      </c>
      <c r="AN41" s="34">
        <v>0</v>
      </c>
      <c r="AO41" s="34">
        <v>0.29498497571262938</v>
      </c>
      <c r="AP41" s="34">
        <v>5.529819513485198E-3</v>
      </c>
      <c r="AQ41" s="34">
        <v>-7.9768297186309015E-6</v>
      </c>
      <c r="AR41" s="34">
        <v>2.3027889253896683E-5</v>
      </c>
      <c r="AS41" s="34">
        <v>3.2284801576964821E-4</v>
      </c>
      <c r="AT41" s="34">
        <v>-3.483155628970433E-3</v>
      </c>
      <c r="AU41" s="34">
        <v>-1.2844020290614654E-4</v>
      </c>
      <c r="AV41" s="34">
        <v>8.6695487029064941E-5</v>
      </c>
      <c r="AW41" s="34">
        <v>-3.4892050879762904E-4</v>
      </c>
      <c r="AX41" s="34">
        <v>-1.4250251618585858E-5</v>
      </c>
      <c r="AY41" s="34">
        <v>-1.3606262248542826E-5</v>
      </c>
      <c r="AZ41" s="34">
        <v>7.3280296848167496E-5</v>
      </c>
      <c r="BA41" s="34">
        <v>-9.9189114860317703E-4</v>
      </c>
      <c r="BB41" s="34">
        <v>1.1798319731606388E-4</v>
      </c>
      <c r="BC41" s="34">
        <v>-1.0809044922563992E-3</v>
      </c>
      <c r="BD41" s="34">
        <v>-1.0993510549825471E-5</v>
      </c>
      <c r="BE41" s="34">
        <v>3.8113354839995602E-5</v>
      </c>
      <c r="BF41" s="34">
        <v>0</v>
      </c>
      <c r="BG41" s="34">
        <v>-1.4296835354046088E-3</v>
      </c>
      <c r="BH41" s="34">
        <v>8.184007680868638E-4</v>
      </c>
      <c r="BI41" s="34">
        <v>1.8855726629837556E-3</v>
      </c>
      <c r="BJ41" s="34">
        <v>3.7489801802584083E-4</v>
      </c>
      <c r="BK41" s="34">
        <v>-6.1093163914776043E-4</v>
      </c>
      <c r="BL41" s="34">
        <v>-2.4746084828745861E-6</v>
      </c>
      <c r="BM41" s="34">
        <v>4.1530414457387781E-6</v>
      </c>
      <c r="BN41" s="34">
        <v>-6.8823186328149293E-4</v>
      </c>
      <c r="BO41" s="34">
        <v>-1.5189567785587037E-4</v>
      </c>
      <c r="BP41" s="34">
        <v>2.2669882800486108E-4</v>
      </c>
      <c r="BQ41" s="34">
        <v>-1.3323204171327127E-5</v>
      </c>
      <c r="BR41" s="34">
        <v>-4.0356948712463825E-5</v>
      </c>
      <c r="BS41" s="34">
        <v>-3.6995648656316601E-5</v>
      </c>
      <c r="BT41" s="34">
        <v>-4.2303091458453867E-6</v>
      </c>
      <c r="BU41" s="34">
        <v>-7.1822948788501467E-6</v>
      </c>
      <c r="BV41" s="34">
        <v>-3.9230957575015887E-6</v>
      </c>
      <c r="BW41" s="34">
        <v>-4.6571010924097234E-6</v>
      </c>
      <c r="BX41" s="34">
        <v>-1.3101409802721131E-5</v>
      </c>
      <c r="BY41" s="34">
        <v>-1.158801553023909E-5</v>
      </c>
      <c r="BZ41" s="34">
        <v>-1.4960068488473692E-5</v>
      </c>
      <c r="CA41" s="34">
        <v>-2.6191683538852118E-6</v>
      </c>
      <c r="CB41" s="34">
        <v>-1.5948418561029468E-5</v>
      </c>
      <c r="CC41" s="34">
        <v>9.6241731718757799E-5</v>
      </c>
      <c r="CD41" s="34">
        <v>-3.4339955474237093E-6</v>
      </c>
      <c r="CE41" s="34">
        <v>-4.8259857880045847E-6</v>
      </c>
      <c r="CF41" s="34">
        <v>-1.2739516468000478E-5</v>
      </c>
      <c r="CG41" s="34">
        <v>-1.9579110829840768E-5</v>
      </c>
      <c r="CH41" s="34">
        <v>-2.0669499457843363E-6</v>
      </c>
      <c r="CI41" s="34">
        <v>-7.5809798402949535E-6</v>
      </c>
      <c r="CJ41" s="34">
        <v>-1.4494828982640122E-5</v>
      </c>
      <c r="CK41" s="34">
        <v>-3.7499002939050805E-6</v>
      </c>
      <c r="CL41" s="34">
        <v>-8.0721210938364403E-6</v>
      </c>
      <c r="CM41" s="34">
        <v>-3.7829205416224198E-6</v>
      </c>
      <c r="CN41" s="34">
        <v>-9.3054359797810347E-6</v>
      </c>
      <c r="CO41" s="34">
        <v>-7.2015180783948962E-6</v>
      </c>
      <c r="CP41" s="34">
        <v>-5.8222789481548355E-6</v>
      </c>
      <c r="CQ41" s="34">
        <v>-4.7820863722381641E-6</v>
      </c>
      <c r="CR41" s="34">
        <v>-5.3561119072307821E-6</v>
      </c>
      <c r="CS41" s="34">
        <v>-5.1350363855627409E-6</v>
      </c>
      <c r="CT41" s="34">
        <v>-3.6058109702665105E-6</v>
      </c>
      <c r="CU41" s="34">
        <v>-4.8257807147216455E-6</v>
      </c>
      <c r="CV41" s="34">
        <v>-4.9811757971430266E-6</v>
      </c>
      <c r="CW41" s="34">
        <v>-5.7542539499181598E-6</v>
      </c>
      <c r="CX41" s="34">
        <v>8.1131698920357695E-6</v>
      </c>
      <c r="CY41" s="34">
        <v>-2.5157188243206494E-6</v>
      </c>
      <c r="CZ41" s="34">
        <v>-6.5145414769401068E-6</v>
      </c>
      <c r="DA41" s="34">
        <v>-6.2907754152297664E-6</v>
      </c>
      <c r="DB41" s="34">
        <v>-8.3914136852872113E-6</v>
      </c>
      <c r="DC41" s="34">
        <v>-7.5291993849742676E-6</v>
      </c>
      <c r="DD41" s="34">
        <v>-2.5313337688401977E-6</v>
      </c>
      <c r="DE41" s="34">
        <v>-9.3399001918238637E-6</v>
      </c>
      <c r="DF41" s="34">
        <v>-2.113109717261122E-5</v>
      </c>
      <c r="DG41" s="34">
        <v>-2.1563779547021264E-6</v>
      </c>
      <c r="DH41" s="28">
        <v>1.2951009264117117</v>
      </c>
      <c r="DI41" s="28">
        <v>1.0056311691844082</v>
      </c>
    </row>
    <row r="42" spans="1:113">
      <c r="A42" s="10">
        <v>37</v>
      </c>
      <c r="B42" s="10" t="s">
        <v>124</v>
      </c>
      <c r="C42" s="12" t="s">
        <v>227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1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0</v>
      </c>
      <c r="AV42" s="34">
        <v>0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4">
        <v>0</v>
      </c>
      <c r="BP42" s="34">
        <v>0</v>
      </c>
      <c r="BQ42" s="34">
        <v>0</v>
      </c>
      <c r="BR42" s="34">
        <v>0</v>
      </c>
      <c r="BS42" s="34">
        <v>0</v>
      </c>
      <c r="BT42" s="34">
        <v>0</v>
      </c>
      <c r="BU42" s="34">
        <v>0</v>
      </c>
      <c r="BV42" s="34">
        <v>0</v>
      </c>
      <c r="BW42" s="34">
        <v>0</v>
      </c>
      <c r="BX42" s="34">
        <v>0</v>
      </c>
      <c r="BY42" s="34">
        <v>0</v>
      </c>
      <c r="BZ42" s="34">
        <v>0</v>
      </c>
      <c r="CA42" s="34">
        <v>0</v>
      </c>
      <c r="CB42" s="34">
        <v>0</v>
      </c>
      <c r="CC42" s="34">
        <v>0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0</v>
      </c>
      <c r="CT42" s="34">
        <v>0</v>
      </c>
      <c r="CU42" s="34">
        <v>0</v>
      </c>
      <c r="CV42" s="34">
        <v>0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0</v>
      </c>
      <c r="DC42" s="34">
        <v>0</v>
      </c>
      <c r="DD42" s="34">
        <v>0</v>
      </c>
      <c r="DE42" s="34">
        <v>0</v>
      </c>
      <c r="DF42" s="34">
        <v>0</v>
      </c>
      <c r="DG42" s="34">
        <v>0</v>
      </c>
      <c r="DH42" s="28">
        <v>1</v>
      </c>
      <c r="DI42" s="28">
        <v>0.77648864939867923</v>
      </c>
    </row>
    <row r="43" spans="1:113">
      <c r="A43" s="10">
        <v>38</v>
      </c>
      <c r="B43" s="10" t="s">
        <v>125</v>
      </c>
      <c r="C43" s="12" t="s">
        <v>266</v>
      </c>
      <c r="D43" s="34">
        <v>8.6673546085112088E-6</v>
      </c>
      <c r="E43" s="34">
        <v>3.8930629655703779E-6</v>
      </c>
      <c r="F43" s="34">
        <v>1.161542557225039E-5</v>
      </c>
      <c r="G43" s="34">
        <v>3.6042653067324142E-6</v>
      </c>
      <c r="H43" s="34">
        <v>1.0777110533462236E-5</v>
      </c>
      <c r="I43" s="34">
        <v>0</v>
      </c>
      <c r="J43" s="34">
        <v>2.1235931108650667E-5</v>
      </c>
      <c r="K43" s="34">
        <v>3.7620029857037589E-6</v>
      </c>
      <c r="L43" s="34">
        <v>1.581487580919534E-5</v>
      </c>
      <c r="M43" s="34">
        <v>2.6376902274206802E-6</v>
      </c>
      <c r="N43" s="34">
        <v>0</v>
      </c>
      <c r="O43" s="34">
        <v>3.9780657857416552E-6</v>
      </c>
      <c r="P43" s="34">
        <v>3.8546973263922156E-6</v>
      </c>
      <c r="Q43" s="34">
        <v>7.261689222940312E-6</v>
      </c>
      <c r="R43" s="34">
        <v>1.7125149537151066E-4</v>
      </c>
      <c r="S43" s="34">
        <v>4.3700962142629918E-6</v>
      </c>
      <c r="T43" s="34">
        <v>2.5860631905287266E-6</v>
      </c>
      <c r="U43" s="34">
        <v>2.2873774262071194E-6</v>
      </c>
      <c r="V43" s="34">
        <v>3.5597397407299642E-6</v>
      </c>
      <c r="W43" s="34">
        <v>6.5702639209609945E-6</v>
      </c>
      <c r="X43" s="34">
        <v>0</v>
      </c>
      <c r="Y43" s="34">
        <v>4.1963934594841245E-6</v>
      </c>
      <c r="Z43" s="34">
        <v>2.7326400449284272E-6</v>
      </c>
      <c r="AA43" s="34">
        <v>7.80057822432717E-7</v>
      </c>
      <c r="AB43" s="34">
        <v>6.5963119573291298E-6</v>
      </c>
      <c r="AC43" s="34">
        <v>3.9411398279964826E-6</v>
      </c>
      <c r="AD43" s="34">
        <v>4.0129084372409585E-8</v>
      </c>
      <c r="AE43" s="34">
        <v>4.775017551560734E-6</v>
      </c>
      <c r="AF43" s="34">
        <v>6.735046293228726E-6</v>
      </c>
      <c r="AG43" s="34">
        <v>1.0425654573749229E-5</v>
      </c>
      <c r="AH43" s="34">
        <v>5.7973436843269791E-5</v>
      </c>
      <c r="AI43" s="34">
        <v>8.4058573507283263E-6</v>
      </c>
      <c r="AJ43" s="34">
        <v>2.2944962575135758E-5</v>
      </c>
      <c r="AK43" s="34">
        <v>4.0193245602743226E-4</v>
      </c>
      <c r="AL43" s="34">
        <v>3.3887078359709972E-5</v>
      </c>
      <c r="AM43" s="34">
        <v>0</v>
      </c>
      <c r="AN43" s="34">
        <v>0</v>
      </c>
      <c r="AO43" s="34">
        <v>1.0014295869600383</v>
      </c>
      <c r="AP43" s="34">
        <v>1.9693602468074559E-6</v>
      </c>
      <c r="AQ43" s="34">
        <v>6.0649865877053473E-6</v>
      </c>
      <c r="AR43" s="34">
        <v>4.4179106438067737E-6</v>
      </c>
      <c r="AS43" s="34">
        <v>3.6172913754177766E-3</v>
      </c>
      <c r="AT43" s="34">
        <v>7.7113167054434822E-4</v>
      </c>
      <c r="AU43" s="34">
        <v>4.0621170726426632E-3</v>
      </c>
      <c r="AV43" s="34">
        <v>4.7822300345557942E-3</v>
      </c>
      <c r="AW43" s="34">
        <v>5.166479806474573E-4</v>
      </c>
      <c r="AX43" s="34">
        <v>1.0454585851001231E-5</v>
      </c>
      <c r="AY43" s="34">
        <v>7.3147891021850753E-5</v>
      </c>
      <c r="AZ43" s="34">
        <v>2.8543465652997478E-3</v>
      </c>
      <c r="BA43" s="34">
        <v>2.4665082429187505E-4</v>
      </c>
      <c r="BB43" s="34">
        <v>5.1014015731944769E-4</v>
      </c>
      <c r="BC43" s="34">
        <v>2.8932345005838408E-4</v>
      </c>
      <c r="BD43" s="34">
        <v>8.5311497045174195E-5</v>
      </c>
      <c r="BE43" s="34">
        <v>3.3632717478555618E-4</v>
      </c>
      <c r="BF43" s="34">
        <v>0</v>
      </c>
      <c r="BG43" s="34">
        <v>3.5435885818688336E-4</v>
      </c>
      <c r="BH43" s="34">
        <v>4.2507299701096991E-3</v>
      </c>
      <c r="BI43" s="34">
        <v>1.174680534667338E-2</v>
      </c>
      <c r="BJ43" s="34">
        <v>2.2602407167825454E-3</v>
      </c>
      <c r="BK43" s="34">
        <v>3.0595867664545825E-4</v>
      </c>
      <c r="BL43" s="34">
        <v>4.3456926059545815E-6</v>
      </c>
      <c r="BM43" s="34">
        <v>1.3729362533587895E-4</v>
      </c>
      <c r="BN43" s="34">
        <v>1.698960458669249E-4</v>
      </c>
      <c r="BO43" s="34">
        <v>2.0776139718999004E-4</v>
      </c>
      <c r="BP43" s="34">
        <v>1.2641115790021295E-3</v>
      </c>
      <c r="BQ43" s="34">
        <v>1.537001329074088E-5</v>
      </c>
      <c r="BR43" s="34">
        <v>1.1166682698715342E-5</v>
      </c>
      <c r="BS43" s="34">
        <v>2.7158269041158221E-5</v>
      </c>
      <c r="BT43" s="34">
        <v>5.4629839465874259E-6</v>
      </c>
      <c r="BU43" s="34">
        <v>4.0258924668784717E-6</v>
      </c>
      <c r="BV43" s="34">
        <v>2.666612104716201E-6</v>
      </c>
      <c r="BW43" s="34">
        <v>2.38608926044296E-6</v>
      </c>
      <c r="BX43" s="34">
        <v>4.3140868255875468E-6</v>
      </c>
      <c r="BY43" s="34">
        <v>3.0285097520455226E-6</v>
      </c>
      <c r="BZ43" s="34">
        <v>1.180365942319947E-5</v>
      </c>
      <c r="CA43" s="34">
        <v>5.0517294919424679E-6</v>
      </c>
      <c r="CB43" s="34">
        <v>3.0577591754354457E-5</v>
      </c>
      <c r="CC43" s="34">
        <v>6.1638733230838863E-4</v>
      </c>
      <c r="CD43" s="34">
        <v>1.5659669686156915E-5</v>
      </c>
      <c r="CE43" s="34">
        <v>3.2533663011957431E-6</v>
      </c>
      <c r="CF43" s="34">
        <v>5.3945817117870633E-6</v>
      </c>
      <c r="CG43" s="34">
        <v>7.4784880626421837E-6</v>
      </c>
      <c r="CH43" s="34">
        <v>1.7973011130562274E-6</v>
      </c>
      <c r="CI43" s="34">
        <v>4.4410654399895338E-6</v>
      </c>
      <c r="CJ43" s="34">
        <v>6.1336288302758589E-6</v>
      </c>
      <c r="CK43" s="34">
        <v>4.5703674190397199E-6</v>
      </c>
      <c r="CL43" s="34">
        <v>4.0382694781369995E-6</v>
      </c>
      <c r="CM43" s="34">
        <v>2.9691646547556641E-6</v>
      </c>
      <c r="CN43" s="34">
        <v>1.1944830241568359E-5</v>
      </c>
      <c r="CO43" s="34">
        <v>4.5979758378407354E-6</v>
      </c>
      <c r="CP43" s="34">
        <v>5.9933532303253378E-6</v>
      </c>
      <c r="CQ43" s="34">
        <v>4.2179995401471581E-6</v>
      </c>
      <c r="CR43" s="34">
        <v>5.8288057664888989E-6</v>
      </c>
      <c r="CS43" s="34">
        <v>5.5484026738573201E-6</v>
      </c>
      <c r="CT43" s="34">
        <v>4.5999360327021556E-6</v>
      </c>
      <c r="CU43" s="34">
        <v>5.5118396820519062E-6</v>
      </c>
      <c r="CV43" s="34">
        <v>2.0410035186361192E-5</v>
      </c>
      <c r="CW43" s="34">
        <v>3.3336708165299364E-6</v>
      </c>
      <c r="CX43" s="34">
        <v>1.5271955114769809E-4</v>
      </c>
      <c r="CY43" s="34">
        <v>2.0787725357031308E-6</v>
      </c>
      <c r="CZ43" s="34">
        <v>1.0945304728197817E-5</v>
      </c>
      <c r="DA43" s="34">
        <v>7.1389297677313965E-6</v>
      </c>
      <c r="DB43" s="34">
        <v>5.0257196284577473E-6</v>
      </c>
      <c r="DC43" s="34">
        <v>5.8683355751410498E-6</v>
      </c>
      <c r="DD43" s="34">
        <v>2.8649831887014971E-6</v>
      </c>
      <c r="DE43" s="34">
        <v>9.3477838948189723E-6</v>
      </c>
      <c r="DF43" s="34">
        <v>2.1905735588414542E-5</v>
      </c>
      <c r="DG43" s="34">
        <v>4.7015659528597571E-5</v>
      </c>
      <c r="DH43" s="28">
        <v>1.0422837877741375</v>
      </c>
      <c r="DI43" s="28">
        <v>0.80932153065887968</v>
      </c>
    </row>
    <row r="44" spans="1:113">
      <c r="A44" s="10">
        <v>39</v>
      </c>
      <c r="B44" s="10" t="s">
        <v>126</v>
      </c>
      <c r="C44" s="12" t="s">
        <v>267</v>
      </c>
      <c r="D44" s="34">
        <v>3.0348193545456248E-5</v>
      </c>
      <c r="E44" s="34">
        <v>1.293214951566749E-5</v>
      </c>
      <c r="F44" s="34">
        <v>2.5003046774438737E-5</v>
      </c>
      <c r="G44" s="34">
        <v>1.0303956532322422E-5</v>
      </c>
      <c r="H44" s="34">
        <v>1.3551176088894362E-5</v>
      </c>
      <c r="I44" s="34">
        <v>0</v>
      </c>
      <c r="J44" s="34">
        <v>6.7326863338585001E-5</v>
      </c>
      <c r="K44" s="34">
        <v>2.6559071324214226E-5</v>
      </c>
      <c r="L44" s="34">
        <v>2.1994154537633331E-4</v>
      </c>
      <c r="M44" s="34">
        <v>9.6493189304492603E-6</v>
      </c>
      <c r="N44" s="34">
        <v>0</v>
      </c>
      <c r="O44" s="34">
        <v>1.3413126856168475E-5</v>
      </c>
      <c r="P44" s="34">
        <v>1.6394568656829232E-5</v>
      </c>
      <c r="Q44" s="34">
        <v>7.0768410487188617E-5</v>
      </c>
      <c r="R44" s="34">
        <v>1.3359735699857546E-2</v>
      </c>
      <c r="S44" s="34">
        <v>2.0807306775820634E-5</v>
      </c>
      <c r="T44" s="34">
        <v>1.6395468855656456E-5</v>
      </c>
      <c r="U44" s="34">
        <v>9.8774099815751923E-6</v>
      </c>
      <c r="V44" s="34">
        <v>1.1886482374166445E-5</v>
      </c>
      <c r="W44" s="34">
        <v>4.6068308514251642E-5</v>
      </c>
      <c r="X44" s="34">
        <v>0</v>
      </c>
      <c r="Y44" s="34">
        <v>6.3643457701377597E-6</v>
      </c>
      <c r="Z44" s="34">
        <v>1.5308635860879907E-5</v>
      </c>
      <c r="AA44" s="34">
        <v>2.5048383055846061E-6</v>
      </c>
      <c r="AB44" s="34">
        <v>8.2718906420640439E-5</v>
      </c>
      <c r="AC44" s="34">
        <v>4.2441317562865221E-5</v>
      </c>
      <c r="AD44" s="34">
        <v>2.3510539298684559E-7</v>
      </c>
      <c r="AE44" s="34">
        <v>1.7712029808185169E-5</v>
      </c>
      <c r="AF44" s="34">
        <v>3.5103056315550936E-5</v>
      </c>
      <c r="AG44" s="34">
        <v>1.2276331075123298E-4</v>
      </c>
      <c r="AH44" s="34">
        <v>6.6011889104658782E-5</v>
      </c>
      <c r="AI44" s="34">
        <v>3.205285492350563E-5</v>
      </c>
      <c r="AJ44" s="34">
        <v>3.9952578275068645E-4</v>
      </c>
      <c r="AK44" s="34">
        <v>3.4622095264535914E-4</v>
      </c>
      <c r="AL44" s="34">
        <v>2.2888388157371999E-4</v>
      </c>
      <c r="AM44" s="34">
        <v>0</v>
      </c>
      <c r="AN44" s="34">
        <v>0</v>
      </c>
      <c r="AO44" s="34">
        <v>2.717346390960198E-4</v>
      </c>
      <c r="AP44" s="34">
        <v>1.0000067599404467</v>
      </c>
      <c r="AQ44" s="34">
        <v>3.0049239295312637E-5</v>
      </c>
      <c r="AR44" s="34">
        <v>2.7010932970074878E-4</v>
      </c>
      <c r="AS44" s="34">
        <v>1.945146115973026E-2</v>
      </c>
      <c r="AT44" s="34">
        <v>1.276215484718563E-2</v>
      </c>
      <c r="AU44" s="34">
        <v>3.7613082366142214E-3</v>
      </c>
      <c r="AV44" s="34">
        <v>3.759690666899173E-3</v>
      </c>
      <c r="AW44" s="34">
        <v>1.2574261113487879E-3</v>
      </c>
      <c r="AX44" s="34">
        <v>1.0537711276571916E-4</v>
      </c>
      <c r="AY44" s="34">
        <v>1.1344212107079015E-3</v>
      </c>
      <c r="AZ44" s="34">
        <v>3.8205951327737377E-3</v>
      </c>
      <c r="BA44" s="34">
        <v>5.4609140084527635E-3</v>
      </c>
      <c r="BB44" s="34">
        <v>1.2474143080639066E-4</v>
      </c>
      <c r="BC44" s="34">
        <v>1.6165310356604133E-3</v>
      </c>
      <c r="BD44" s="34">
        <v>1.8387641781590751E-3</v>
      </c>
      <c r="BE44" s="34">
        <v>3.2183661393707559E-4</v>
      </c>
      <c r="BF44" s="34">
        <v>0</v>
      </c>
      <c r="BG44" s="34">
        <v>1.1046188024115163E-3</v>
      </c>
      <c r="BH44" s="34">
        <v>1.8408293208362154E-3</v>
      </c>
      <c r="BI44" s="34">
        <v>9.2272923278099387E-3</v>
      </c>
      <c r="BJ44" s="34">
        <v>3.2249035255945604E-3</v>
      </c>
      <c r="BK44" s="34">
        <v>4.2900046069528137E-4</v>
      </c>
      <c r="BL44" s="34">
        <v>1.1747658894085771E-5</v>
      </c>
      <c r="BM44" s="34">
        <v>5.4947296829333501E-4</v>
      </c>
      <c r="BN44" s="34">
        <v>9.9578677532384725E-4</v>
      </c>
      <c r="BO44" s="34">
        <v>3.042307121191236E-4</v>
      </c>
      <c r="BP44" s="34">
        <v>4.5497349759526193E-4</v>
      </c>
      <c r="BQ44" s="34">
        <v>4.0247996049383356E-5</v>
      </c>
      <c r="BR44" s="34">
        <v>6.5751089870955067E-5</v>
      </c>
      <c r="BS44" s="34">
        <v>7.8991615340429249E-5</v>
      </c>
      <c r="BT44" s="34">
        <v>1.8867135230973745E-5</v>
      </c>
      <c r="BU44" s="34">
        <v>2.1650895416777326E-5</v>
      </c>
      <c r="BV44" s="34">
        <v>1.3762360872812679E-5</v>
      </c>
      <c r="BW44" s="34">
        <v>1.0528530112475504E-5</v>
      </c>
      <c r="BX44" s="34">
        <v>2.5402532240197551E-5</v>
      </c>
      <c r="BY44" s="34">
        <v>1.8460174272487388E-5</v>
      </c>
      <c r="BZ44" s="34">
        <v>3.7179799479203438E-5</v>
      </c>
      <c r="CA44" s="34">
        <v>1.4252231914691915E-5</v>
      </c>
      <c r="CB44" s="34">
        <v>6.2879733603566585E-5</v>
      </c>
      <c r="CC44" s="34">
        <v>4.8935657062169923E-4</v>
      </c>
      <c r="CD44" s="34">
        <v>3.1468082961829698E-5</v>
      </c>
      <c r="CE44" s="34">
        <v>1.4128728140500674E-5</v>
      </c>
      <c r="CF44" s="34">
        <v>3.1605387294143011E-5</v>
      </c>
      <c r="CG44" s="34">
        <v>4.3110744925548071E-5</v>
      </c>
      <c r="CH44" s="34">
        <v>5.676983362833807E-6</v>
      </c>
      <c r="CI44" s="34">
        <v>2.2944576850383567E-5</v>
      </c>
      <c r="CJ44" s="34">
        <v>2.7410203344030897E-5</v>
      </c>
      <c r="CK44" s="34">
        <v>1.3524235070370673E-5</v>
      </c>
      <c r="CL44" s="34">
        <v>2.1623164951760112E-5</v>
      </c>
      <c r="CM44" s="34">
        <v>1.2470377442234886E-5</v>
      </c>
      <c r="CN44" s="34">
        <v>3.575984070425937E-5</v>
      </c>
      <c r="CO44" s="34">
        <v>1.8104635740459996E-5</v>
      </c>
      <c r="CP44" s="34">
        <v>2.139893032232814E-5</v>
      </c>
      <c r="CQ44" s="34">
        <v>1.6558507766986911E-5</v>
      </c>
      <c r="CR44" s="34">
        <v>1.7312113304881631E-5</v>
      </c>
      <c r="CS44" s="34">
        <v>2.4137168050273319E-5</v>
      </c>
      <c r="CT44" s="34">
        <v>1.5303937403881883E-5</v>
      </c>
      <c r="CU44" s="34">
        <v>4.0923177163104825E-5</v>
      </c>
      <c r="CV44" s="34">
        <v>3.9771457040826432E-5</v>
      </c>
      <c r="CW44" s="34">
        <v>1.3280686407584493E-5</v>
      </c>
      <c r="CX44" s="34">
        <v>2.0553591185856765E-4</v>
      </c>
      <c r="CY44" s="34">
        <v>9.4546744503883906E-6</v>
      </c>
      <c r="CZ44" s="34">
        <v>2.6304832604271431E-5</v>
      </c>
      <c r="DA44" s="34">
        <v>2.6172165463373742E-5</v>
      </c>
      <c r="DB44" s="34">
        <v>2.552680239995613E-5</v>
      </c>
      <c r="DC44" s="34">
        <v>2.4786903359925085E-5</v>
      </c>
      <c r="DD44" s="34">
        <v>7.8867840393406435E-6</v>
      </c>
      <c r="DE44" s="34">
        <v>3.3063694758775845E-5</v>
      </c>
      <c r="DF44" s="34">
        <v>3.3039281634978705E-5</v>
      </c>
      <c r="DG44" s="34">
        <v>1.1408951613472286E-4</v>
      </c>
      <c r="DH44" s="28">
        <v>1.0913852441241016</v>
      </c>
      <c r="DI44" s="28">
        <v>0.8474482541835715</v>
      </c>
    </row>
    <row r="45" spans="1:113">
      <c r="A45" s="10">
        <v>40</v>
      </c>
      <c r="B45" s="10" t="s">
        <v>127</v>
      </c>
      <c r="C45" s="12" t="s">
        <v>16</v>
      </c>
      <c r="D45" s="34">
        <v>2.0943488563976272E-7</v>
      </c>
      <c r="E45" s="34">
        <v>7.0870084746475762E-8</v>
      </c>
      <c r="F45" s="34">
        <v>2.0421788758797152E-7</v>
      </c>
      <c r="G45" s="34">
        <v>5.9564089866264243E-8</v>
      </c>
      <c r="H45" s="34">
        <v>6.3350389896174837E-8</v>
      </c>
      <c r="I45" s="34">
        <v>0</v>
      </c>
      <c r="J45" s="34">
        <v>2.7823054922507715E-7</v>
      </c>
      <c r="K45" s="34">
        <v>3.0631911191265112E-7</v>
      </c>
      <c r="L45" s="34">
        <v>1.0190978202104748E-6</v>
      </c>
      <c r="M45" s="34">
        <v>6.6459797283808109E-8</v>
      </c>
      <c r="N45" s="34">
        <v>0</v>
      </c>
      <c r="O45" s="34">
        <v>7.9630851025638664E-8</v>
      </c>
      <c r="P45" s="34">
        <v>1.9468867252182813E-7</v>
      </c>
      <c r="Q45" s="34">
        <v>3.4956703056787921E-7</v>
      </c>
      <c r="R45" s="34">
        <v>3.4729009153852317E-6</v>
      </c>
      <c r="S45" s="34">
        <v>8.7142882815043355E-8</v>
      </c>
      <c r="T45" s="34">
        <v>7.069117595755114E-8</v>
      </c>
      <c r="U45" s="34">
        <v>-1.9639494635526483E-6</v>
      </c>
      <c r="V45" s="34">
        <v>2.0624284436578069E-7</v>
      </c>
      <c r="W45" s="34">
        <v>7.7934683993505528E-5</v>
      </c>
      <c r="X45" s="34">
        <v>0</v>
      </c>
      <c r="Y45" s="34">
        <v>3.9054751546895225E-8</v>
      </c>
      <c r="Z45" s="34">
        <v>7.0160278611298943E-8</v>
      </c>
      <c r="AA45" s="34">
        <v>1.5612927649676605E-8</v>
      </c>
      <c r="AB45" s="34">
        <v>6.365443674645014E-7</v>
      </c>
      <c r="AC45" s="34">
        <v>7.7306207918538277E-6</v>
      </c>
      <c r="AD45" s="34">
        <v>8.1159823772121687E-10</v>
      </c>
      <c r="AE45" s="34">
        <v>3.6310300059128124E-7</v>
      </c>
      <c r="AF45" s="34">
        <v>1.8564827785604397E-6</v>
      </c>
      <c r="AG45" s="34">
        <v>5.5513353896322701E-7</v>
      </c>
      <c r="AH45" s="34">
        <v>5.1139903201632589E-7</v>
      </c>
      <c r="AI45" s="34">
        <v>2.2983854392033993E-5</v>
      </c>
      <c r="AJ45" s="34">
        <v>5.8160124710353277E-7</v>
      </c>
      <c r="AK45" s="34">
        <v>7.2290213085837956E-5</v>
      </c>
      <c r="AL45" s="34">
        <v>2.4680912118252758E-5</v>
      </c>
      <c r="AM45" s="34">
        <v>0</v>
      </c>
      <c r="AN45" s="34">
        <v>0</v>
      </c>
      <c r="AO45" s="34">
        <v>6.8843794652715842E-6</v>
      </c>
      <c r="AP45" s="34">
        <v>-6.1457416061671705E-7</v>
      </c>
      <c r="AQ45" s="34">
        <v>1.0009482402739447</v>
      </c>
      <c r="AR45" s="34">
        <v>1.2374478783264643E-3</v>
      </c>
      <c r="AS45" s="34">
        <v>5.3675044693391569E-6</v>
      </c>
      <c r="AT45" s="34">
        <v>4.68618470526246E-5</v>
      </c>
      <c r="AU45" s="34">
        <v>4.0263661979328029E-6</v>
      </c>
      <c r="AV45" s="34">
        <v>6.4845108226947E-6</v>
      </c>
      <c r="AW45" s="34">
        <v>4.9813251325984864E-5</v>
      </c>
      <c r="AX45" s="34">
        <v>-2.2149411074028181E-5</v>
      </c>
      <c r="AY45" s="34">
        <v>5.5585504165154304E-5</v>
      </c>
      <c r="AZ45" s="34">
        <v>3.3472430504407568E-5</v>
      </c>
      <c r="BA45" s="34">
        <v>7.2036623285845746E-6</v>
      </c>
      <c r="BB45" s="34">
        <v>7.0119146529460061E-6</v>
      </c>
      <c r="BC45" s="34">
        <v>1.6448403788882953E-4</v>
      </c>
      <c r="BD45" s="34">
        <v>1.1311791079443936E-5</v>
      </c>
      <c r="BE45" s="34">
        <v>3.2680714918678197E-6</v>
      </c>
      <c r="BF45" s="34">
        <v>0</v>
      </c>
      <c r="BG45" s="34">
        <v>9.81568631391241E-7</v>
      </c>
      <c r="BH45" s="34">
        <v>2.3107869018268208E-5</v>
      </c>
      <c r="BI45" s="34">
        <v>2.6349608224483707E-6</v>
      </c>
      <c r="BJ45" s="34">
        <v>1.9340030173413664E-6</v>
      </c>
      <c r="BK45" s="34">
        <v>3.1651256820494679E-5</v>
      </c>
      <c r="BL45" s="34">
        <v>6.2180431644118482E-8</v>
      </c>
      <c r="BM45" s="34">
        <v>1.4023005858253004E-6</v>
      </c>
      <c r="BN45" s="34">
        <v>2.2255430851259127E-6</v>
      </c>
      <c r="BO45" s="34">
        <v>7.710746950611397E-7</v>
      </c>
      <c r="BP45" s="34">
        <v>3.2249319286281999E-6</v>
      </c>
      <c r="BQ45" s="34">
        <v>2.8923764164275913E-7</v>
      </c>
      <c r="BR45" s="34">
        <v>1.6656558807629681E-7</v>
      </c>
      <c r="BS45" s="34">
        <v>3.5093261964921513E-7</v>
      </c>
      <c r="BT45" s="34">
        <v>9.5070012061986778E-8</v>
      </c>
      <c r="BU45" s="34">
        <v>9.8098419130822472E-8</v>
      </c>
      <c r="BV45" s="34">
        <v>4.0934686270511693E-8</v>
      </c>
      <c r="BW45" s="34">
        <v>4.8928287381124945E-8</v>
      </c>
      <c r="BX45" s="34">
        <v>7.2302988055202069E-8</v>
      </c>
      <c r="BY45" s="34">
        <v>4.4130352588863974E-8</v>
      </c>
      <c r="BZ45" s="34">
        <v>9.7853189112835317E-8</v>
      </c>
      <c r="CA45" s="34">
        <v>6.9623874402005961E-8</v>
      </c>
      <c r="CB45" s="34">
        <v>2.9477675386731523E-7</v>
      </c>
      <c r="CC45" s="34">
        <v>1.5912317077620407E-7</v>
      </c>
      <c r="CD45" s="34">
        <v>6.9959784565431388E-8</v>
      </c>
      <c r="CE45" s="34">
        <v>7.4647154982402467E-8</v>
      </c>
      <c r="CF45" s="34">
        <v>1.0910373558235728E-7</v>
      </c>
      <c r="CG45" s="34">
        <v>1.1830771373316982E-7</v>
      </c>
      <c r="CH45" s="34">
        <v>2.1886253187876791E-8</v>
      </c>
      <c r="CI45" s="34">
        <v>8.4477391486036874E-8</v>
      </c>
      <c r="CJ45" s="34">
        <v>1.7958845053130282E-7</v>
      </c>
      <c r="CK45" s="34">
        <v>1.4483439005025862E-7</v>
      </c>
      <c r="CL45" s="34">
        <v>8.0994403624147354E-8</v>
      </c>
      <c r="CM45" s="34">
        <v>6.221464190474784E-7</v>
      </c>
      <c r="CN45" s="34">
        <v>1.5787598234414829E-7</v>
      </c>
      <c r="CO45" s="34">
        <v>9.4778183569745243E-8</v>
      </c>
      <c r="CP45" s="34">
        <v>3.6692072502077755E-7</v>
      </c>
      <c r="CQ45" s="34">
        <v>5.3350666737646146E-7</v>
      </c>
      <c r="CR45" s="34">
        <v>2.6870670954004576E-7</v>
      </c>
      <c r="CS45" s="34">
        <v>1.6349765227444829E-7</v>
      </c>
      <c r="CT45" s="34">
        <v>1.5045282658929428E-7</v>
      </c>
      <c r="CU45" s="34">
        <v>1.2681017032614576E-7</v>
      </c>
      <c r="CV45" s="34">
        <v>3.0052563473572503E-7</v>
      </c>
      <c r="CW45" s="34">
        <v>1.3096132071290547E-7</v>
      </c>
      <c r="CX45" s="34">
        <v>1.2555296889227939E-6</v>
      </c>
      <c r="CY45" s="34">
        <v>6.0369536361577641E-8</v>
      </c>
      <c r="CZ45" s="34">
        <v>2.5272308369915747E-7</v>
      </c>
      <c r="DA45" s="34">
        <v>1.6687251045778519E-7</v>
      </c>
      <c r="DB45" s="34">
        <v>2.3342452186392069E-7</v>
      </c>
      <c r="DC45" s="34">
        <v>2.0075202469187407E-7</v>
      </c>
      <c r="DD45" s="34">
        <v>1.6514489531744866E-7</v>
      </c>
      <c r="DE45" s="34">
        <v>2.7664708656281533E-7</v>
      </c>
      <c r="DF45" s="34">
        <v>1.6148354316841115E-6</v>
      </c>
      <c r="DG45" s="34">
        <v>2.626446005423712E-6</v>
      </c>
      <c r="DH45" s="28">
        <v>1.0028602000788831</v>
      </c>
      <c r="DI45" s="28">
        <v>0.77870956229494115</v>
      </c>
    </row>
    <row r="46" spans="1:113">
      <c r="A46" s="10">
        <v>41</v>
      </c>
      <c r="B46" s="10" t="s">
        <v>128</v>
      </c>
      <c r="C46" s="12" t="s">
        <v>228</v>
      </c>
      <c r="D46" s="34">
        <v>2.5894183090478152E-5</v>
      </c>
      <c r="E46" s="34">
        <v>1.3500672493374677E-5</v>
      </c>
      <c r="F46" s="34">
        <v>3.4342600283961384E-5</v>
      </c>
      <c r="G46" s="34">
        <v>1.4611322242099935E-5</v>
      </c>
      <c r="H46" s="34">
        <v>1.1912426868159108E-5</v>
      </c>
      <c r="I46" s="34">
        <v>0</v>
      </c>
      <c r="J46" s="34">
        <v>4.826007143515206E-5</v>
      </c>
      <c r="K46" s="34">
        <v>1.6082035033708784E-4</v>
      </c>
      <c r="L46" s="34">
        <v>1.8400303028219105E-4</v>
      </c>
      <c r="M46" s="34">
        <v>1.6398953328163828E-5</v>
      </c>
      <c r="N46" s="34">
        <v>0</v>
      </c>
      <c r="O46" s="34">
        <v>1.5984774824374374E-5</v>
      </c>
      <c r="P46" s="34">
        <v>1.6564614722215072E-5</v>
      </c>
      <c r="Q46" s="34">
        <v>1.1243848400998037E-4</v>
      </c>
      <c r="R46" s="34">
        <v>1.9552595105369508E-3</v>
      </c>
      <c r="S46" s="34">
        <v>2.2012985296170528E-5</v>
      </c>
      <c r="T46" s="34">
        <v>1.6017382418351999E-5</v>
      </c>
      <c r="U46" s="34">
        <v>2.0848023216899281E-4</v>
      </c>
      <c r="V46" s="34">
        <v>1.5932943159382102E-5</v>
      </c>
      <c r="W46" s="34">
        <v>2.9571120371375558E-5</v>
      </c>
      <c r="X46" s="34">
        <v>0</v>
      </c>
      <c r="Y46" s="34">
        <v>1.0709491723022264E-5</v>
      </c>
      <c r="Z46" s="34">
        <v>1.253116153265872E-5</v>
      </c>
      <c r="AA46" s="34">
        <v>6.606122750873096E-6</v>
      </c>
      <c r="AB46" s="34">
        <v>2.0484212460026801E-4</v>
      </c>
      <c r="AC46" s="34">
        <v>1.9390134520166105E-4</v>
      </c>
      <c r="AD46" s="34">
        <v>1.8716813571260846E-7</v>
      </c>
      <c r="AE46" s="34">
        <v>2.0799913702245898E-5</v>
      </c>
      <c r="AF46" s="34">
        <v>2.0952365211852143E-4</v>
      </c>
      <c r="AG46" s="34">
        <v>8.5655016549022236E-5</v>
      </c>
      <c r="AH46" s="34">
        <v>2.1261508312622355E-4</v>
      </c>
      <c r="AI46" s="34">
        <v>8.7146435208715063E-5</v>
      </c>
      <c r="AJ46" s="34">
        <v>3.9870709839919879E-5</v>
      </c>
      <c r="AK46" s="34">
        <v>2.1098640192718303E-4</v>
      </c>
      <c r="AL46" s="34">
        <v>4.8669513823934661E-4</v>
      </c>
      <c r="AM46" s="34">
        <v>0</v>
      </c>
      <c r="AN46" s="34">
        <v>0</v>
      </c>
      <c r="AO46" s="34">
        <v>5.8651788838827035E-5</v>
      </c>
      <c r="AP46" s="34">
        <v>6.7839429098286609E-6</v>
      </c>
      <c r="AQ46" s="34">
        <v>3.2916149713956781E-4</v>
      </c>
      <c r="AR46" s="34">
        <v>1.0026580211956866</v>
      </c>
      <c r="AS46" s="34">
        <v>2.6535383252997251E-3</v>
      </c>
      <c r="AT46" s="34">
        <v>2.7953909874037005E-3</v>
      </c>
      <c r="AU46" s="34">
        <v>3.0044896974730012E-3</v>
      </c>
      <c r="AV46" s="34">
        <v>1.818616690679788E-3</v>
      </c>
      <c r="AW46" s="34">
        <v>1.9542769780195239E-3</v>
      </c>
      <c r="AX46" s="34">
        <v>1.0408414700219888E-3</v>
      </c>
      <c r="AY46" s="34">
        <v>4.6259392777978792E-3</v>
      </c>
      <c r="AZ46" s="34">
        <v>7.395176856389356E-3</v>
      </c>
      <c r="BA46" s="34">
        <v>3.4688853506192703E-3</v>
      </c>
      <c r="BB46" s="34">
        <v>2.3697635890759456E-3</v>
      </c>
      <c r="BC46" s="34">
        <v>3.9662106410028493E-3</v>
      </c>
      <c r="BD46" s="34">
        <v>5.610388633072381E-3</v>
      </c>
      <c r="BE46" s="34">
        <v>2.169264345489523E-3</v>
      </c>
      <c r="BF46" s="34">
        <v>0</v>
      </c>
      <c r="BG46" s="34">
        <v>1.0377217562286926E-3</v>
      </c>
      <c r="BH46" s="34">
        <v>3.3784359883418376E-3</v>
      </c>
      <c r="BI46" s="34">
        <v>1.7896188030121769E-3</v>
      </c>
      <c r="BJ46" s="34">
        <v>1.6240412922677433E-3</v>
      </c>
      <c r="BK46" s="34">
        <v>1.4732530742445314E-3</v>
      </c>
      <c r="BL46" s="34">
        <v>1.3499849488413011E-5</v>
      </c>
      <c r="BM46" s="34">
        <v>5.9200069411886457E-4</v>
      </c>
      <c r="BN46" s="34">
        <v>8.9141439667794937E-4</v>
      </c>
      <c r="BO46" s="34">
        <v>3.6697415372031187E-4</v>
      </c>
      <c r="BP46" s="34">
        <v>2.3262777967677619E-3</v>
      </c>
      <c r="BQ46" s="34">
        <v>1.47014915445679E-4</v>
      </c>
      <c r="BR46" s="34">
        <v>5.6872938199350898E-5</v>
      </c>
      <c r="BS46" s="34">
        <v>9.3576773702639879E-5</v>
      </c>
      <c r="BT46" s="34">
        <v>2.1173668425711735E-5</v>
      </c>
      <c r="BU46" s="34">
        <v>1.7890129017077901E-5</v>
      </c>
      <c r="BV46" s="34">
        <v>1.309983999462549E-5</v>
      </c>
      <c r="BW46" s="34">
        <v>1.0987299182725667E-5</v>
      </c>
      <c r="BX46" s="34">
        <v>2.0951346943548008E-5</v>
      </c>
      <c r="BY46" s="34">
        <v>1.5573794732660772E-5</v>
      </c>
      <c r="BZ46" s="34">
        <v>3.2619190084287063E-5</v>
      </c>
      <c r="CA46" s="34">
        <v>1.2894845774731098E-5</v>
      </c>
      <c r="CB46" s="34">
        <v>7.5027533527986207E-5</v>
      </c>
      <c r="CC46" s="34">
        <v>9.9408216613489564E-5</v>
      </c>
      <c r="CD46" s="34">
        <v>2.2073847637738056E-5</v>
      </c>
      <c r="CE46" s="34">
        <v>1.1948031075814063E-5</v>
      </c>
      <c r="CF46" s="34">
        <v>2.5161147275982264E-5</v>
      </c>
      <c r="CG46" s="34">
        <v>3.375643032725558E-5</v>
      </c>
      <c r="CH46" s="34">
        <v>6.9997336277032705E-6</v>
      </c>
      <c r="CI46" s="34">
        <v>1.9279294625277239E-5</v>
      </c>
      <c r="CJ46" s="34">
        <v>3.4465050970020457E-5</v>
      </c>
      <c r="CK46" s="34">
        <v>1.6191651557488821E-5</v>
      </c>
      <c r="CL46" s="34">
        <v>1.8437787955845005E-5</v>
      </c>
      <c r="CM46" s="34">
        <v>7.2038286823597619E-5</v>
      </c>
      <c r="CN46" s="34">
        <v>3.5793136085542582E-5</v>
      </c>
      <c r="CO46" s="34">
        <v>1.7588993667264412E-5</v>
      </c>
      <c r="CP46" s="34">
        <v>3.7021846141757595E-5</v>
      </c>
      <c r="CQ46" s="34">
        <v>2.3666463727650068E-4</v>
      </c>
      <c r="CR46" s="34">
        <v>2.3009800452301863E-5</v>
      </c>
      <c r="CS46" s="34">
        <v>3.2578733909414292E-5</v>
      </c>
      <c r="CT46" s="34">
        <v>5.089810454430774E-5</v>
      </c>
      <c r="CU46" s="34">
        <v>4.1601398474865013E-5</v>
      </c>
      <c r="CV46" s="34">
        <v>4.7484310931545947E-5</v>
      </c>
      <c r="CW46" s="34">
        <v>2.7246425910706331E-5</v>
      </c>
      <c r="CX46" s="34">
        <v>2.9743081508852413E-4</v>
      </c>
      <c r="CY46" s="34">
        <v>1.2009315228779616E-5</v>
      </c>
      <c r="CZ46" s="34">
        <v>9.4282236607438276E-5</v>
      </c>
      <c r="DA46" s="34">
        <v>5.038621566205841E-5</v>
      </c>
      <c r="DB46" s="34">
        <v>8.0497058387316424E-5</v>
      </c>
      <c r="DC46" s="34">
        <v>2.5372646143954968E-5</v>
      </c>
      <c r="DD46" s="34">
        <v>1.0969445898356837E-5</v>
      </c>
      <c r="DE46" s="34">
        <v>5.7919120677312143E-5</v>
      </c>
      <c r="DF46" s="34">
        <v>1.6449560496829561E-4</v>
      </c>
      <c r="DG46" s="34">
        <v>1.313052311541995E-4</v>
      </c>
      <c r="DH46" s="28">
        <v>1.0664547113250431</v>
      </c>
      <c r="DI46" s="28">
        <v>0.82808997844164101</v>
      </c>
    </row>
    <row r="47" spans="1:113">
      <c r="A47" s="10">
        <v>42</v>
      </c>
      <c r="B47" s="10" t="s">
        <v>129</v>
      </c>
      <c r="C47" s="12" t="s">
        <v>268</v>
      </c>
      <c r="D47" s="34">
        <v>2.4558106682089363E-4</v>
      </c>
      <c r="E47" s="34">
        <v>1.6249648380385579E-4</v>
      </c>
      <c r="F47" s="34">
        <v>3.0826437193332928E-4</v>
      </c>
      <c r="G47" s="34">
        <v>9.8873523003289196E-5</v>
      </c>
      <c r="H47" s="34">
        <v>7.5926205973785084E-5</v>
      </c>
      <c r="I47" s="34">
        <v>0</v>
      </c>
      <c r="J47" s="34">
        <v>4.1572971612654835E-4</v>
      </c>
      <c r="K47" s="34">
        <v>8.1938897330783477E-5</v>
      </c>
      <c r="L47" s="34">
        <v>7.3552806785404708E-5</v>
      </c>
      <c r="M47" s="34">
        <v>1.144579264480191E-4</v>
      </c>
      <c r="N47" s="34">
        <v>0</v>
      </c>
      <c r="O47" s="34">
        <v>2.1669149654251525E-4</v>
      </c>
      <c r="P47" s="34">
        <v>1.2044786367135281E-4</v>
      </c>
      <c r="Q47" s="34">
        <v>2.1355368835124968E-4</v>
      </c>
      <c r="R47" s="34">
        <v>7.3135149049397311E-4</v>
      </c>
      <c r="S47" s="34">
        <v>3.7320061004372248E-4</v>
      </c>
      <c r="T47" s="34">
        <v>2.0809366445331956E-4</v>
      </c>
      <c r="U47" s="34">
        <v>1.1755796106094422E-4</v>
      </c>
      <c r="V47" s="34">
        <v>1.5245626757604493E-4</v>
      </c>
      <c r="W47" s="34">
        <v>1.632274074639232E-4</v>
      </c>
      <c r="X47" s="34">
        <v>0</v>
      </c>
      <c r="Y47" s="34">
        <v>1.8722123984469164E-5</v>
      </c>
      <c r="Z47" s="34">
        <v>2.8022144771767943E-4</v>
      </c>
      <c r="AA47" s="34">
        <v>3.1762043145111499E-5</v>
      </c>
      <c r="AB47" s="34">
        <v>9.594939210814909E-5</v>
      </c>
      <c r="AC47" s="34">
        <v>1.2325804995624227E-4</v>
      </c>
      <c r="AD47" s="34">
        <v>3.3221119036294984E-6</v>
      </c>
      <c r="AE47" s="34">
        <v>2.4507568755785275E-4</v>
      </c>
      <c r="AF47" s="34">
        <v>1.9095852718521109E-4</v>
      </c>
      <c r="AG47" s="34">
        <v>1.5805356292476121E-4</v>
      </c>
      <c r="AH47" s="34">
        <v>1.035168400431221E-4</v>
      </c>
      <c r="AI47" s="34">
        <v>2.1490750970772575E-4</v>
      </c>
      <c r="AJ47" s="34">
        <v>2.6746555928924945E-4</v>
      </c>
      <c r="AK47" s="34">
        <v>2.4346069458272893E-4</v>
      </c>
      <c r="AL47" s="34">
        <v>3.4968524229613527E-4</v>
      </c>
      <c r="AM47" s="34">
        <v>0</v>
      </c>
      <c r="AN47" s="34">
        <v>0</v>
      </c>
      <c r="AO47" s="34">
        <v>3.1697989022733429E-4</v>
      </c>
      <c r="AP47" s="34">
        <v>1.0431662948728071E-4</v>
      </c>
      <c r="AQ47" s="34">
        <v>2.1980808085032166E-4</v>
      </c>
      <c r="AR47" s="34">
        <v>1.5469933940663705E-4</v>
      </c>
      <c r="AS47" s="34">
        <v>1.0091305050617103</v>
      </c>
      <c r="AT47" s="34">
        <v>5.4735395006525096E-4</v>
      </c>
      <c r="AU47" s="34">
        <v>2.6376258346648456E-4</v>
      </c>
      <c r="AV47" s="34">
        <v>1.2000551412789018E-4</v>
      </c>
      <c r="AW47" s="34">
        <v>1.0273669099541433E-4</v>
      </c>
      <c r="AX47" s="34">
        <v>1.2728004402781429E-4</v>
      </c>
      <c r="AY47" s="34">
        <v>2.0640363941599576E-4</v>
      </c>
      <c r="AZ47" s="34">
        <v>1.1704305166206435E-4</v>
      </c>
      <c r="BA47" s="34">
        <v>8.5580710834874161E-5</v>
      </c>
      <c r="BB47" s="34">
        <v>8.1551993318761289E-5</v>
      </c>
      <c r="BC47" s="34">
        <v>1.0708714123848701E-4</v>
      </c>
      <c r="BD47" s="34">
        <v>1.7758779797300106E-4</v>
      </c>
      <c r="BE47" s="34">
        <v>1.0672969802256338E-4</v>
      </c>
      <c r="BF47" s="34">
        <v>0</v>
      </c>
      <c r="BG47" s="34">
        <v>5.6350261510302515E-5</v>
      </c>
      <c r="BH47" s="34">
        <v>5.3460691238410945E-5</v>
      </c>
      <c r="BI47" s="34">
        <v>1.6643106091961075E-4</v>
      </c>
      <c r="BJ47" s="34">
        <v>5.4728695913526428E-4</v>
      </c>
      <c r="BK47" s="34">
        <v>1.5531440204198707E-3</v>
      </c>
      <c r="BL47" s="34">
        <v>7.7996454058543616E-5</v>
      </c>
      <c r="BM47" s="34">
        <v>2.1216368504754571E-2</v>
      </c>
      <c r="BN47" s="34">
        <v>2.9926832253632654E-2</v>
      </c>
      <c r="BO47" s="34">
        <v>9.8246438666105881E-3</v>
      </c>
      <c r="BP47" s="34">
        <v>2.0766462934489829E-2</v>
      </c>
      <c r="BQ47" s="34">
        <v>5.8345938749664419E-4</v>
      </c>
      <c r="BR47" s="34">
        <v>1.6746242252306256E-3</v>
      </c>
      <c r="BS47" s="34">
        <v>1.6486650537352937E-3</v>
      </c>
      <c r="BT47" s="34">
        <v>1.7977513348436469E-4</v>
      </c>
      <c r="BU47" s="34">
        <v>1.9811575041018333E-4</v>
      </c>
      <c r="BV47" s="34">
        <v>1.6295035334237644E-4</v>
      </c>
      <c r="BW47" s="34">
        <v>2.0231623323354686E-4</v>
      </c>
      <c r="BX47" s="34">
        <v>5.8843707078455165E-4</v>
      </c>
      <c r="BY47" s="34">
        <v>4.9060580434120635E-4</v>
      </c>
      <c r="BZ47" s="34">
        <v>6.9293293270927792E-4</v>
      </c>
      <c r="CA47" s="34">
        <v>6.1584728681312771E-5</v>
      </c>
      <c r="CB47" s="34">
        <v>7.4682842885488666E-4</v>
      </c>
      <c r="CC47" s="34">
        <v>1.0516593196658388E-4</v>
      </c>
      <c r="CD47" s="34">
        <v>2.1272359781720891E-4</v>
      </c>
      <c r="CE47" s="34">
        <v>1.5588573841399404E-4</v>
      </c>
      <c r="CF47" s="34">
        <v>4.4659389567710877E-4</v>
      </c>
      <c r="CG47" s="34">
        <v>7.5243060052523805E-4</v>
      </c>
      <c r="CH47" s="34">
        <v>8.4574169198279648E-5</v>
      </c>
      <c r="CI47" s="34">
        <v>2.8436048242560825E-4</v>
      </c>
      <c r="CJ47" s="34">
        <v>6.0768146662108389E-4</v>
      </c>
      <c r="CK47" s="34">
        <v>7.8229627842336388E-5</v>
      </c>
      <c r="CL47" s="34">
        <v>3.2786393905421456E-4</v>
      </c>
      <c r="CM47" s="34">
        <v>1.0868721835553144E-4</v>
      </c>
      <c r="CN47" s="34">
        <v>3.2180131349996322E-4</v>
      </c>
      <c r="CO47" s="34">
        <v>2.9760921982644823E-4</v>
      </c>
      <c r="CP47" s="34">
        <v>1.8902803290894412E-4</v>
      </c>
      <c r="CQ47" s="34">
        <v>1.190035592778251E-4</v>
      </c>
      <c r="CR47" s="34">
        <v>1.8532886067399731E-4</v>
      </c>
      <c r="CS47" s="34">
        <v>1.8265759966551567E-4</v>
      </c>
      <c r="CT47" s="34">
        <v>1.3145000775943553E-4</v>
      </c>
      <c r="CU47" s="34">
        <v>1.0650650755092925E-4</v>
      </c>
      <c r="CV47" s="34">
        <v>1.8171822747904554E-4</v>
      </c>
      <c r="CW47" s="34">
        <v>2.2253549744670492E-4</v>
      </c>
      <c r="CX47" s="34">
        <v>1.2437417219360767E-4</v>
      </c>
      <c r="CY47" s="34">
        <v>8.2105385194513128E-5</v>
      </c>
      <c r="CZ47" s="34">
        <v>2.5629339144053444E-4</v>
      </c>
      <c r="DA47" s="34">
        <v>1.3900713715140635E-4</v>
      </c>
      <c r="DB47" s="34">
        <v>1.9304138713085347E-4</v>
      </c>
      <c r="DC47" s="34">
        <v>2.5812586430949181E-4</v>
      </c>
      <c r="DD47" s="34">
        <v>6.5557483210497666E-5</v>
      </c>
      <c r="DE47" s="34">
        <v>1.9783715718077238E-4</v>
      </c>
      <c r="DF47" s="34">
        <v>1.2962116658211026E-4</v>
      </c>
      <c r="DG47" s="34">
        <v>5.9541407007813107E-4</v>
      </c>
      <c r="DH47" s="28">
        <v>1.116731676874648</v>
      </c>
      <c r="DI47" s="28">
        <v>0.86712947151711772</v>
      </c>
    </row>
    <row r="48" spans="1:113">
      <c r="A48" s="10">
        <v>43</v>
      </c>
      <c r="B48" s="10" t="s">
        <v>130</v>
      </c>
      <c r="C48" s="12" t="s">
        <v>17</v>
      </c>
      <c r="D48" s="34">
        <v>1.2195165663860768E-3</v>
      </c>
      <c r="E48" s="34">
        <v>4.0273707748660992E-4</v>
      </c>
      <c r="F48" s="34">
        <v>3.6063172403441281E-4</v>
      </c>
      <c r="G48" s="34">
        <v>2.9072724374801923E-4</v>
      </c>
      <c r="H48" s="34">
        <v>1.345097917890425E-4</v>
      </c>
      <c r="I48" s="34">
        <v>0</v>
      </c>
      <c r="J48" s="34">
        <v>2.9618762707039892E-3</v>
      </c>
      <c r="K48" s="34">
        <v>1.6588426025203995E-3</v>
      </c>
      <c r="L48" s="34">
        <v>1.7022430861469727E-2</v>
      </c>
      <c r="M48" s="34">
        <v>3.2711854346963637E-4</v>
      </c>
      <c r="N48" s="34">
        <v>0</v>
      </c>
      <c r="O48" s="34">
        <v>2.4697538899630178E-4</v>
      </c>
      <c r="P48" s="34">
        <v>6.4910175518783774E-4</v>
      </c>
      <c r="Q48" s="34">
        <v>3.4732483509770725E-3</v>
      </c>
      <c r="R48" s="34">
        <v>2.188418011055154E-2</v>
      </c>
      <c r="S48" s="34">
        <v>5.5571277166585435E-4</v>
      </c>
      <c r="T48" s="34">
        <v>5.7284587264099776E-4</v>
      </c>
      <c r="U48" s="34">
        <v>2.8500662249194355E-4</v>
      </c>
      <c r="V48" s="34">
        <v>1.8954583786747918E-4</v>
      </c>
      <c r="W48" s="34">
        <v>2.7489589441528641E-3</v>
      </c>
      <c r="X48" s="34">
        <v>0</v>
      </c>
      <c r="Y48" s="34">
        <v>7.1614591101846868E-5</v>
      </c>
      <c r="Z48" s="34">
        <v>5.548939751270184E-4</v>
      </c>
      <c r="AA48" s="34">
        <v>6.6473741774542356E-5</v>
      </c>
      <c r="AB48" s="34">
        <v>5.9610196905115478E-3</v>
      </c>
      <c r="AC48" s="34">
        <v>2.9387426916905848E-3</v>
      </c>
      <c r="AD48" s="34">
        <v>7.87009438110624E-6</v>
      </c>
      <c r="AE48" s="34">
        <v>3.5091935187447779E-4</v>
      </c>
      <c r="AF48" s="34">
        <v>7.760395561688348E-4</v>
      </c>
      <c r="AG48" s="34">
        <v>9.0210537698654329E-3</v>
      </c>
      <c r="AH48" s="34">
        <v>4.6447287067736742E-3</v>
      </c>
      <c r="AI48" s="34">
        <v>1.4715660633918856E-3</v>
      </c>
      <c r="AJ48" s="34">
        <v>1.8739031460944088E-3</v>
      </c>
      <c r="AK48" s="34">
        <v>5.0497123172445904E-3</v>
      </c>
      <c r="AL48" s="34">
        <v>2.6897354262428366E-3</v>
      </c>
      <c r="AM48" s="34">
        <v>0</v>
      </c>
      <c r="AN48" s="34">
        <v>0</v>
      </c>
      <c r="AO48" s="34">
        <v>4.4024947321798314E-3</v>
      </c>
      <c r="AP48" s="34">
        <v>1.7447519446648992E-4</v>
      </c>
      <c r="AQ48" s="34">
        <v>1.1573506956732902E-3</v>
      </c>
      <c r="AR48" s="34">
        <v>1.6107628870586429E-3</v>
      </c>
      <c r="AS48" s="34">
        <v>1.0729682994367301E-2</v>
      </c>
      <c r="AT48" s="34">
        <v>1.018171344576595</v>
      </c>
      <c r="AU48" s="34">
        <v>1.0220560286021352E-2</v>
      </c>
      <c r="AV48" s="34">
        <v>9.1551470485765583E-3</v>
      </c>
      <c r="AW48" s="34">
        <v>1.0766201918150304E-2</v>
      </c>
      <c r="AX48" s="34">
        <v>3.5466471055320219E-3</v>
      </c>
      <c r="AY48" s="34">
        <v>8.3510342107267262E-3</v>
      </c>
      <c r="AZ48" s="34">
        <v>9.426459096550141E-3</v>
      </c>
      <c r="BA48" s="34">
        <v>8.2558951351187522E-3</v>
      </c>
      <c r="BB48" s="34">
        <v>7.6692865013324677E-3</v>
      </c>
      <c r="BC48" s="34">
        <v>4.4148615227311899E-3</v>
      </c>
      <c r="BD48" s="34">
        <v>8.909399370279087E-3</v>
      </c>
      <c r="BE48" s="34">
        <v>8.952735298424221E-3</v>
      </c>
      <c r="BF48" s="34">
        <v>0</v>
      </c>
      <c r="BG48" s="34">
        <v>2.2049274845987064E-3</v>
      </c>
      <c r="BH48" s="34">
        <v>3.2241808775186911E-3</v>
      </c>
      <c r="BI48" s="34">
        <v>1.01994500597445E-2</v>
      </c>
      <c r="BJ48" s="34">
        <v>1.6827731329337162E-3</v>
      </c>
      <c r="BK48" s="34">
        <v>4.8052807929829001E-3</v>
      </c>
      <c r="BL48" s="34">
        <v>3.5067067051328582E-4</v>
      </c>
      <c r="BM48" s="34">
        <v>4.894387505866603E-3</v>
      </c>
      <c r="BN48" s="34">
        <v>1.9258236572703015E-2</v>
      </c>
      <c r="BO48" s="34">
        <v>2.1168934686148335E-3</v>
      </c>
      <c r="BP48" s="34">
        <v>1.862726763301575E-3</v>
      </c>
      <c r="BQ48" s="34">
        <v>7.1229018037122173E-4</v>
      </c>
      <c r="BR48" s="34">
        <v>1.6547350683648902E-3</v>
      </c>
      <c r="BS48" s="34">
        <v>1.4210197342930725E-3</v>
      </c>
      <c r="BT48" s="34">
        <v>2.6232343812121516E-4</v>
      </c>
      <c r="BU48" s="34">
        <v>9.2033121581895714E-4</v>
      </c>
      <c r="BV48" s="34">
        <v>1.9664397322738592E-4</v>
      </c>
      <c r="BW48" s="34">
        <v>1.7640312356250671E-4</v>
      </c>
      <c r="BX48" s="34">
        <v>4.6777605370886547E-4</v>
      </c>
      <c r="BY48" s="34">
        <v>4.2343418358588687E-4</v>
      </c>
      <c r="BZ48" s="34">
        <v>6.3121284691648499E-4</v>
      </c>
      <c r="CA48" s="34">
        <v>5.0694194886995582E-4</v>
      </c>
      <c r="CB48" s="34">
        <v>8.9174497345888087E-4</v>
      </c>
      <c r="CC48" s="34">
        <v>6.869747152910765E-4</v>
      </c>
      <c r="CD48" s="34">
        <v>3.6378751909470197E-4</v>
      </c>
      <c r="CE48" s="34">
        <v>4.9729697989238462E-4</v>
      </c>
      <c r="CF48" s="34">
        <v>1.0579824554268666E-3</v>
      </c>
      <c r="CG48" s="34">
        <v>1.2044809668873213E-3</v>
      </c>
      <c r="CH48" s="34">
        <v>1.0469147995264966E-4</v>
      </c>
      <c r="CI48" s="34">
        <v>4.9544590569620083E-4</v>
      </c>
      <c r="CJ48" s="34">
        <v>5.037707628580859E-4</v>
      </c>
      <c r="CK48" s="34">
        <v>1.9396039143449882E-4</v>
      </c>
      <c r="CL48" s="34">
        <v>3.9178352025200775E-4</v>
      </c>
      <c r="CM48" s="34">
        <v>2.7884284768646346E-4</v>
      </c>
      <c r="CN48" s="34">
        <v>1.0507600690851998E-3</v>
      </c>
      <c r="CO48" s="34">
        <v>3.1810820482511433E-4</v>
      </c>
      <c r="CP48" s="34">
        <v>3.0233877676827468E-4</v>
      </c>
      <c r="CQ48" s="34">
        <v>2.9672193723349584E-4</v>
      </c>
      <c r="CR48" s="34">
        <v>2.9260411051936343E-4</v>
      </c>
      <c r="CS48" s="34">
        <v>3.9384506527715497E-4</v>
      </c>
      <c r="CT48" s="34">
        <v>3.2173181503847542E-4</v>
      </c>
      <c r="CU48" s="34">
        <v>8.3184997023293247E-4</v>
      </c>
      <c r="CV48" s="34">
        <v>6.3346986746255155E-4</v>
      </c>
      <c r="CW48" s="34">
        <v>2.3762713349006773E-4</v>
      </c>
      <c r="CX48" s="34">
        <v>1.5594797362293016E-3</v>
      </c>
      <c r="CY48" s="34">
        <v>1.6845008709771164E-4</v>
      </c>
      <c r="CZ48" s="34">
        <v>7.9173517945768212E-4</v>
      </c>
      <c r="DA48" s="34">
        <v>1.2966149001227534E-3</v>
      </c>
      <c r="DB48" s="34">
        <v>1.221320380108346E-3</v>
      </c>
      <c r="DC48" s="34">
        <v>3.3298287711187576E-4</v>
      </c>
      <c r="DD48" s="34">
        <v>1.2259150648630187E-4</v>
      </c>
      <c r="DE48" s="34">
        <v>1.638305242467107E-3</v>
      </c>
      <c r="DF48" s="34">
        <v>6.2310187663841283E-4</v>
      </c>
      <c r="DG48" s="34">
        <v>1.2443556045049944E-3</v>
      </c>
      <c r="DH48" s="28">
        <v>1.2946979739858726</v>
      </c>
      <c r="DI48" s="28">
        <v>1.0053182811994965</v>
      </c>
    </row>
    <row r="49" spans="1:113">
      <c r="A49" s="10">
        <v>44</v>
      </c>
      <c r="B49" s="10" t="s">
        <v>131</v>
      </c>
      <c r="C49" s="12" t="s">
        <v>269</v>
      </c>
      <c r="D49" s="34">
        <v>1.6570255203451895E-4</v>
      </c>
      <c r="E49" s="34">
        <v>7.407920095030809E-5</v>
      </c>
      <c r="F49" s="34">
        <v>2.590811818171639E-4</v>
      </c>
      <c r="G49" s="34">
        <v>7.5160809860678009E-5</v>
      </c>
      <c r="H49" s="34">
        <v>3.9775776426699014E-5</v>
      </c>
      <c r="I49" s="34">
        <v>0</v>
      </c>
      <c r="J49" s="34">
        <v>8.5098474420540558E-4</v>
      </c>
      <c r="K49" s="34">
        <v>5.3129528413261259E-5</v>
      </c>
      <c r="L49" s="34">
        <v>6.9029229172073035E-5</v>
      </c>
      <c r="M49" s="34">
        <v>4.5145654352923872E-5</v>
      </c>
      <c r="N49" s="34">
        <v>0</v>
      </c>
      <c r="O49" s="34">
        <v>6.8661247513757603E-5</v>
      </c>
      <c r="P49" s="34">
        <v>4.242520799938644E-5</v>
      </c>
      <c r="Q49" s="34">
        <v>9.6559214074751478E-5</v>
      </c>
      <c r="R49" s="34">
        <v>1.1952816443095472E-4</v>
      </c>
      <c r="S49" s="34">
        <v>5.2090148974945848E-5</v>
      </c>
      <c r="T49" s="34">
        <v>2.6603783472721615E-5</v>
      </c>
      <c r="U49" s="34">
        <v>3.6752456223859889E-5</v>
      </c>
      <c r="V49" s="34">
        <v>6.8736836176659991E-5</v>
      </c>
      <c r="W49" s="34">
        <v>9.8177884323721868E-5</v>
      </c>
      <c r="X49" s="34">
        <v>0</v>
      </c>
      <c r="Y49" s="34">
        <v>1.0811603660539949E-4</v>
      </c>
      <c r="Z49" s="34">
        <v>2.7373380796617495E-5</v>
      </c>
      <c r="AA49" s="34">
        <v>1.4966674194556206E-5</v>
      </c>
      <c r="AB49" s="34">
        <v>4.433294340068626E-5</v>
      </c>
      <c r="AC49" s="34">
        <v>3.508092030336239E-5</v>
      </c>
      <c r="AD49" s="34">
        <v>4.612206749364332E-7</v>
      </c>
      <c r="AE49" s="34">
        <v>7.2437445523091805E-5</v>
      </c>
      <c r="AF49" s="34">
        <v>9.6006688051781703E-5</v>
      </c>
      <c r="AG49" s="34">
        <v>7.1579348884423616E-5</v>
      </c>
      <c r="AH49" s="34">
        <v>4.5049741399796294E-5</v>
      </c>
      <c r="AI49" s="34">
        <v>8.6222264830432044E-4</v>
      </c>
      <c r="AJ49" s="34">
        <v>1.3137411425617553E-4</v>
      </c>
      <c r="AK49" s="34">
        <v>5.6871464968109408E-4</v>
      </c>
      <c r="AL49" s="34">
        <v>2.8851567288757209E-4</v>
      </c>
      <c r="AM49" s="34">
        <v>0</v>
      </c>
      <c r="AN49" s="34">
        <v>0</v>
      </c>
      <c r="AO49" s="34">
        <v>3.0322723549199102E-4</v>
      </c>
      <c r="AP49" s="34">
        <v>1.858041157407477E-5</v>
      </c>
      <c r="AQ49" s="34">
        <v>1.0830833282693652E-4</v>
      </c>
      <c r="AR49" s="34">
        <v>4.9841715889556354E-5</v>
      </c>
      <c r="AS49" s="34">
        <v>2.0860795067893209E-4</v>
      </c>
      <c r="AT49" s="34">
        <v>1.3122468139042517E-4</v>
      </c>
      <c r="AU49" s="34">
        <v>1.0170084773887571</v>
      </c>
      <c r="AV49" s="34">
        <v>4.677643411902065E-3</v>
      </c>
      <c r="AW49" s="34">
        <v>1.4976209376203282E-3</v>
      </c>
      <c r="AX49" s="34">
        <v>2.5850610189224419E-4</v>
      </c>
      <c r="AY49" s="34">
        <v>2.9351756348881992E-4</v>
      </c>
      <c r="AZ49" s="34">
        <v>1.9952106466222348E-3</v>
      </c>
      <c r="BA49" s="34">
        <v>2.5897606648812256E-3</v>
      </c>
      <c r="BB49" s="34">
        <v>3.5859905099110519E-4</v>
      </c>
      <c r="BC49" s="34">
        <v>7.5043730452109829E-5</v>
      </c>
      <c r="BD49" s="34">
        <v>2.2327656669311613E-4</v>
      </c>
      <c r="BE49" s="34">
        <v>1.1187090163594036E-4</v>
      </c>
      <c r="BF49" s="34">
        <v>0</v>
      </c>
      <c r="BG49" s="34">
        <v>1.5767692559115522E-4</v>
      </c>
      <c r="BH49" s="34">
        <v>1.1845165086736957E-3</v>
      </c>
      <c r="BI49" s="34">
        <v>3.4644554225019665E-3</v>
      </c>
      <c r="BJ49" s="34">
        <v>1.0121460593816014E-3</v>
      </c>
      <c r="BK49" s="34">
        <v>8.3857251345348838E-4</v>
      </c>
      <c r="BL49" s="34">
        <v>9.1705950484816359E-5</v>
      </c>
      <c r="BM49" s="34">
        <v>1.0838829927700374E-3</v>
      </c>
      <c r="BN49" s="34">
        <v>1.5407072563118358E-4</v>
      </c>
      <c r="BO49" s="34">
        <v>7.5888481249655813E-4</v>
      </c>
      <c r="BP49" s="34">
        <v>8.2510767617382358E-4</v>
      </c>
      <c r="BQ49" s="34">
        <v>3.1610756666029945E-4</v>
      </c>
      <c r="BR49" s="34">
        <v>3.9837506740206964E-5</v>
      </c>
      <c r="BS49" s="34">
        <v>1.6106596697637386E-3</v>
      </c>
      <c r="BT49" s="34">
        <v>1.1477468959187204E-4</v>
      </c>
      <c r="BU49" s="34">
        <v>5.7380572890180563E-5</v>
      </c>
      <c r="BV49" s="34">
        <v>3.4029823440196674E-5</v>
      </c>
      <c r="BW49" s="34">
        <v>2.5786075573811532E-5</v>
      </c>
      <c r="BX49" s="34">
        <v>2.047176001113295E-5</v>
      </c>
      <c r="BY49" s="34">
        <v>5.9243771850502139E-6</v>
      </c>
      <c r="BZ49" s="34">
        <v>6.9469110007327624E-5</v>
      </c>
      <c r="CA49" s="34">
        <v>1.1531659085974228E-4</v>
      </c>
      <c r="CB49" s="34">
        <v>7.1052215111477542E-4</v>
      </c>
      <c r="CC49" s="34">
        <v>2.1067837256063133E-4</v>
      </c>
      <c r="CD49" s="34">
        <v>8.2298259248309076E-5</v>
      </c>
      <c r="CE49" s="34">
        <v>4.8323047843270495E-5</v>
      </c>
      <c r="CF49" s="34">
        <v>6.2002227487174708E-5</v>
      </c>
      <c r="CG49" s="34">
        <v>1.2525134163792623E-4</v>
      </c>
      <c r="CH49" s="34">
        <v>3.6732852453598148E-5</v>
      </c>
      <c r="CI49" s="34">
        <v>6.5267756542506956E-5</v>
      </c>
      <c r="CJ49" s="34">
        <v>6.0952243454953281E-5</v>
      </c>
      <c r="CK49" s="34">
        <v>8.300024264797765E-5</v>
      </c>
      <c r="CL49" s="34">
        <v>4.3383342409699865E-5</v>
      </c>
      <c r="CM49" s="34">
        <v>4.4676526415108509E-5</v>
      </c>
      <c r="CN49" s="34">
        <v>1.0330954186645761E-4</v>
      </c>
      <c r="CO49" s="34">
        <v>4.6520525220306281E-5</v>
      </c>
      <c r="CP49" s="34">
        <v>8.9475783478019488E-5</v>
      </c>
      <c r="CQ49" s="34">
        <v>3.6439547612507343E-5</v>
      </c>
      <c r="CR49" s="34">
        <v>7.960927332064421E-5</v>
      </c>
      <c r="CS49" s="34">
        <v>5.3056515089604868E-5</v>
      </c>
      <c r="CT49" s="34">
        <v>4.1417557870607762E-5</v>
      </c>
      <c r="CU49" s="34">
        <v>5.2273832429857174E-5</v>
      </c>
      <c r="CV49" s="34">
        <v>4.6921255685768387E-4</v>
      </c>
      <c r="CW49" s="34">
        <v>4.471659335387486E-5</v>
      </c>
      <c r="CX49" s="34">
        <v>4.0359260631591043E-3</v>
      </c>
      <c r="CY49" s="34">
        <v>4.2486184038160579E-5</v>
      </c>
      <c r="CZ49" s="34">
        <v>1.1761273744991389E-4</v>
      </c>
      <c r="DA49" s="34">
        <v>4.665283493280814E-5</v>
      </c>
      <c r="DB49" s="34">
        <v>8.6694006904514185E-5</v>
      </c>
      <c r="DC49" s="34">
        <v>8.5529423560386336E-5</v>
      </c>
      <c r="DD49" s="34">
        <v>3.2466153304935617E-5</v>
      </c>
      <c r="DE49" s="34">
        <v>7.3254727179017577E-5</v>
      </c>
      <c r="DF49" s="34">
        <v>5.5574872318924627E-5</v>
      </c>
      <c r="DG49" s="34">
        <v>3.5290397652960123E-5</v>
      </c>
      <c r="DH49" s="28">
        <v>1.0536985572194741</v>
      </c>
      <c r="DI49" s="28">
        <v>0.81818496956868636</v>
      </c>
    </row>
    <row r="50" spans="1:113">
      <c r="A50" s="10">
        <v>45</v>
      </c>
      <c r="B50" s="10" t="s">
        <v>132</v>
      </c>
      <c r="C50" s="12" t="s">
        <v>270</v>
      </c>
      <c r="D50" s="34">
        <v>4.5261294124433098E-4</v>
      </c>
      <c r="E50" s="34">
        <v>1.9600825670994953E-4</v>
      </c>
      <c r="F50" s="34">
        <v>7.126456714431304E-4</v>
      </c>
      <c r="G50" s="34">
        <v>2.1091723717655425E-4</v>
      </c>
      <c r="H50" s="34">
        <v>8.8592872565330084E-5</v>
      </c>
      <c r="I50" s="34">
        <v>0</v>
      </c>
      <c r="J50" s="34">
        <v>1.0420623440893239E-3</v>
      </c>
      <c r="K50" s="34">
        <v>1.3879026045570512E-4</v>
      </c>
      <c r="L50" s="34">
        <v>1.7988877225796952E-4</v>
      </c>
      <c r="M50" s="34">
        <v>1.2123053534590743E-4</v>
      </c>
      <c r="N50" s="34">
        <v>0</v>
      </c>
      <c r="O50" s="34">
        <v>1.8442127184047397E-4</v>
      </c>
      <c r="P50" s="34">
        <v>1.0177488038040899E-4</v>
      </c>
      <c r="Q50" s="34">
        <v>2.7397830317701092E-4</v>
      </c>
      <c r="R50" s="34">
        <v>1.8269685425109202E-4</v>
      </c>
      <c r="S50" s="34">
        <v>1.3131191805475085E-4</v>
      </c>
      <c r="T50" s="34">
        <v>6.7839403176153784E-5</v>
      </c>
      <c r="U50" s="34">
        <v>9.930094637451726E-5</v>
      </c>
      <c r="V50" s="34">
        <v>1.8407756156928789E-4</v>
      </c>
      <c r="W50" s="34">
        <v>2.4806292467507675E-4</v>
      </c>
      <c r="X50" s="34">
        <v>0</v>
      </c>
      <c r="Y50" s="34">
        <v>3.0149823339364141E-4</v>
      </c>
      <c r="Z50" s="34">
        <v>5.7384958059613188E-5</v>
      </c>
      <c r="AA50" s="34">
        <v>4.0427767337078824E-5</v>
      </c>
      <c r="AB50" s="34">
        <v>1.1017954061333458E-4</v>
      </c>
      <c r="AC50" s="34">
        <v>6.7835528078381076E-5</v>
      </c>
      <c r="AD50" s="34">
        <v>1.1874517820422145E-6</v>
      </c>
      <c r="AE50" s="34">
        <v>1.9302215929023096E-4</v>
      </c>
      <c r="AF50" s="34">
        <v>8.3772650916034432E-4</v>
      </c>
      <c r="AG50" s="34">
        <v>1.9644232181068678E-4</v>
      </c>
      <c r="AH50" s="34">
        <v>1.2502499906731241E-4</v>
      </c>
      <c r="AI50" s="34">
        <v>1.8276373676545562E-4</v>
      </c>
      <c r="AJ50" s="34">
        <v>3.3149151103118254E-4</v>
      </c>
      <c r="AK50" s="34">
        <v>1.0810137541269649E-3</v>
      </c>
      <c r="AL50" s="34">
        <v>6.5003123810150143E-4</v>
      </c>
      <c r="AM50" s="34">
        <v>0</v>
      </c>
      <c r="AN50" s="34">
        <v>0</v>
      </c>
      <c r="AO50" s="34">
        <v>6.2387336574150614E-4</v>
      </c>
      <c r="AP50" s="34">
        <v>1.3072527774736273E-4</v>
      </c>
      <c r="AQ50" s="34">
        <v>2.6389553728138127E-4</v>
      </c>
      <c r="AR50" s="34">
        <v>1.9453003101925785E-4</v>
      </c>
      <c r="AS50" s="34">
        <v>1.9330166610206313E-4</v>
      </c>
      <c r="AT50" s="34">
        <v>2.8533502829089394E-4</v>
      </c>
      <c r="AU50" s="34">
        <v>1.1150874090165145E-3</v>
      </c>
      <c r="AV50" s="34">
        <v>1.0307830095654307</v>
      </c>
      <c r="AW50" s="34">
        <v>4.1959639521165751E-4</v>
      </c>
      <c r="AX50" s="34">
        <v>7.5205467191233181E-4</v>
      </c>
      <c r="AY50" s="34">
        <v>6.1065373762904797E-4</v>
      </c>
      <c r="AZ50" s="34">
        <v>9.1146416001942009E-4</v>
      </c>
      <c r="BA50" s="34">
        <v>3.5192551473867432E-4</v>
      </c>
      <c r="BB50" s="34">
        <v>7.5973196617723894E-4</v>
      </c>
      <c r="BC50" s="34">
        <v>1.5301478334769976E-4</v>
      </c>
      <c r="BD50" s="34">
        <v>1.5141785552318711E-4</v>
      </c>
      <c r="BE50" s="34">
        <v>2.7277384202686568E-4</v>
      </c>
      <c r="BF50" s="34">
        <v>0</v>
      </c>
      <c r="BG50" s="34">
        <v>1.9464101979316394E-4</v>
      </c>
      <c r="BH50" s="34">
        <v>2.8335277181558725E-4</v>
      </c>
      <c r="BI50" s="34">
        <v>3.712745576153127E-4</v>
      </c>
      <c r="BJ50" s="34">
        <v>3.1798097114697619E-4</v>
      </c>
      <c r="BK50" s="34">
        <v>3.8810047196649285E-4</v>
      </c>
      <c r="BL50" s="34">
        <v>2.4591709053586826E-4</v>
      </c>
      <c r="BM50" s="34">
        <v>1.3365986175144532E-4</v>
      </c>
      <c r="BN50" s="34">
        <v>1.9982360691747416E-4</v>
      </c>
      <c r="BO50" s="34">
        <v>2.3099925086398159E-4</v>
      </c>
      <c r="BP50" s="34">
        <v>1.6548655436974044E-4</v>
      </c>
      <c r="BQ50" s="34">
        <v>8.706917343017772E-4</v>
      </c>
      <c r="BR50" s="34">
        <v>9.2731816682254623E-5</v>
      </c>
      <c r="BS50" s="34">
        <v>4.2708817971099939E-4</v>
      </c>
      <c r="BT50" s="34">
        <v>2.7938264056295354E-4</v>
      </c>
      <c r="BU50" s="34">
        <v>1.3908507140996464E-4</v>
      </c>
      <c r="BV50" s="34">
        <v>8.3100269834713371E-5</v>
      </c>
      <c r="BW50" s="34">
        <v>5.8354839364746982E-5</v>
      </c>
      <c r="BX50" s="34">
        <v>4.7516874126051575E-5</v>
      </c>
      <c r="BY50" s="34">
        <v>1.1792133070436016E-5</v>
      </c>
      <c r="BZ50" s="34">
        <v>8.9197349678066498E-5</v>
      </c>
      <c r="CA50" s="34">
        <v>3.1316658053222421E-4</v>
      </c>
      <c r="CB50" s="34">
        <v>1.9163884607447117E-3</v>
      </c>
      <c r="CC50" s="34">
        <v>8.3303207743683013E-5</v>
      </c>
      <c r="CD50" s="34">
        <v>1.7345382203361783E-4</v>
      </c>
      <c r="CE50" s="34">
        <v>1.2140027162119785E-4</v>
      </c>
      <c r="CF50" s="34">
        <v>1.5962999822239005E-4</v>
      </c>
      <c r="CG50" s="34">
        <v>1.8268972004206651E-4</v>
      </c>
      <c r="CH50" s="34">
        <v>8.9693606454678505E-5</v>
      </c>
      <c r="CI50" s="34">
        <v>1.4755517472982206E-4</v>
      </c>
      <c r="CJ50" s="34">
        <v>1.5390809635609432E-4</v>
      </c>
      <c r="CK50" s="34">
        <v>2.1879746947477493E-4</v>
      </c>
      <c r="CL50" s="34">
        <v>1.0458274717912746E-4</v>
      </c>
      <c r="CM50" s="34">
        <v>1.0672607978201123E-4</v>
      </c>
      <c r="CN50" s="34">
        <v>1.9547731197664997E-4</v>
      </c>
      <c r="CO50" s="34">
        <v>9.4408616787019226E-5</v>
      </c>
      <c r="CP50" s="34">
        <v>1.9475201359443262E-4</v>
      </c>
      <c r="CQ50" s="34">
        <v>6.4200547338714948E-5</v>
      </c>
      <c r="CR50" s="34">
        <v>1.8695314013612938E-4</v>
      </c>
      <c r="CS50" s="34">
        <v>1.1630439884162607E-4</v>
      </c>
      <c r="CT50" s="34">
        <v>7.4112892272612863E-5</v>
      </c>
      <c r="CU50" s="34">
        <v>1.2855641989114182E-4</v>
      </c>
      <c r="CV50" s="34">
        <v>1.3214316531958599E-3</v>
      </c>
      <c r="CW50" s="34">
        <v>1.1309059199929757E-4</v>
      </c>
      <c r="CX50" s="34">
        <v>1.1280339201857788E-2</v>
      </c>
      <c r="CY50" s="34">
        <v>7.4311757685520811E-5</v>
      </c>
      <c r="CZ50" s="34">
        <v>2.5907309322046197E-4</v>
      </c>
      <c r="DA50" s="34">
        <v>8.7529978989393887E-5</v>
      </c>
      <c r="DB50" s="34">
        <v>1.6775847489785984E-4</v>
      </c>
      <c r="DC50" s="34">
        <v>1.9657224681785625E-4</v>
      </c>
      <c r="DD50" s="34">
        <v>7.0131080803390383E-5</v>
      </c>
      <c r="DE50" s="34">
        <v>1.4910022860202494E-4</v>
      </c>
      <c r="DF50" s="34">
        <v>6.9390732164984211E-5</v>
      </c>
      <c r="DG50" s="34">
        <v>7.6495841145131702E-5</v>
      </c>
      <c r="DH50" s="28">
        <v>1.070086095993273</v>
      </c>
      <c r="DI50" s="28">
        <v>0.83090970741812198</v>
      </c>
    </row>
    <row r="51" spans="1:113">
      <c r="A51" s="10">
        <v>46</v>
      </c>
      <c r="B51" s="10" t="s">
        <v>133</v>
      </c>
      <c r="C51" s="12" t="s">
        <v>271</v>
      </c>
      <c r="D51" s="34">
        <v>1.9899224217873146E-4</v>
      </c>
      <c r="E51" s="34">
        <v>1.1069325496547611E-4</v>
      </c>
      <c r="F51" s="34">
        <v>3.5218479487984387E-4</v>
      </c>
      <c r="G51" s="34">
        <v>1.0094779470921209E-4</v>
      </c>
      <c r="H51" s="34">
        <v>4.8389747965451403E-5</v>
      </c>
      <c r="I51" s="34">
        <v>0</v>
      </c>
      <c r="J51" s="34">
        <v>3.8577392460764593E-4</v>
      </c>
      <c r="K51" s="34">
        <v>7.7309705008023953E-5</v>
      </c>
      <c r="L51" s="34">
        <v>8.4921711464316899E-5</v>
      </c>
      <c r="M51" s="34">
        <v>6.3145189330701053E-5</v>
      </c>
      <c r="N51" s="34">
        <v>0</v>
      </c>
      <c r="O51" s="34">
        <v>9.2408552548522901E-5</v>
      </c>
      <c r="P51" s="34">
        <v>6.8665557942412439E-5</v>
      </c>
      <c r="Q51" s="34">
        <v>1.1156562257591475E-4</v>
      </c>
      <c r="R51" s="34">
        <v>5.7211608791533229E-5</v>
      </c>
      <c r="S51" s="34">
        <v>7.8823871359035166E-5</v>
      </c>
      <c r="T51" s="34">
        <v>4.6785810630184086E-5</v>
      </c>
      <c r="U51" s="34">
        <v>5.9414740461596332E-5</v>
      </c>
      <c r="V51" s="34">
        <v>8.5046684805228811E-5</v>
      </c>
      <c r="W51" s="34">
        <v>1.0342291726778027E-4</v>
      </c>
      <c r="X51" s="34">
        <v>0</v>
      </c>
      <c r="Y51" s="34">
        <v>1.1876932817806984E-4</v>
      </c>
      <c r="Z51" s="34">
        <v>2.9368103756472991E-5</v>
      </c>
      <c r="AA51" s="34">
        <v>2.6475158908216555E-5</v>
      </c>
      <c r="AB51" s="34">
        <v>5.9808700731767208E-5</v>
      </c>
      <c r="AC51" s="34">
        <v>4.2403395922945776E-5</v>
      </c>
      <c r="AD51" s="34">
        <v>8.5965402230501718E-7</v>
      </c>
      <c r="AE51" s="34">
        <v>7.5715085949424067E-5</v>
      </c>
      <c r="AF51" s="34">
        <v>5.6895588789738614E-5</v>
      </c>
      <c r="AG51" s="34">
        <v>8.5601979636774529E-5</v>
      </c>
      <c r="AH51" s="34">
        <v>7.6403822167428763E-5</v>
      </c>
      <c r="AI51" s="34">
        <v>9.2065362153809119E-5</v>
      </c>
      <c r="AJ51" s="34">
        <v>1.4496448095920668E-4</v>
      </c>
      <c r="AK51" s="34">
        <v>9.0195333682516256E-5</v>
      </c>
      <c r="AL51" s="34">
        <v>1.2862496735255614E-4</v>
      </c>
      <c r="AM51" s="34">
        <v>0</v>
      </c>
      <c r="AN51" s="34">
        <v>0</v>
      </c>
      <c r="AO51" s="34">
        <v>8.6231971205688173E-5</v>
      </c>
      <c r="AP51" s="34">
        <v>3.2650819595896563E-5</v>
      </c>
      <c r="AQ51" s="34">
        <v>9.4956554740607824E-5</v>
      </c>
      <c r="AR51" s="34">
        <v>6.3848130408366793E-5</v>
      </c>
      <c r="AS51" s="34">
        <v>7.9090007983062416E-5</v>
      </c>
      <c r="AT51" s="34">
        <v>5.8721876307900568E-5</v>
      </c>
      <c r="AU51" s="34">
        <v>6.192303956207649E-4</v>
      </c>
      <c r="AV51" s="34">
        <v>1.2524760534633737E-3</v>
      </c>
      <c r="AW51" s="34">
        <v>1.0227175409661751</v>
      </c>
      <c r="AX51" s="34">
        <v>8.0696797447106221E-5</v>
      </c>
      <c r="AY51" s="34">
        <v>8.0370920730482746E-5</v>
      </c>
      <c r="AZ51" s="34">
        <v>3.7200113665707233E-4</v>
      </c>
      <c r="BA51" s="34">
        <v>4.237817385121836E-5</v>
      </c>
      <c r="BB51" s="34">
        <v>2.1305904828250205E-4</v>
      </c>
      <c r="BC51" s="34">
        <v>5.0233472710499323E-5</v>
      </c>
      <c r="BD51" s="34">
        <v>1.6893999263564981E-4</v>
      </c>
      <c r="BE51" s="34">
        <v>2.6657839987704902E-4</v>
      </c>
      <c r="BF51" s="34">
        <v>0</v>
      </c>
      <c r="BG51" s="34">
        <v>2.7752451174347314E-5</v>
      </c>
      <c r="BH51" s="34">
        <v>1.1887542239117861E-4</v>
      </c>
      <c r="BI51" s="34">
        <v>6.3919091554382398E-5</v>
      </c>
      <c r="BJ51" s="34">
        <v>2.2751398276059476E-4</v>
      </c>
      <c r="BK51" s="34">
        <v>1.3407713591112366E-4</v>
      </c>
      <c r="BL51" s="34">
        <v>1.2907044230271741E-4</v>
      </c>
      <c r="BM51" s="34">
        <v>1.6905438561420495E-4</v>
      </c>
      <c r="BN51" s="34">
        <v>8.7221846333034359E-5</v>
      </c>
      <c r="BO51" s="34">
        <v>1.343113375391275E-4</v>
      </c>
      <c r="BP51" s="34">
        <v>9.7180222316249951E-5</v>
      </c>
      <c r="BQ51" s="34">
        <v>3.3851459177433688E-4</v>
      </c>
      <c r="BR51" s="34">
        <v>4.2413436091759094E-5</v>
      </c>
      <c r="BS51" s="34">
        <v>1.8653779139868434E-4</v>
      </c>
      <c r="BT51" s="34">
        <v>1.4541891002149517E-4</v>
      </c>
      <c r="BU51" s="34">
        <v>3.210743476023381E-4</v>
      </c>
      <c r="BV51" s="34">
        <v>7.0980988662357888E-5</v>
      </c>
      <c r="BW51" s="34">
        <v>3.8938402483319722E-5</v>
      </c>
      <c r="BX51" s="34">
        <v>3.1142558145540773E-5</v>
      </c>
      <c r="BY51" s="34">
        <v>7.7133937027619425E-6</v>
      </c>
      <c r="BZ51" s="34">
        <v>5.9514721350367568E-5</v>
      </c>
      <c r="CA51" s="34">
        <v>1.3723730699676927E-4</v>
      </c>
      <c r="CB51" s="34">
        <v>8.1749233564917486E-4</v>
      </c>
      <c r="CC51" s="34">
        <v>3.7474776133454266E-5</v>
      </c>
      <c r="CD51" s="34">
        <v>1.0729959626332496E-4</v>
      </c>
      <c r="CE51" s="34">
        <v>2.0207349518232653E-4</v>
      </c>
      <c r="CF51" s="34">
        <v>1.1556390931210201E-4</v>
      </c>
      <c r="CG51" s="34">
        <v>8.3748386822778695E-5</v>
      </c>
      <c r="CH51" s="34">
        <v>7.3940051572588932E-5</v>
      </c>
      <c r="CI51" s="34">
        <v>1.0102686091854489E-4</v>
      </c>
      <c r="CJ51" s="34">
        <v>1.627403803071113E-4</v>
      </c>
      <c r="CK51" s="34">
        <v>1.0123725244445991E-4</v>
      </c>
      <c r="CL51" s="34">
        <v>1.2599958027209888E-4</v>
      </c>
      <c r="CM51" s="34">
        <v>3.6603371614350424E-4</v>
      </c>
      <c r="CN51" s="34">
        <v>7.3485045986218512E-4</v>
      </c>
      <c r="CO51" s="34">
        <v>5.9191250616268972E-5</v>
      </c>
      <c r="CP51" s="34">
        <v>1.3895473338810824E-4</v>
      </c>
      <c r="CQ51" s="34">
        <v>4.5968990234255044E-3</v>
      </c>
      <c r="CR51" s="34">
        <v>2.8580414203250126E-3</v>
      </c>
      <c r="CS51" s="34">
        <v>1.0563778990899937E-3</v>
      </c>
      <c r="CT51" s="34">
        <v>7.5855040109520987E-4</v>
      </c>
      <c r="CU51" s="34">
        <v>9.9319263329195094E-5</v>
      </c>
      <c r="CV51" s="34">
        <v>1.266630997192992E-3</v>
      </c>
      <c r="CW51" s="34">
        <v>1.4302603691612845E-4</v>
      </c>
      <c r="CX51" s="34">
        <v>4.2324286698734214E-3</v>
      </c>
      <c r="CY51" s="34">
        <v>1.0183742799843926E-4</v>
      </c>
      <c r="CZ51" s="34">
        <v>1.5747492474143201E-4</v>
      </c>
      <c r="DA51" s="34">
        <v>6.3363304461655753E-5</v>
      </c>
      <c r="DB51" s="34">
        <v>1.0930680723225747E-4</v>
      </c>
      <c r="DC51" s="34">
        <v>1.5804783160924768E-3</v>
      </c>
      <c r="DD51" s="34">
        <v>2.7127164094516132E-3</v>
      </c>
      <c r="DE51" s="34">
        <v>2.072237316647339E-4</v>
      </c>
      <c r="DF51" s="34">
        <v>6.6819137772677036E-3</v>
      </c>
      <c r="DG51" s="34">
        <v>1.0572632768073426E-4</v>
      </c>
      <c r="DH51" s="28">
        <v>1.0619602637002474</v>
      </c>
      <c r="DI51" s="28">
        <v>0.82460009087567032</v>
      </c>
    </row>
    <row r="52" spans="1:113">
      <c r="A52" s="10">
        <v>47</v>
      </c>
      <c r="B52" s="10" t="s">
        <v>134</v>
      </c>
      <c r="C52" s="12" t="s">
        <v>272</v>
      </c>
      <c r="D52" s="34">
        <v>1.0610313074412467E-5</v>
      </c>
      <c r="E52" s="34">
        <v>4.6595705698561865E-6</v>
      </c>
      <c r="F52" s="34">
        <v>1.676303628315749E-5</v>
      </c>
      <c r="G52" s="34">
        <v>4.8362728321921192E-6</v>
      </c>
      <c r="H52" s="34">
        <v>2.2258128016307296E-6</v>
      </c>
      <c r="I52" s="34">
        <v>0</v>
      </c>
      <c r="J52" s="34">
        <v>2.1151106000318357E-5</v>
      </c>
      <c r="K52" s="34">
        <v>3.3549157056436785E-6</v>
      </c>
      <c r="L52" s="34">
        <v>4.3860631944492522E-6</v>
      </c>
      <c r="M52" s="34">
        <v>2.9370618916176451E-6</v>
      </c>
      <c r="N52" s="34">
        <v>0</v>
      </c>
      <c r="O52" s="34">
        <v>4.5577292036501212E-6</v>
      </c>
      <c r="P52" s="34">
        <v>5.2919463074836046E-6</v>
      </c>
      <c r="Q52" s="34">
        <v>5.6708289236308184E-6</v>
      </c>
      <c r="R52" s="34">
        <v>3.6173071292500115E-6</v>
      </c>
      <c r="S52" s="34">
        <v>3.4023511368718544E-6</v>
      </c>
      <c r="T52" s="34">
        <v>1.7064961722826354E-6</v>
      </c>
      <c r="U52" s="34">
        <v>2.3758332825556261E-6</v>
      </c>
      <c r="V52" s="34">
        <v>4.3119372138089939E-6</v>
      </c>
      <c r="W52" s="34">
        <v>5.706331974865572E-6</v>
      </c>
      <c r="X52" s="34">
        <v>0</v>
      </c>
      <c r="Y52" s="34">
        <v>7.0274488754223893E-6</v>
      </c>
      <c r="Z52" s="34">
        <v>1.3637934923970495E-6</v>
      </c>
      <c r="AA52" s="34">
        <v>9.715218814332186E-7</v>
      </c>
      <c r="AB52" s="34">
        <v>2.5824987522877604E-6</v>
      </c>
      <c r="AC52" s="34">
        <v>1.6435175188748008E-6</v>
      </c>
      <c r="AD52" s="34">
        <v>2.6122133516144572E-8</v>
      </c>
      <c r="AE52" s="34">
        <v>3.8818307674936239E-6</v>
      </c>
      <c r="AF52" s="34">
        <v>2.7310517488199472E-6</v>
      </c>
      <c r="AG52" s="34">
        <v>4.584475276922975E-6</v>
      </c>
      <c r="AH52" s="34">
        <v>3.0594850118383869E-6</v>
      </c>
      <c r="AI52" s="34">
        <v>4.4764014875477373E-6</v>
      </c>
      <c r="AJ52" s="34">
        <v>7.6732526067116552E-6</v>
      </c>
      <c r="AK52" s="34">
        <v>5.1160337127464589E-6</v>
      </c>
      <c r="AL52" s="34">
        <v>6.7206234006452314E-6</v>
      </c>
      <c r="AM52" s="34">
        <v>0</v>
      </c>
      <c r="AN52" s="34">
        <v>0</v>
      </c>
      <c r="AO52" s="34">
        <v>5.1953131933650102E-6</v>
      </c>
      <c r="AP52" s="34">
        <v>1.2040313140377323E-6</v>
      </c>
      <c r="AQ52" s="34">
        <v>4.9295808196151613E-6</v>
      </c>
      <c r="AR52" s="34">
        <v>3.4453275758541955E-6</v>
      </c>
      <c r="AS52" s="34">
        <v>3.3108930976843816E-6</v>
      </c>
      <c r="AT52" s="34">
        <v>6.8096343530267514E-6</v>
      </c>
      <c r="AU52" s="34">
        <v>2.831801177056165E-5</v>
      </c>
      <c r="AV52" s="34">
        <v>1.4234518881333486E-4</v>
      </c>
      <c r="AW52" s="34">
        <v>1.6088200071265443E-3</v>
      </c>
      <c r="AX52" s="34">
        <v>1.0014996038321251</v>
      </c>
      <c r="AY52" s="34">
        <v>1.2920962495342652E-3</v>
      </c>
      <c r="AZ52" s="34">
        <v>1.3167451483256185E-3</v>
      </c>
      <c r="BA52" s="34">
        <v>3.4227935062523117E-3</v>
      </c>
      <c r="BB52" s="34">
        <v>5.0599150094710133E-3</v>
      </c>
      <c r="BC52" s="34">
        <v>1.8404969683471328E-3</v>
      </c>
      <c r="BD52" s="34">
        <v>3.5393007958138753E-3</v>
      </c>
      <c r="BE52" s="34">
        <v>5.7068631032484805E-3</v>
      </c>
      <c r="BF52" s="34">
        <v>0</v>
      </c>
      <c r="BG52" s="34">
        <v>1.742927784340952E-5</v>
      </c>
      <c r="BH52" s="34">
        <v>2.2483410924585846E-4</v>
      </c>
      <c r="BI52" s="34">
        <v>5.8507555821799343E-6</v>
      </c>
      <c r="BJ52" s="34">
        <v>1.2132429725731343E-4</v>
      </c>
      <c r="BK52" s="34">
        <v>7.0980827971052658E-4</v>
      </c>
      <c r="BL52" s="34">
        <v>5.9456787670471546E-6</v>
      </c>
      <c r="BM52" s="34">
        <v>4.8345087505364334E-6</v>
      </c>
      <c r="BN52" s="34">
        <v>5.4926840577312758E-6</v>
      </c>
      <c r="BO52" s="34">
        <v>6.751246930842539E-6</v>
      </c>
      <c r="BP52" s="34">
        <v>6.0419203001773611E-6</v>
      </c>
      <c r="BQ52" s="34">
        <v>2.0376209395557872E-5</v>
      </c>
      <c r="BR52" s="34">
        <v>2.0864828857590181E-6</v>
      </c>
      <c r="BS52" s="34">
        <v>8.523245902459771E-6</v>
      </c>
      <c r="BT52" s="34">
        <v>6.7759033745549764E-6</v>
      </c>
      <c r="BU52" s="34">
        <v>3.8856116940548674E-6</v>
      </c>
      <c r="BV52" s="34">
        <v>2.2499241493285646E-6</v>
      </c>
      <c r="BW52" s="34">
        <v>1.5408526301823095E-6</v>
      </c>
      <c r="BX52" s="34">
        <v>1.2426221940583415E-6</v>
      </c>
      <c r="BY52" s="34">
        <v>3.1160671264415115E-7</v>
      </c>
      <c r="BZ52" s="34">
        <v>2.4705931221916039E-6</v>
      </c>
      <c r="CA52" s="34">
        <v>7.4040917675366677E-6</v>
      </c>
      <c r="CB52" s="34">
        <v>4.5016588976359062E-5</v>
      </c>
      <c r="CC52" s="34">
        <v>1.7885126063362415E-6</v>
      </c>
      <c r="CD52" s="34">
        <v>4.7050126177483851E-6</v>
      </c>
      <c r="CE52" s="34">
        <v>3.2921080032339663E-6</v>
      </c>
      <c r="CF52" s="34">
        <v>3.5116172208489339E-6</v>
      </c>
      <c r="CG52" s="34">
        <v>3.7096413651971313E-6</v>
      </c>
      <c r="CH52" s="34">
        <v>1.9763065217474239E-6</v>
      </c>
      <c r="CI52" s="34">
        <v>3.9953599753437201E-6</v>
      </c>
      <c r="CJ52" s="34">
        <v>4.6038753814350222E-6</v>
      </c>
      <c r="CK52" s="34">
        <v>7.5673659571933571E-6</v>
      </c>
      <c r="CL52" s="34">
        <v>2.9680094382141599E-6</v>
      </c>
      <c r="CM52" s="34">
        <v>4.2231237796359128E-6</v>
      </c>
      <c r="CN52" s="34">
        <v>6.5078265298507308E-6</v>
      </c>
      <c r="CO52" s="34">
        <v>2.7191874318412358E-6</v>
      </c>
      <c r="CP52" s="34">
        <v>7.7899989331289855E-6</v>
      </c>
      <c r="CQ52" s="34">
        <v>8.7943117838087139E-6</v>
      </c>
      <c r="CR52" s="34">
        <v>8.9381178448075832E-6</v>
      </c>
      <c r="CS52" s="34">
        <v>4.9472267063572115E-6</v>
      </c>
      <c r="CT52" s="34">
        <v>3.2853166765367509E-6</v>
      </c>
      <c r="CU52" s="34">
        <v>4.0583017218657053E-6</v>
      </c>
      <c r="CV52" s="34">
        <v>3.5017695922922547E-5</v>
      </c>
      <c r="CW52" s="34">
        <v>3.6400855822387626E-6</v>
      </c>
      <c r="CX52" s="34">
        <v>2.6234223475360907E-4</v>
      </c>
      <c r="CY52" s="34">
        <v>2.5351106136770766E-6</v>
      </c>
      <c r="CZ52" s="34">
        <v>6.6528997048225402E-6</v>
      </c>
      <c r="DA52" s="34">
        <v>2.4976506886426381E-6</v>
      </c>
      <c r="DB52" s="34">
        <v>4.7083810768790127E-6</v>
      </c>
      <c r="DC52" s="34">
        <v>8.3012298569867825E-6</v>
      </c>
      <c r="DD52" s="34">
        <v>5.9442740289945778E-6</v>
      </c>
      <c r="DE52" s="34">
        <v>4.8796492137783889E-6</v>
      </c>
      <c r="DF52" s="34">
        <v>3.5990798669787985E-5</v>
      </c>
      <c r="DG52" s="34">
        <v>2.098830244758353E-6</v>
      </c>
      <c r="DH52" s="28">
        <v>1.0273158021236481</v>
      </c>
      <c r="DI52" s="28">
        <v>0.79769905969691235</v>
      </c>
    </row>
    <row r="53" spans="1:113">
      <c r="A53" s="10">
        <v>48</v>
      </c>
      <c r="B53" s="10" t="s">
        <v>135</v>
      </c>
      <c r="C53" s="12" t="s">
        <v>273</v>
      </c>
      <c r="D53" s="34">
        <v>1.4742111595254453E-4</v>
      </c>
      <c r="E53" s="34">
        <v>6.4807384881264627E-5</v>
      </c>
      <c r="F53" s="34">
        <v>2.3324717585242714E-4</v>
      </c>
      <c r="G53" s="34">
        <v>6.8786514129115463E-5</v>
      </c>
      <c r="H53" s="34">
        <v>2.9807368387642851E-5</v>
      </c>
      <c r="I53" s="34">
        <v>0</v>
      </c>
      <c r="J53" s="34">
        <v>2.9321571802949805E-4</v>
      </c>
      <c r="K53" s="34">
        <v>4.7867017822971486E-5</v>
      </c>
      <c r="L53" s="34">
        <v>6.0337733888087449E-5</v>
      </c>
      <c r="M53" s="34">
        <v>4.0260105566596464E-5</v>
      </c>
      <c r="N53" s="34">
        <v>0</v>
      </c>
      <c r="O53" s="34">
        <v>6.2838669201408328E-5</v>
      </c>
      <c r="P53" s="34">
        <v>4.0352094132836816E-5</v>
      </c>
      <c r="Q53" s="34">
        <v>7.6766181164371187E-5</v>
      </c>
      <c r="R53" s="34">
        <v>3.9497969391352622E-5</v>
      </c>
      <c r="S53" s="34">
        <v>4.5226398559896678E-5</v>
      </c>
      <c r="T53" s="34">
        <v>2.4583675881582772E-5</v>
      </c>
      <c r="U53" s="34">
        <v>4.7249577893412764E-5</v>
      </c>
      <c r="V53" s="34">
        <v>6.2929353550606211E-5</v>
      </c>
      <c r="W53" s="34">
        <v>8.0583132502944446E-5</v>
      </c>
      <c r="X53" s="34">
        <v>0</v>
      </c>
      <c r="Y53" s="34">
        <v>9.7492018231753002E-5</v>
      </c>
      <c r="Z53" s="34">
        <v>1.9211754170084008E-5</v>
      </c>
      <c r="AA53" s="34">
        <v>1.3582998339097141E-5</v>
      </c>
      <c r="AB53" s="34">
        <v>3.9699833146700529E-5</v>
      </c>
      <c r="AC53" s="34">
        <v>2.4716166697379975E-5</v>
      </c>
      <c r="AD53" s="34">
        <v>4.1293129121945862E-7</v>
      </c>
      <c r="AE53" s="34">
        <v>5.3508171431812827E-5</v>
      </c>
      <c r="AF53" s="34">
        <v>3.6981935191942872E-5</v>
      </c>
      <c r="AG53" s="34">
        <v>6.430809604060919E-5</v>
      </c>
      <c r="AH53" s="34">
        <v>4.4195623529413831E-5</v>
      </c>
      <c r="AI53" s="34">
        <v>6.3142206568779754E-5</v>
      </c>
      <c r="AJ53" s="34">
        <v>1.0754953598027363E-4</v>
      </c>
      <c r="AK53" s="34">
        <v>6.4138771705169779E-5</v>
      </c>
      <c r="AL53" s="34">
        <v>9.2605712511016833E-5</v>
      </c>
      <c r="AM53" s="34">
        <v>0</v>
      </c>
      <c r="AN53" s="34">
        <v>0</v>
      </c>
      <c r="AO53" s="34">
        <v>6.4627153380924365E-5</v>
      </c>
      <c r="AP53" s="34">
        <v>1.8014768948070471E-5</v>
      </c>
      <c r="AQ53" s="34">
        <v>6.9495377843678611E-5</v>
      </c>
      <c r="AR53" s="34">
        <v>6.6415551682480169E-5</v>
      </c>
      <c r="AS53" s="34">
        <v>4.788322812379688E-5</v>
      </c>
      <c r="AT53" s="34">
        <v>1.1867739519706895E-4</v>
      </c>
      <c r="AU53" s="34">
        <v>3.7952967548652249E-4</v>
      </c>
      <c r="AV53" s="34">
        <v>5.5060066932828523E-4</v>
      </c>
      <c r="AW53" s="34">
        <v>4.529536891628023E-3</v>
      </c>
      <c r="AX53" s="34">
        <v>2.3046880775961755E-2</v>
      </c>
      <c r="AY53" s="34">
        <v>1.0198406284884052</v>
      </c>
      <c r="AZ53" s="34">
        <v>3.2969933579778017E-3</v>
      </c>
      <c r="BA53" s="34">
        <v>2.5744363906142712E-3</v>
      </c>
      <c r="BB53" s="34">
        <v>1.1555834031933648E-2</v>
      </c>
      <c r="BC53" s="34">
        <v>1.2645715250190195E-3</v>
      </c>
      <c r="BD53" s="34">
        <v>1.071105383377975E-2</v>
      </c>
      <c r="BE53" s="34">
        <v>1.0355580001188382E-2</v>
      </c>
      <c r="BF53" s="34">
        <v>0</v>
      </c>
      <c r="BG53" s="34">
        <v>1.2026984985136972E-4</v>
      </c>
      <c r="BH53" s="34">
        <v>7.968135688161584E-4</v>
      </c>
      <c r="BI53" s="34">
        <v>9.1447142708292456E-5</v>
      </c>
      <c r="BJ53" s="34">
        <v>1.2166186001532404E-4</v>
      </c>
      <c r="BK53" s="34">
        <v>7.6239320103818771E-4</v>
      </c>
      <c r="BL53" s="34">
        <v>8.2698844264971871E-5</v>
      </c>
      <c r="BM53" s="34">
        <v>9.4465874673518318E-5</v>
      </c>
      <c r="BN53" s="34">
        <v>7.674811214015303E-5</v>
      </c>
      <c r="BO53" s="34">
        <v>8.1161067818772656E-5</v>
      </c>
      <c r="BP53" s="34">
        <v>5.9162990673612813E-5</v>
      </c>
      <c r="BQ53" s="34">
        <v>2.834329449797209E-4</v>
      </c>
      <c r="BR53" s="34">
        <v>2.9873114847606668E-5</v>
      </c>
      <c r="BS53" s="34">
        <v>1.204471900548034E-4</v>
      </c>
      <c r="BT53" s="34">
        <v>9.9275164548376607E-5</v>
      </c>
      <c r="BU53" s="34">
        <v>5.5755749983497266E-5</v>
      </c>
      <c r="BV53" s="34">
        <v>4.3318948934819619E-5</v>
      </c>
      <c r="BW53" s="34">
        <v>2.4823474703716334E-5</v>
      </c>
      <c r="BX53" s="34">
        <v>1.9837538808328771E-5</v>
      </c>
      <c r="BY53" s="34">
        <v>5.1378517392821186E-6</v>
      </c>
      <c r="BZ53" s="34">
        <v>3.6723211052109905E-5</v>
      </c>
      <c r="CA53" s="34">
        <v>1.0582511416528138E-4</v>
      </c>
      <c r="CB53" s="34">
        <v>6.2215988056419204E-4</v>
      </c>
      <c r="CC53" s="34">
        <v>2.6289744685046204E-5</v>
      </c>
      <c r="CD53" s="34">
        <v>6.04477212460617E-5</v>
      </c>
      <c r="CE53" s="34">
        <v>5.4201030125153963E-5</v>
      </c>
      <c r="CF53" s="34">
        <v>5.5510650857727267E-5</v>
      </c>
      <c r="CG53" s="34">
        <v>5.5093727623868414E-5</v>
      </c>
      <c r="CH53" s="34">
        <v>3.4746278395286637E-5</v>
      </c>
      <c r="CI53" s="34">
        <v>8.0186827926156799E-5</v>
      </c>
      <c r="CJ53" s="34">
        <v>1.9877782076200903E-4</v>
      </c>
      <c r="CK53" s="34">
        <v>1.2591887876853383E-4</v>
      </c>
      <c r="CL53" s="34">
        <v>6.9127650508816414E-5</v>
      </c>
      <c r="CM53" s="34">
        <v>2.295811958489611E-4</v>
      </c>
      <c r="CN53" s="34">
        <v>1.6476597408100773E-4</v>
      </c>
      <c r="CO53" s="34">
        <v>3.8660429007109791E-5</v>
      </c>
      <c r="CP53" s="34">
        <v>2.8188317888181634E-4</v>
      </c>
      <c r="CQ53" s="34">
        <v>4.5479468981437042E-5</v>
      </c>
      <c r="CR53" s="34">
        <v>8.7726944296365338E-5</v>
      </c>
      <c r="CS53" s="34">
        <v>5.5327877645537233E-5</v>
      </c>
      <c r="CT53" s="34">
        <v>4.0519682093237364E-5</v>
      </c>
      <c r="CU53" s="34">
        <v>5.9502197822005488E-5</v>
      </c>
      <c r="CV53" s="34">
        <v>4.330613960802967E-4</v>
      </c>
      <c r="CW53" s="34">
        <v>1.0843259228009775E-4</v>
      </c>
      <c r="CX53" s="34">
        <v>3.6373870132678054E-3</v>
      </c>
      <c r="CY53" s="34">
        <v>3.2912858297076199E-5</v>
      </c>
      <c r="CZ53" s="34">
        <v>9.366963566483094E-5</v>
      </c>
      <c r="DA53" s="34">
        <v>3.3047384524927996E-5</v>
      </c>
      <c r="DB53" s="34">
        <v>6.7329076167819006E-5</v>
      </c>
      <c r="DC53" s="34">
        <v>8.1208983159590401E-5</v>
      </c>
      <c r="DD53" s="34">
        <v>4.3396000051349152E-5</v>
      </c>
      <c r="DE53" s="34">
        <v>6.292666441582676E-5</v>
      </c>
      <c r="DF53" s="34">
        <v>2.6201539079517594E-3</v>
      </c>
      <c r="DG53" s="34">
        <v>3.8294996829933365E-5</v>
      </c>
      <c r="DH53" s="28">
        <v>1.1034270825427521</v>
      </c>
      <c r="DI53" s="28">
        <v>0.85679860503354655</v>
      </c>
    </row>
    <row r="54" spans="1:113">
      <c r="A54" s="10">
        <v>49</v>
      </c>
      <c r="B54" s="10" t="s">
        <v>136</v>
      </c>
      <c r="C54" s="12" t="s">
        <v>274</v>
      </c>
      <c r="D54" s="34">
        <v>7.1132937814937641E-5</v>
      </c>
      <c r="E54" s="34">
        <v>3.4452050011472334E-5</v>
      </c>
      <c r="F54" s="34">
        <v>1.1149911833045355E-4</v>
      </c>
      <c r="G54" s="34">
        <v>3.164652321893661E-5</v>
      </c>
      <c r="H54" s="34">
        <v>1.6100844943279072E-5</v>
      </c>
      <c r="I54" s="34">
        <v>0</v>
      </c>
      <c r="J54" s="34">
        <v>1.4138062567802987E-4</v>
      </c>
      <c r="K54" s="34">
        <v>2.1636167734654163E-5</v>
      </c>
      <c r="L54" s="34">
        <v>2.6906767506268538E-5</v>
      </c>
      <c r="M54" s="34">
        <v>1.9558611443887148E-5</v>
      </c>
      <c r="N54" s="34">
        <v>0</v>
      </c>
      <c r="O54" s="34">
        <v>3.0312967344124261E-5</v>
      </c>
      <c r="P54" s="34">
        <v>1.7186612648825894E-5</v>
      </c>
      <c r="Q54" s="34">
        <v>3.530004947057708E-5</v>
      </c>
      <c r="R54" s="34">
        <v>3.0864568940077824E-5</v>
      </c>
      <c r="S54" s="34">
        <v>2.3896342720845467E-5</v>
      </c>
      <c r="T54" s="34">
        <v>1.2377590976050054E-5</v>
      </c>
      <c r="U54" s="34">
        <v>1.5822050068204904E-5</v>
      </c>
      <c r="V54" s="34">
        <v>2.9204526131019038E-5</v>
      </c>
      <c r="W54" s="34">
        <v>3.8516604514787032E-5</v>
      </c>
      <c r="X54" s="34">
        <v>0</v>
      </c>
      <c r="Y54" s="34">
        <v>4.6051913263718939E-5</v>
      </c>
      <c r="Z54" s="34">
        <v>1.164044256472655E-5</v>
      </c>
      <c r="AA54" s="34">
        <v>6.4843004457938729E-6</v>
      </c>
      <c r="AB54" s="34">
        <v>1.6689272613134099E-5</v>
      </c>
      <c r="AC54" s="34">
        <v>1.1179034510172202E-5</v>
      </c>
      <c r="AD54" s="34">
        <v>1.9186490645858537E-7</v>
      </c>
      <c r="AE54" s="34">
        <v>2.6956180918046661E-5</v>
      </c>
      <c r="AF54" s="34">
        <v>2.0219882920546622E-5</v>
      </c>
      <c r="AG54" s="34">
        <v>3.0777475768342956E-5</v>
      </c>
      <c r="AH54" s="34">
        <v>1.8969227023237128E-5</v>
      </c>
      <c r="AI54" s="34">
        <v>2.9741536164197433E-5</v>
      </c>
      <c r="AJ54" s="34">
        <v>5.1466812119530944E-5</v>
      </c>
      <c r="AK54" s="34">
        <v>3.1772213259243306E-5</v>
      </c>
      <c r="AL54" s="34">
        <v>4.548227226647252E-5</v>
      </c>
      <c r="AM54" s="34">
        <v>0</v>
      </c>
      <c r="AN54" s="34">
        <v>0</v>
      </c>
      <c r="AO54" s="34">
        <v>3.3249280471305028E-5</v>
      </c>
      <c r="AP54" s="34">
        <v>8.5675859235633936E-6</v>
      </c>
      <c r="AQ54" s="34">
        <v>3.3936011221633494E-5</v>
      </c>
      <c r="AR54" s="34">
        <v>2.389605642981193E-5</v>
      </c>
      <c r="AS54" s="34">
        <v>4.3121968760402352E-5</v>
      </c>
      <c r="AT54" s="34">
        <v>2.373551561355573E-5</v>
      </c>
      <c r="AU54" s="34">
        <v>1.1734692856691788E-3</v>
      </c>
      <c r="AV54" s="34">
        <v>1.6028246264845191E-3</v>
      </c>
      <c r="AW54" s="34">
        <v>8.4869073736592584E-4</v>
      </c>
      <c r="AX54" s="34">
        <v>2.0068495530950235E-5</v>
      </c>
      <c r="AY54" s="34">
        <v>1.1099183779393078E-4</v>
      </c>
      <c r="AZ54" s="34">
        <v>1.0067668433123338</v>
      </c>
      <c r="BA54" s="34">
        <v>1.1739466720935416E-3</v>
      </c>
      <c r="BB54" s="34">
        <v>5.8385504566189038E-4</v>
      </c>
      <c r="BC54" s="34">
        <v>1.3769737670667569E-4</v>
      </c>
      <c r="BD54" s="34">
        <v>5.1772793178650565E-4</v>
      </c>
      <c r="BE54" s="34">
        <v>6.5811591869026657E-4</v>
      </c>
      <c r="BF54" s="34">
        <v>0</v>
      </c>
      <c r="BG54" s="34">
        <v>1.0368755140276111E-3</v>
      </c>
      <c r="BH54" s="34">
        <v>5.1021220135246039E-3</v>
      </c>
      <c r="BI54" s="34">
        <v>2.56969237299553E-3</v>
      </c>
      <c r="BJ54" s="34">
        <v>4.8022020446885055E-4</v>
      </c>
      <c r="BK54" s="34">
        <v>2.1331175110760229E-4</v>
      </c>
      <c r="BL54" s="34">
        <v>3.7901721852066567E-5</v>
      </c>
      <c r="BM54" s="34">
        <v>1.8788306750248452E-4</v>
      </c>
      <c r="BN54" s="34">
        <v>3.4764498718043254E-4</v>
      </c>
      <c r="BO54" s="34">
        <v>1.8446956585593569E-4</v>
      </c>
      <c r="BP54" s="34">
        <v>4.1267091637021047E-4</v>
      </c>
      <c r="BQ54" s="34">
        <v>1.3858594266668911E-4</v>
      </c>
      <c r="BR54" s="34">
        <v>3.0572738770724193E-5</v>
      </c>
      <c r="BS54" s="34">
        <v>7.1971838138417494E-5</v>
      </c>
      <c r="BT54" s="34">
        <v>4.4393078464002494E-5</v>
      </c>
      <c r="BU54" s="34">
        <v>2.3252419785477596E-5</v>
      </c>
      <c r="BV54" s="34">
        <v>1.4413156013279995E-5</v>
      </c>
      <c r="BW54" s="34">
        <v>1.103112657557761E-5</v>
      </c>
      <c r="BX54" s="34">
        <v>1.3161565767010277E-5</v>
      </c>
      <c r="BY54" s="34">
        <v>6.9675093016029879E-6</v>
      </c>
      <c r="BZ54" s="34">
        <v>3.2147378984565765E-5</v>
      </c>
      <c r="CA54" s="34">
        <v>4.7718604926483152E-5</v>
      </c>
      <c r="CB54" s="34">
        <v>2.995940852857988E-4</v>
      </c>
      <c r="CC54" s="34">
        <v>1.4478136270290378E-4</v>
      </c>
      <c r="CD54" s="34">
        <v>2.9483460373023014E-5</v>
      </c>
      <c r="CE54" s="34">
        <v>2.0092671498349743E-5</v>
      </c>
      <c r="CF54" s="34">
        <v>2.5792537549818758E-5</v>
      </c>
      <c r="CG54" s="34">
        <v>3.0655220533282191E-5</v>
      </c>
      <c r="CH54" s="34">
        <v>1.2621905861474939E-5</v>
      </c>
      <c r="CI54" s="34">
        <v>2.5313233367967786E-5</v>
      </c>
      <c r="CJ54" s="34">
        <v>2.9983749706201075E-5</v>
      </c>
      <c r="CK54" s="34">
        <v>3.4433334242501122E-5</v>
      </c>
      <c r="CL54" s="34">
        <v>1.9402377477146815E-5</v>
      </c>
      <c r="CM54" s="34">
        <v>1.7718859325970542E-5</v>
      </c>
      <c r="CN54" s="34">
        <v>3.4664861797382987E-5</v>
      </c>
      <c r="CO54" s="34">
        <v>1.7717936857070725E-5</v>
      </c>
      <c r="CP54" s="34">
        <v>3.2005623367941368E-5</v>
      </c>
      <c r="CQ54" s="34">
        <v>1.4452199876428959E-5</v>
      </c>
      <c r="CR54" s="34">
        <v>3.2534102216097305E-5</v>
      </c>
      <c r="CS54" s="34">
        <v>2.0411828226618261E-5</v>
      </c>
      <c r="CT54" s="34">
        <v>1.3152634704204014E-5</v>
      </c>
      <c r="CU54" s="34">
        <v>2.0816132491155791E-5</v>
      </c>
      <c r="CV54" s="34">
        <v>1.9973674373758879E-4</v>
      </c>
      <c r="CW54" s="34">
        <v>1.9675527003015585E-5</v>
      </c>
      <c r="CX54" s="34">
        <v>1.7169073450713078E-3</v>
      </c>
      <c r="CY54" s="34">
        <v>1.2139624361734901E-5</v>
      </c>
      <c r="CZ54" s="34">
        <v>4.1943893779747825E-5</v>
      </c>
      <c r="DA54" s="34">
        <v>1.4654988754283583E-5</v>
      </c>
      <c r="DB54" s="34">
        <v>2.7478744069530877E-5</v>
      </c>
      <c r="DC54" s="34">
        <v>3.3877903325215201E-5</v>
      </c>
      <c r="DD54" s="34">
        <v>1.3403146048011701E-5</v>
      </c>
      <c r="DE54" s="34">
        <v>2.5290149232665251E-5</v>
      </c>
      <c r="DF54" s="34">
        <v>2.0447270048892166E-5</v>
      </c>
      <c r="DG54" s="34">
        <v>2.0942081967022078E-5</v>
      </c>
      <c r="DH54" s="28">
        <v>1.0288452880559169</v>
      </c>
      <c r="DI54" s="28">
        <v>0.798886688162734</v>
      </c>
    </row>
    <row r="55" spans="1:113">
      <c r="A55" s="10">
        <v>50</v>
      </c>
      <c r="B55" s="10" t="s">
        <v>137</v>
      </c>
      <c r="C55" s="12" t="s">
        <v>275</v>
      </c>
      <c r="D55" s="34">
        <v>1.0197873961408188E-5</v>
      </c>
      <c r="E55" s="34">
        <v>4.4531978712986066E-6</v>
      </c>
      <c r="F55" s="34">
        <v>1.6016994391387494E-5</v>
      </c>
      <c r="G55" s="34">
        <v>4.5910903235515909E-6</v>
      </c>
      <c r="H55" s="34">
        <v>2.0353937583566276E-6</v>
      </c>
      <c r="I55" s="34">
        <v>0</v>
      </c>
      <c r="J55" s="34">
        <v>2.0266678184798594E-5</v>
      </c>
      <c r="K55" s="34">
        <v>3.1281391327538812E-6</v>
      </c>
      <c r="L55" s="34">
        <v>3.9764861094528775E-6</v>
      </c>
      <c r="M55" s="34">
        <v>2.7642035556324859E-6</v>
      </c>
      <c r="N55" s="34">
        <v>0</v>
      </c>
      <c r="O55" s="34">
        <v>4.1789188339006679E-6</v>
      </c>
      <c r="P55" s="34">
        <v>2.3216256363314306E-6</v>
      </c>
      <c r="Q55" s="34">
        <v>5.1000840669062483E-6</v>
      </c>
      <c r="R55" s="34">
        <v>1.9521494985967839E-6</v>
      </c>
      <c r="S55" s="34">
        <v>3.0174482139837593E-6</v>
      </c>
      <c r="T55" s="34">
        <v>1.5538909841969042E-6</v>
      </c>
      <c r="U55" s="34">
        <v>2.2363729437621358E-6</v>
      </c>
      <c r="V55" s="34">
        <v>4.1738595336837813E-6</v>
      </c>
      <c r="W55" s="34">
        <v>5.4713853223920057E-6</v>
      </c>
      <c r="X55" s="34">
        <v>0</v>
      </c>
      <c r="Y55" s="34">
        <v>6.7686167764474839E-6</v>
      </c>
      <c r="Z55" s="34">
        <v>1.2945656944898876E-6</v>
      </c>
      <c r="AA55" s="34">
        <v>9.1463626294085713E-7</v>
      </c>
      <c r="AB55" s="34">
        <v>2.422619573609486E-6</v>
      </c>
      <c r="AC55" s="34">
        <v>1.5361964444848461E-6</v>
      </c>
      <c r="AD55" s="34">
        <v>2.3967974660469075E-8</v>
      </c>
      <c r="AE55" s="34">
        <v>3.7175926732836419E-6</v>
      </c>
      <c r="AF55" s="34">
        <v>2.733465480513827E-6</v>
      </c>
      <c r="AG55" s="34">
        <v>4.3589870733396349E-6</v>
      </c>
      <c r="AH55" s="34">
        <v>2.6823455007705671E-6</v>
      </c>
      <c r="AI55" s="34">
        <v>3.9744145464782437E-6</v>
      </c>
      <c r="AJ55" s="34">
        <v>7.3727278745194504E-6</v>
      </c>
      <c r="AK55" s="34">
        <v>4.0684266513334338E-6</v>
      </c>
      <c r="AL55" s="34">
        <v>6.1454533587692375E-6</v>
      </c>
      <c r="AM55" s="34">
        <v>0</v>
      </c>
      <c r="AN55" s="34">
        <v>0</v>
      </c>
      <c r="AO55" s="34">
        <v>4.3683883834777845E-6</v>
      </c>
      <c r="AP55" s="34">
        <v>1.128184624525538E-6</v>
      </c>
      <c r="AQ55" s="34">
        <v>4.7615921106216322E-6</v>
      </c>
      <c r="AR55" s="34">
        <v>2.9785081087090595E-6</v>
      </c>
      <c r="AS55" s="34">
        <v>3.0226215970398546E-6</v>
      </c>
      <c r="AT55" s="34">
        <v>2.7591829947609262E-6</v>
      </c>
      <c r="AU55" s="34">
        <v>2.6103405955055768E-6</v>
      </c>
      <c r="AV55" s="34">
        <v>2.1219446109034189E-6</v>
      </c>
      <c r="AW55" s="34">
        <v>2.6545116073452079E-6</v>
      </c>
      <c r="AX55" s="34">
        <v>2.3431149993194792E-6</v>
      </c>
      <c r="AY55" s="34">
        <v>2.9477311670500176E-6</v>
      </c>
      <c r="AZ55" s="34">
        <v>2.2836708697170701E-6</v>
      </c>
      <c r="BA55" s="34">
        <v>1.0034174719563114</v>
      </c>
      <c r="BB55" s="34">
        <v>2.3276256082690025E-6</v>
      </c>
      <c r="BC55" s="34">
        <v>1.9066643822983649E-6</v>
      </c>
      <c r="BD55" s="34">
        <v>1.3454454993640326E-6</v>
      </c>
      <c r="BE55" s="34">
        <v>1.5200211925307916E-6</v>
      </c>
      <c r="BF55" s="34">
        <v>0</v>
      </c>
      <c r="BG55" s="34">
        <v>1.0780410653264068E-6</v>
      </c>
      <c r="BH55" s="34">
        <v>1.6600278185791529E-6</v>
      </c>
      <c r="BI55" s="34">
        <v>1.9168205864932531E-6</v>
      </c>
      <c r="BJ55" s="34">
        <v>2.755665385361368E-5</v>
      </c>
      <c r="BK55" s="34">
        <v>3.0561661214325978E-6</v>
      </c>
      <c r="BL55" s="34">
        <v>6.12406671821196E-6</v>
      </c>
      <c r="BM55" s="34">
        <v>1.7929986253162767E-4</v>
      </c>
      <c r="BN55" s="34">
        <v>3.8928384334102377E-6</v>
      </c>
      <c r="BO55" s="34">
        <v>4.7647270304578894E-6</v>
      </c>
      <c r="BP55" s="34">
        <v>3.784208525266884E-6</v>
      </c>
      <c r="BQ55" s="34">
        <v>1.9631683460322946E-5</v>
      </c>
      <c r="BR55" s="34">
        <v>1.9442857094045615E-6</v>
      </c>
      <c r="BS55" s="34">
        <v>7.8731985428036736E-6</v>
      </c>
      <c r="BT55" s="34">
        <v>6.3570717136427031E-6</v>
      </c>
      <c r="BU55" s="34">
        <v>3.2130474024158853E-6</v>
      </c>
      <c r="BV55" s="34">
        <v>2.019834984106298E-6</v>
      </c>
      <c r="BW55" s="34">
        <v>1.3962775500451849E-6</v>
      </c>
      <c r="BX55" s="34">
        <v>1.1348843106890064E-6</v>
      </c>
      <c r="BY55" s="34">
        <v>2.6672592219595693E-7</v>
      </c>
      <c r="BZ55" s="34">
        <v>1.9573614798396653E-6</v>
      </c>
      <c r="CA55" s="34">
        <v>8.1097948056767805E-6</v>
      </c>
      <c r="CB55" s="34">
        <v>4.3499956036100307E-5</v>
      </c>
      <c r="CC55" s="34">
        <v>1.5048484782852594E-6</v>
      </c>
      <c r="CD55" s="34">
        <v>4.0717340579872623E-6</v>
      </c>
      <c r="CE55" s="34">
        <v>2.8108552485296733E-6</v>
      </c>
      <c r="CF55" s="34">
        <v>3.22203209452841E-6</v>
      </c>
      <c r="CG55" s="34">
        <v>3.437126911100326E-6</v>
      </c>
      <c r="CH55" s="34">
        <v>1.8417943270568107E-6</v>
      </c>
      <c r="CI55" s="34">
        <v>3.4837805145061774E-6</v>
      </c>
      <c r="CJ55" s="34">
        <v>5.8946808848002329E-6</v>
      </c>
      <c r="CK55" s="34">
        <v>5.056483897734476E-6</v>
      </c>
      <c r="CL55" s="34">
        <v>2.6838956623728931E-6</v>
      </c>
      <c r="CM55" s="34">
        <v>1.9650591208148345E-5</v>
      </c>
      <c r="CN55" s="34">
        <v>2.5740655491734873E-5</v>
      </c>
      <c r="CO55" s="34">
        <v>2.2159177750246203E-6</v>
      </c>
      <c r="CP55" s="34">
        <v>4.5919219788844556E-6</v>
      </c>
      <c r="CQ55" s="34">
        <v>1.4902098604143996E-6</v>
      </c>
      <c r="CR55" s="34">
        <v>4.3476263758887021E-6</v>
      </c>
      <c r="CS55" s="34">
        <v>2.766267111086158E-6</v>
      </c>
      <c r="CT55" s="34">
        <v>1.725815056156039E-6</v>
      </c>
      <c r="CU55" s="34">
        <v>3.2032046841784111E-6</v>
      </c>
      <c r="CV55" s="34">
        <v>3.5835346821771692E-5</v>
      </c>
      <c r="CW55" s="34">
        <v>5.5941322468700534E-6</v>
      </c>
      <c r="CX55" s="34">
        <v>2.5310211125537081E-4</v>
      </c>
      <c r="CY55" s="34">
        <v>2.5503818304999397E-6</v>
      </c>
      <c r="CZ55" s="34">
        <v>5.9709155943255346E-6</v>
      </c>
      <c r="DA55" s="34">
        <v>2.0204484505782329E-6</v>
      </c>
      <c r="DB55" s="34">
        <v>3.8687346443456672E-6</v>
      </c>
      <c r="DC55" s="34">
        <v>1.4495059207585877E-5</v>
      </c>
      <c r="DD55" s="34">
        <v>1.634775012460064E-6</v>
      </c>
      <c r="DE55" s="34">
        <v>3.6813864931768728E-6</v>
      </c>
      <c r="DF55" s="34">
        <v>1.2839374523334547E-6</v>
      </c>
      <c r="DG55" s="34">
        <v>3.9241122922607417E-6</v>
      </c>
      <c r="DH55" s="28">
        <v>1.0043682396303926</v>
      </c>
      <c r="DI55" s="28">
        <v>0.77988053788953249</v>
      </c>
    </row>
    <row r="56" spans="1:113">
      <c r="A56" s="10">
        <v>51</v>
      </c>
      <c r="B56" s="10" t="s">
        <v>138</v>
      </c>
      <c r="C56" s="12" t="s">
        <v>276</v>
      </c>
      <c r="D56" s="34">
        <v>5.1026815096056193E-6</v>
      </c>
      <c r="E56" s="34">
        <v>2.2272117177308642E-6</v>
      </c>
      <c r="F56" s="34">
        <v>8.0609266074808901E-6</v>
      </c>
      <c r="G56" s="34">
        <v>2.30411133302602E-6</v>
      </c>
      <c r="H56" s="34">
        <v>1.0725126638088237E-6</v>
      </c>
      <c r="I56" s="34">
        <v>0</v>
      </c>
      <c r="J56" s="34">
        <v>1.0184905706962392E-5</v>
      </c>
      <c r="K56" s="34">
        <v>1.6286787812342058E-6</v>
      </c>
      <c r="L56" s="34">
        <v>1.9963417766547778E-6</v>
      </c>
      <c r="M56" s="34">
        <v>1.3924392912890474E-6</v>
      </c>
      <c r="N56" s="34">
        <v>0</v>
      </c>
      <c r="O56" s="34">
        <v>2.1249101180019061E-6</v>
      </c>
      <c r="P56" s="34">
        <v>1.2335086416134943E-6</v>
      </c>
      <c r="Q56" s="34">
        <v>2.5844025883936376E-6</v>
      </c>
      <c r="R56" s="34">
        <v>1.0894209953619646E-6</v>
      </c>
      <c r="S56" s="34">
        <v>1.5599480798695506E-6</v>
      </c>
      <c r="T56" s="34">
        <v>8.1538960765941605E-7</v>
      </c>
      <c r="U56" s="34">
        <v>1.1830454121523324E-6</v>
      </c>
      <c r="V56" s="34">
        <v>2.0990207596666007E-6</v>
      </c>
      <c r="W56" s="34">
        <v>2.7768007830516616E-6</v>
      </c>
      <c r="X56" s="34">
        <v>0</v>
      </c>
      <c r="Y56" s="34">
        <v>3.3832170029055436E-6</v>
      </c>
      <c r="Z56" s="34">
        <v>6.9789631129794213E-7</v>
      </c>
      <c r="AA56" s="34">
        <v>4.7591570549099427E-7</v>
      </c>
      <c r="AB56" s="34">
        <v>1.2315802241758371E-6</v>
      </c>
      <c r="AC56" s="34">
        <v>8.1740995112417746E-7</v>
      </c>
      <c r="AD56" s="34">
        <v>1.4412088454283989E-8</v>
      </c>
      <c r="AE56" s="34">
        <v>1.8888319649043046E-6</v>
      </c>
      <c r="AF56" s="34">
        <v>1.5267408949570228E-6</v>
      </c>
      <c r="AG56" s="34">
        <v>2.2413823079601531E-6</v>
      </c>
      <c r="AH56" s="34">
        <v>1.3988821528905348E-6</v>
      </c>
      <c r="AI56" s="34">
        <v>2.162283510043115E-6</v>
      </c>
      <c r="AJ56" s="34">
        <v>3.7843800949804408E-6</v>
      </c>
      <c r="AK56" s="34">
        <v>2.3855758513646467E-6</v>
      </c>
      <c r="AL56" s="34">
        <v>3.3149914665278563E-6</v>
      </c>
      <c r="AM56" s="34">
        <v>0</v>
      </c>
      <c r="AN56" s="34">
        <v>0</v>
      </c>
      <c r="AO56" s="34">
        <v>2.4053249127927083E-6</v>
      </c>
      <c r="AP56" s="34">
        <v>6.2016413950605533E-7</v>
      </c>
      <c r="AQ56" s="34">
        <v>2.4106707055027255E-6</v>
      </c>
      <c r="AR56" s="34">
        <v>1.5445913884835839E-6</v>
      </c>
      <c r="AS56" s="34">
        <v>1.5965271657476498E-6</v>
      </c>
      <c r="AT56" s="34">
        <v>1.5055864382940856E-6</v>
      </c>
      <c r="AU56" s="34">
        <v>1.0771788452212034E-4</v>
      </c>
      <c r="AV56" s="34">
        <v>2.8923231932191651E-4</v>
      </c>
      <c r="AW56" s="34">
        <v>2.0143824994087509E-4</v>
      </c>
      <c r="AX56" s="34">
        <v>1.0774254276900502E-5</v>
      </c>
      <c r="AY56" s="34">
        <v>1.7583366077861928E-6</v>
      </c>
      <c r="AZ56" s="34">
        <v>2.0092314104272642E-4</v>
      </c>
      <c r="BA56" s="34">
        <v>1.3487059649738195E-6</v>
      </c>
      <c r="BB56" s="34">
        <v>1.0021079399048924</v>
      </c>
      <c r="BC56" s="34">
        <v>1.0732175613122483E-6</v>
      </c>
      <c r="BD56" s="34">
        <v>6.2441110489439762E-5</v>
      </c>
      <c r="BE56" s="34">
        <v>1.7867195607135382E-5</v>
      </c>
      <c r="BF56" s="34">
        <v>0</v>
      </c>
      <c r="BG56" s="34">
        <v>8.8789848464985099E-7</v>
      </c>
      <c r="BH56" s="34">
        <v>2.2952094861075926E-6</v>
      </c>
      <c r="BI56" s="34">
        <v>3.7372877206365801E-5</v>
      </c>
      <c r="BJ56" s="34">
        <v>5.2206305359707912E-6</v>
      </c>
      <c r="BK56" s="34">
        <v>1.7672093046748194E-6</v>
      </c>
      <c r="BL56" s="34">
        <v>2.837039129868684E-6</v>
      </c>
      <c r="BM56" s="34">
        <v>1.0420867265176272E-5</v>
      </c>
      <c r="BN56" s="34">
        <v>5.1108109058549403E-6</v>
      </c>
      <c r="BO56" s="34">
        <v>3.3803610898661039E-5</v>
      </c>
      <c r="BP56" s="34">
        <v>4.8407383069738025E-5</v>
      </c>
      <c r="BQ56" s="34">
        <v>1.0096123509963856E-5</v>
      </c>
      <c r="BR56" s="34">
        <v>1.2121734201634949E-6</v>
      </c>
      <c r="BS56" s="34">
        <v>4.5665930233136879E-6</v>
      </c>
      <c r="BT56" s="34">
        <v>3.2763167117275255E-6</v>
      </c>
      <c r="BU56" s="34">
        <v>1.7885781288575505E-6</v>
      </c>
      <c r="BV56" s="34">
        <v>1.1951440161637143E-6</v>
      </c>
      <c r="BW56" s="34">
        <v>8.3064377231283691E-7</v>
      </c>
      <c r="BX56" s="34">
        <v>7.2600009350121738E-7</v>
      </c>
      <c r="BY56" s="34">
        <v>1.9979977905582852E-7</v>
      </c>
      <c r="BZ56" s="34">
        <v>1.1056208044780998E-6</v>
      </c>
      <c r="CA56" s="34">
        <v>3.5368303457982532E-6</v>
      </c>
      <c r="CB56" s="34">
        <v>2.1538084053788204E-5</v>
      </c>
      <c r="CC56" s="34">
        <v>2.7495048350274959E-6</v>
      </c>
      <c r="CD56" s="34">
        <v>2.0318303256508635E-6</v>
      </c>
      <c r="CE56" s="34">
        <v>1.5718278211046564E-6</v>
      </c>
      <c r="CF56" s="34">
        <v>1.9374274300061597E-6</v>
      </c>
      <c r="CG56" s="34">
        <v>2.1557956825396637E-6</v>
      </c>
      <c r="CH56" s="34">
        <v>9.2349595636889733E-7</v>
      </c>
      <c r="CI56" s="34">
        <v>2.0357667437247292E-6</v>
      </c>
      <c r="CJ56" s="34">
        <v>2.0880771337946003E-6</v>
      </c>
      <c r="CK56" s="34">
        <v>3.2938560787860814E-6</v>
      </c>
      <c r="CL56" s="34">
        <v>1.6597416704390262E-6</v>
      </c>
      <c r="CM56" s="34">
        <v>1.3902149610975284E-6</v>
      </c>
      <c r="CN56" s="34">
        <v>2.8539400537677321E-5</v>
      </c>
      <c r="CO56" s="34">
        <v>1.2283935215475012E-6</v>
      </c>
      <c r="CP56" s="34">
        <v>2.5263165540686452E-6</v>
      </c>
      <c r="CQ56" s="34">
        <v>5.9022812761440308E-6</v>
      </c>
      <c r="CR56" s="34">
        <v>2.8746362340683076E-6</v>
      </c>
      <c r="CS56" s="34">
        <v>1.6707824938804015E-6</v>
      </c>
      <c r="CT56" s="34">
        <v>1.0561298309944456E-6</v>
      </c>
      <c r="CU56" s="34">
        <v>1.6450676887095542E-6</v>
      </c>
      <c r="CV56" s="34">
        <v>1.4899959025151384E-5</v>
      </c>
      <c r="CW56" s="34">
        <v>1.5273540143919298E-6</v>
      </c>
      <c r="CX56" s="34">
        <v>1.2613634574052979E-4</v>
      </c>
      <c r="CY56" s="34">
        <v>4.6559591963184757E-6</v>
      </c>
      <c r="CZ56" s="34">
        <v>3.0651380890756863E-6</v>
      </c>
      <c r="DA56" s="34">
        <v>1.0584878499689606E-6</v>
      </c>
      <c r="DB56" s="34">
        <v>2.0166896836661436E-6</v>
      </c>
      <c r="DC56" s="34">
        <v>2.5929340877724448E-6</v>
      </c>
      <c r="DD56" s="34">
        <v>1.3656838911776374E-6</v>
      </c>
      <c r="DE56" s="34">
        <v>1.6644586440790343E-6</v>
      </c>
      <c r="DF56" s="34">
        <v>1.9648244734191894E-6</v>
      </c>
      <c r="DG56" s="34">
        <v>3.6493052242414487E-6</v>
      </c>
      <c r="DH56" s="28">
        <v>1.0035174300715199</v>
      </c>
      <c r="DI56" s="28">
        <v>0.77921989392426805</v>
      </c>
    </row>
    <row r="57" spans="1:113">
      <c r="A57" s="10">
        <v>52</v>
      </c>
      <c r="B57" s="10" t="s">
        <v>139</v>
      </c>
      <c r="C57" s="12" t="s">
        <v>277</v>
      </c>
      <c r="D57" s="34">
        <v>4.134505439294066E-6</v>
      </c>
      <c r="E57" s="34">
        <v>1.8704853528615764E-6</v>
      </c>
      <c r="F57" s="34">
        <v>5.7296463826716913E-6</v>
      </c>
      <c r="G57" s="34">
        <v>1.902312438032252E-6</v>
      </c>
      <c r="H57" s="34">
        <v>1.0472861952723945E-6</v>
      </c>
      <c r="I57" s="34">
        <v>0</v>
      </c>
      <c r="J57" s="34">
        <v>8.1390754475491561E-6</v>
      </c>
      <c r="K57" s="34">
        <v>1.4254599457856417E-6</v>
      </c>
      <c r="L57" s="34">
        <v>1.7276795737080618E-6</v>
      </c>
      <c r="M57" s="34">
        <v>1.309838920431916E-6</v>
      </c>
      <c r="N57" s="34">
        <v>0</v>
      </c>
      <c r="O57" s="34">
        <v>2.0054791774470634E-6</v>
      </c>
      <c r="P57" s="34">
        <v>1.7057458142549912E-6</v>
      </c>
      <c r="Q57" s="34">
        <v>2.1276679425064837E-6</v>
      </c>
      <c r="R57" s="34">
        <v>4.7707204143803962E-6</v>
      </c>
      <c r="S57" s="34">
        <v>2.0319863580352921E-6</v>
      </c>
      <c r="T57" s="34">
        <v>1.1172500478724544E-6</v>
      </c>
      <c r="U57" s="34">
        <v>4.1001160002956504E-6</v>
      </c>
      <c r="V57" s="34">
        <v>1.7114171369797475E-6</v>
      </c>
      <c r="W57" s="34">
        <v>2.1478337325516763E-6</v>
      </c>
      <c r="X57" s="34">
        <v>0</v>
      </c>
      <c r="Y57" s="34">
        <v>2.1816214183253237E-6</v>
      </c>
      <c r="Z57" s="34">
        <v>1.060030184555095E-6</v>
      </c>
      <c r="AA57" s="34">
        <v>4.772766819704344E-7</v>
      </c>
      <c r="AB57" s="34">
        <v>1.3550515904314939E-6</v>
      </c>
      <c r="AC57" s="34">
        <v>9.4400774391949652E-7</v>
      </c>
      <c r="AD57" s="34">
        <v>2.1648269352252471E-8</v>
      </c>
      <c r="AE57" s="34">
        <v>1.7623049728035364E-6</v>
      </c>
      <c r="AF57" s="34">
        <v>1.7325000252474636E-6</v>
      </c>
      <c r="AG57" s="34">
        <v>1.8254242203187589E-6</v>
      </c>
      <c r="AH57" s="34">
        <v>1.3626252029536757E-6</v>
      </c>
      <c r="AI57" s="34">
        <v>1.9137568494306568E-6</v>
      </c>
      <c r="AJ57" s="34">
        <v>3.066391198231689E-6</v>
      </c>
      <c r="AK57" s="34">
        <v>2.0982778506424412E-6</v>
      </c>
      <c r="AL57" s="34">
        <v>3.2817007905324495E-6</v>
      </c>
      <c r="AM57" s="34">
        <v>0</v>
      </c>
      <c r="AN57" s="34">
        <v>0</v>
      </c>
      <c r="AO57" s="34">
        <v>2.2237543458743782E-6</v>
      </c>
      <c r="AP57" s="34">
        <v>6.8354275996603419E-7</v>
      </c>
      <c r="AQ57" s="34">
        <v>2.0893822043492856E-6</v>
      </c>
      <c r="AR57" s="34">
        <v>2.6942981168580432E-6</v>
      </c>
      <c r="AS57" s="34">
        <v>1.4802168361657698E-6</v>
      </c>
      <c r="AT57" s="34">
        <v>5.1434731934998981E-6</v>
      </c>
      <c r="AU57" s="34">
        <v>1.0936146336757485E-5</v>
      </c>
      <c r="AV57" s="34">
        <v>2.1845776702296231E-5</v>
      </c>
      <c r="AW57" s="34">
        <v>5.5242238777118931E-5</v>
      </c>
      <c r="AX57" s="34">
        <v>2.9642159755786793E-4</v>
      </c>
      <c r="AY57" s="34">
        <v>9.9032713997624042E-5</v>
      </c>
      <c r="AZ57" s="34">
        <v>1.8636234128788476E-4</v>
      </c>
      <c r="BA57" s="34">
        <v>1.3527018060860581E-4</v>
      </c>
      <c r="BB57" s="34">
        <v>6.6936072574812056E-5</v>
      </c>
      <c r="BC57" s="34">
        <v>1.0009230451197919</v>
      </c>
      <c r="BD57" s="34">
        <v>2.3902263878291236E-4</v>
      </c>
      <c r="BE57" s="34">
        <v>3.71566236758063E-5</v>
      </c>
      <c r="BF57" s="34">
        <v>0</v>
      </c>
      <c r="BG57" s="34">
        <v>8.4357453245896143E-5</v>
      </c>
      <c r="BH57" s="34">
        <v>3.8453772095625647E-5</v>
      </c>
      <c r="BI57" s="34">
        <v>4.2689755336189677E-5</v>
      </c>
      <c r="BJ57" s="34">
        <v>4.8316181902010262E-5</v>
      </c>
      <c r="BK57" s="34">
        <v>1.1650998990563514E-4</v>
      </c>
      <c r="BL57" s="34">
        <v>2.1520590159475954E-6</v>
      </c>
      <c r="BM57" s="34">
        <v>6.4617982517368173E-5</v>
      </c>
      <c r="BN57" s="34">
        <v>5.9959326306639301E-5</v>
      </c>
      <c r="BO57" s="34">
        <v>1.8959899599968722E-5</v>
      </c>
      <c r="BP57" s="34">
        <v>2.7537709413937429E-5</v>
      </c>
      <c r="BQ57" s="34">
        <v>7.4017598619171673E-6</v>
      </c>
      <c r="BR57" s="34">
        <v>4.0512513944978887E-6</v>
      </c>
      <c r="BS57" s="34">
        <v>9.8447335424392805E-6</v>
      </c>
      <c r="BT57" s="34">
        <v>2.6078729749459034E-6</v>
      </c>
      <c r="BU57" s="34">
        <v>4.4759776928051353E-6</v>
      </c>
      <c r="BV57" s="34">
        <v>1.2707827305343317E-6</v>
      </c>
      <c r="BW57" s="34">
        <v>2.1438149930191546E-6</v>
      </c>
      <c r="BX57" s="34">
        <v>2.1465936811248075E-6</v>
      </c>
      <c r="BY57" s="34">
        <v>1.0907009324035227E-6</v>
      </c>
      <c r="BZ57" s="34">
        <v>7.1603510536213498E-6</v>
      </c>
      <c r="CA57" s="34">
        <v>2.6557120425287528E-6</v>
      </c>
      <c r="CB57" s="34">
        <v>1.7345744338479085E-5</v>
      </c>
      <c r="CC57" s="34">
        <v>3.27589373928997E-6</v>
      </c>
      <c r="CD57" s="34">
        <v>2.7264878621774029E-6</v>
      </c>
      <c r="CE57" s="34">
        <v>1.519181935232144E-6</v>
      </c>
      <c r="CF57" s="34">
        <v>2.9101924393718507E-6</v>
      </c>
      <c r="CG57" s="34">
        <v>5.7718267839404723E-6</v>
      </c>
      <c r="CH57" s="34">
        <v>8.5608275646062283E-7</v>
      </c>
      <c r="CI57" s="34">
        <v>2.0736778709042603E-6</v>
      </c>
      <c r="CJ57" s="34">
        <v>1.1112162557659053E-5</v>
      </c>
      <c r="CK57" s="34">
        <v>2.84371657397531E-6</v>
      </c>
      <c r="CL57" s="34">
        <v>1.9134366245257458E-6</v>
      </c>
      <c r="CM57" s="34">
        <v>8.0766281817398447E-6</v>
      </c>
      <c r="CN57" s="34">
        <v>7.0364568432352665E-6</v>
      </c>
      <c r="CO57" s="34">
        <v>1.3589391549360554E-5</v>
      </c>
      <c r="CP57" s="34">
        <v>9.5323763978273481E-6</v>
      </c>
      <c r="CQ57" s="34">
        <v>1.4946357503063889E-6</v>
      </c>
      <c r="CR57" s="34">
        <v>2.4878365486989442E-6</v>
      </c>
      <c r="CS57" s="34">
        <v>1.5766628688655729E-6</v>
      </c>
      <c r="CT57" s="34">
        <v>1.1308152095205249E-6</v>
      </c>
      <c r="CU57" s="34">
        <v>1.6980925507521362E-6</v>
      </c>
      <c r="CV57" s="34">
        <v>1.0420179368170678E-5</v>
      </c>
      <c r="CW57" s="34">
        <v>4.8629547937647417E-6</v>
      </c>
      <c r="CX57" s="34">
        <v>7.7944160179968544E-5</v>
      </c>
      <c r="CY57" s="34">
        <v>2.0937268945792853E-6</v>
      </c>
      <c r="CZ57" s="34">
        <v>3.9380267034463561E-6</v>
      </c>
      <c r="DA57" s="34">
        <v>1.6884490553520906E-6</v>
      </c>
      <c r="DB57" s="34">
        <v>2.6441033129811102E-6</v>
      </c>
      <c r="DC57" s="34">
        <v>7.7508641040919607E-6</v>
      </c>
      <c r="DD57" s="34">
        <v>9.864108667167538E-7</v>
      </c>
      <c r="DE57" s="34">
        <v>2.8569965954106148E-6</v>
      </c>
      <c r="DF57" s="34">
        <v>5.1224507900447954E-6</v>
      </c>
      <c r="DG57" s="34">
        <v>4.9266041930284161E-6</v>
      </c>
      <c r="DH57" s="28">
        <v>1.0029302831473479</v>
      </c>
      <c r="DI57" s="28">
        <v>0.77876398100211908</v>
      </c>
    </row>
    <row r="58" spans="1:113">
      <c r="A58" s="10">
        <v>53</v>
      </c>
      <c r="B58" s="10" t="s">
        <v>140</v>
      </c>
      <c r="C58" s="12" t="s">
        <v>278</v>
      </c>
      <c r="D58" s="34">
        <v>6.1857572640934948E-6</v>
      </c>
      <c r="E58" s="34">
        <v>3.4277938556088061E-6</v>
      </c>
      <c r="F58" s="34">
        <v>8.4228123484290065E-6</v>
      </c>
      <c r="G58" s="34">
        <v>5.5956453479526356E-6</v>
      </c>
      <c r="H58" s="34">
        <v>2.7268212417647087E-6</v>
      </c>
      <c r="I58" s="34">
        <v>0</v>
      </c>
      <c r="J58" s="34">
        <v>1.1619107875961455E-5</v>
      </c>
      <c r="K58" s="34">
        <v>4.9718125505056443E-6</v>
      </c>
      <c r="L58" s="34">
        <v>6.0100286191853509E-6</v>
      </c>
      <c r="M58" s="34">
        <v>3.2810976713492363E-6</v>
      </c>
      <c r="N58" s="34">
        <v>0</v>
      </c>
      <c r="O58" s="34">
        <v>3.8897770076567653E-6</v>
      </c>
      <c r="P58" s="34">
        <v>4.1453667939419306E-6</v>
      </c>
      <c r="Q58" s="34">
        <v>4.6378000616620452E-6</v>
      </c>
      <c r="R58" s="34">
        <v>3.704350419481406E-6</v>
      </c>
      <c r="S58" s="34">
        <v>5.2710456405091367E-6</v>
      </c>
      <c r="T58" s="34">
        <v>3.0629005155193034E-6</v>
      </c>
      <c r="U58" s="34">
        <v>3.5481967035286855E-6</v>
      </c>
      <c r="V58" s="34">
        <v>3.7015701453332908E-6</v>
      </c>
      <c r="W58" s="34">
        <v>3.8694701778928198E-6</v>
      </c>
      <c r="X58" s="34">
        <v>0</v>
      </c>
      <c r="Y58" s="34">
        <v>3.1795036484021313E-6</v>
      </c>
      <c r="Z58" s="34">
        <v>2.0640601611883438E-6</v>
      </c>
      <c r="AA58" s="34">
        <v>1.5121623787780567E-6</v>
      </c>
      <c r="AB58" s="34">
        <v>1.2747546917666705E-5</v>
      </c>
      <c r="AC58" s="34">
        <v>3.1687536931796812E-6</v>
      </c>
      <c r="AD58" s="34">
        <v>6.1399189612715394E-8</v>
      </c>
      <c r="AE58" s="34">
        <v>1.4126453467045057E-5</v>
      </c>
      <c r="AF58" s="34">
        <v>3.4776871242456981E-6</v>
      </c>
      <c r="AG58" s="34">
        <v>3.766436729675019E-6</v>
      </c>
      <c r="AH58" s="34">
        <v>3.7472483473320598E-6</v>
      </c>
      <c r="AI58" s="34">
        <v>4.3755299057047156E-6</v>
      </c>
      <c r="AJ58" s="34">
        <v>8.9462645329440647E-6</v>
      </c>
      <c r="AK58" s="34">
        <v>4.1770839050703475E-6</v>
      </c>
      <c r="AL58" s="34">
        <v>7.0787794949373023E-6</v>
      </c>
      <c r="AM58" s="34">
        <v>0</v>
      </c>
      <c r="AN58" s="34">
        <v>0</v>
      </c>
      <c r="AO58" s="34">
        <v>4.5567385895298488E-6</v>
      </c>
      <c r="AP58" s="34">
        <v>1.9310076725754205E-6</v>
      </c>
      <c r="AQ58" s="34">
        <v>5.1672803529218051E-6</v>
      </c>
      <c r="AR58" s="34">
        <v>3.3296860423965538E-6</v>
      </c>
      <c r="AS58" s="34">
        <v>1.0470047948090851E-5</v>
      </c>
      <c r="AT58" s="34">
        <v>4.2783007017344005E-6</v>
      </c>
      <c r="AU58" s="34">
        <v>3.5758872885476572E-5</v>
      </c>
      <c r="AV58" s="34">
        <v>1.5177583637416301E-5</v>
      </c>
      <c r="AW58" s="34">
        <v>5.506269423865233E-6</v>
      </c>
      <c r="AX58" s="34">
        <v>7.23721068249837E-6</v>
      </c>
      <c r="AY58" s="34">
        <v>5.9857558874370784E-6</v>
      </c>
      <c r="AZ58" s="34">
        <v>6.0515687708351014E-6</v>
      </c>
      <c r="BA58" s="34">
        <v>2.8996760557560781E-6</v>
      </c>
      <c r="BB58" s="34">
        <v>8.6961904577627636E-6</v>
      </c>
      <c r="BC58" s="34">
        <v>2.8213171963255238E-6</v>
      </c>
      <c r="BD58" s="34">
        <v>1.0008198878791728</v>
      </c>
      <c r="BE58" s="34">
        <v>1.5870919693334803E-5</v>
      </c>
      <c r="BF58" s="34">
        <v>0</v>
      </c>
      <c r="BG58" s="34">
        <v>7.7681518834555588E-4</v>
      </c>
      <c r="BH58" s="34">
        <v>3.9989123261054378E-6</v>
      </c>
      <c r="BI58" s="34">
        <v>2.9587291227722866E-6</v>
      </c>
      <c r="BJ58" s="34">
        <v>5.17141593040772E-5</v>
      </c>
      <c r="BK58" s="34">
        <v>6.1638064501172815E-6</v>
      </c>
      <c r="BL58" s="34">
        <v>1.6926344224754742E-5</v>
      </c>
      <c r="BM58" s="34">
        <v>1.1136315087202463E-4</v>
      </c>
      <c r="BN58" s="34">
        <v>3.7659907697763435E-5</v>
      </c>
      <c r="BO58" s="34">
        <v>2.7324206334017602E-4</v>
      </c>
      <c r="BP58" s="34">
        <v>2.4806244640019807E-4</v>
      </c>
      <c r="BQ58" s="34">
        <v>1.3626185684466807E-5</v>
      </c>
      <c r="BR58" s="34">
        <v>5.2902146505781307E-6</v>
      </c>
      <c r="BS58" s="34">
        <v>1.1659042041210124E-5</v>
      </c>
      <c r="BT58" s="34">
        <v>8.2418109656506487E-6</v>
      </c>
      <c r="BU58" s="34">
        <v>2.3978423286647852E-5</v>
      </c>
      <c r="BV58" s="34">
        <v>1.508140392053811E-5</v>
      </c>
      <c r="BW58" s="34">
        <v>2.1309439970549002E-5</v>
      </c>
      <c r="BX58" s="34">
        <v>1.298991704962563E-5</v>
      </c>
      <c r="BY58" s="34">
        <v>1.9795405717338475E-6</v>
      </c>
      <c r="BZ58" s="34">
        <v>1.4980432597658361E-5</v>
      </c>
      <c r="CA58" s="34">
        <v>1.7951827609801513E-5</v>
      </c>
      <c r="CB58" s="34">
        <v>2.176772704651935E-5</v>
      </c>
      <c r="CC58" s="34">
        <v>3.3328650949326219E-6</v>
      </c>
      <c r="CD58" s="34">
        <v>5.477537734009466E-6</v>
      </c>
      <c r="CE58" s="34">
        <v>2.2906551318588513E-5</v>
      </c>
      <c r="CF58" s="34">
        <v>8.2539372772489679E-6</v>
      </c>
      <c r="CG58" s="34">
        <v>1.0305282259243429E-5</v>
      </c>
      <c r="CH58" s="34">
        <v>2.7771980874427155E-6</v>
      </c>
      <c r="CI58" s="34">
        <v>8.0039095697603332E-6</v>
      </c>
      <c r="CJ58" s="34">
        <v>1.8009382777502077E-5</v>
      </c>
      <c r="CK58" s="34">
        <v>3.2244897038007621E-5</v>
      </c>
      <c r="CL58" s="34">
        <v>9.2005917755650692E-6</v>
      </c>
      <c r="CM58" s="34">
        <v>1.860899455148378E-5</v>
      </c>
      <c r="CN58" s="34">
        <v>1.0050451425753646E-4</v>
      </c>
      <c r="CO58" s="34">
        <v>5.7378126171623939E-6</v>
      </c>
      <c r="CP58" s="34">
        <v>2.4800739544058499E-5</v>
      </c>
      <c r="CQ58" s="34">
        <v>5.0654013396426411E-6</v>
      </c>
      <c r="CR58" s="34">
        <v>5.9534220469711514E-6</v>
      </c>
      <c r="CS58" s="34">
        <v>6.1658067270768808E-6</v>
      </c>
      <c r="CT58" s="34">
        <v>2.8930687789677639E-6</v>
      </c>
      <c r="CU58" s="34">
        <v>1.0231628691879946E-5</v>
      </c>
      <c r="CV58" s="34">
        <v>2.3513228327175611E-5</v>
      </c>
      <c r="CW58" s="34">
        <v>3.0188575876205757E-5</v>
      </c>
      <c r="CX58" s="34">
        <v>9.7244945351615463E-5</v>
      </c>
      <c r="CY58" s="34">
        <v>5.013690066994317E-5</v>
      </c>
      <c r="CZ58" s="34">
        <v>7.4981113575156328E-6</v>
      </c>
      <c r="DA58" s="34">
        <v>1.258163963581899E-5</v>
      </c>
      <c r="DB58" s="34">
        <v>4.9964139601330019E-6</v>
      </c>
      <c r="DC58" s="34">
        <v>3.3279552129038796E-5</v>
      </c>
      <c r="DD58" s="34">
        <v>2.8477835539301527E-6</v>
      </c>
      <c r="DE58" s="34">
        <v>5.1142265809806739E-6</v>
      </c>
      <c r="DF58" s="34">
        <v>5.2946162197261569E-6</v>
      </c>
      <c r="DG58" s="34">
        <v>1.3639062962190115E-5</v>
      </c>
      <c r="DH58" s="28">
        <v>1.0034006958404973</v>
      </c>
      <c r="DI58" s="28">
        <v>0.77912925111888265</v>
      </c>
    </row>
    <row r="59" spans="1:113">
      <c r="A59" s="10">
        <v>54</v>
      </c>
      <c r="B59" s="10" t="s">
        <v>141</v>
      </c>
      <c r="C59" s="12" t="s">
        <v>279</v>
      </c>
      <c r="D59" s="34">
        <v>8.9181786904771743E-6</v>
      </c>
      <c r="E59" s="34">
        <v>3.8971531408184621E-6</v>
      </c>
      <c r="F59" s="34">
        <v>9.4172697686007548E-6</v>
      </c>
      <c r="G59" s="34">
        <v>4.632354064507865E-6</v>
      </c>
      <c r="H59" s="34">
        <v>1.5667920748361499E-6</v>
      </c>
      <c r="I59" s="34">
        <v>0</v>
      </c>
      <c r="J59" s="34">
        <v>2.3090359348368052E-5</v>
      </c>
      <c r="K59" s="34">
        <v>2.6662005740047232E-6</v>
      </c>
      <c r="L59" s="34">
        <v>3.2790300923829353E-6</v>
      </c>
      <c r="M59" s="34">
        <v>2.5121738012956192E-6</v>
      </c>
      <c r="N59" s="34">
        <v>0</v>
      </c>
      <c r="O59" s="34">
        <v>3.5617429648146688E-6</v>
      </c>
      <c r="P59" s="34">
        <v>2.1677984292440344E-6</v>
      </c>
      <c r="Q59" s="34">
        <v>5.0517707699135867E-6</v>
      </c>
      <c r="R59" s="34">
        <v>2.0529022517381266E-6</v>
      </c>
      <c r="S59" s="34">
        <v>2.6974804374282333E-6</v>
      </c>
      <c r="T59" s="34">
        <v>1.5174481626282808E-6</v>
      </c>
      <c r="U59" s="34">
        <v>2.936238938986211E-6</v>
      </c>
      <c r="V59" s="34">
        <v>2.8805401812078002E-6</v>
      </c>
      <c r="W59" s="34">
        <v>3.6048347688119418E-6</v>
      </c>
      <c r="X59" s="34">
        <v>0</v>
      </c>
      <c r="Y59" s="34">
        <v>3.5351635730103994E-6</v>
      </c>
      <c r="Z59" s="34">
        <v>8.4812740296380677E-7</v>
      </c>
      <c r="AA59" s="34">
        <v>6.2500927424889271E-7</v>
      </c>
      <c r="AB59" s="34">
        <v>1.7252556642631085E-6</v>
      </c>
      <c r="AC59" s="34">
        <v>1.3049693793959093E-6</v>
      </c>
      <c r="AD59" s="34">
        <v>2.1935785069088202E-8</v>
      </c>
      <c r="AE59" s="34">
        <v>4.615228143886312E-6</v>
      </c>
      <c r="AF59" s="34">
        <v>1.9231018851638329E-6</v>
      </c>
      <c r="AG59" s="34">
        <v>3.20900432983129E-6</v>
      </c>
      <c r="AH59" s="34">
        <v>2.367121843979599E-6</v>
      </c>
      <c r="AI59" s="34">
        <v>3.2134404919419612E-6</v>
      </c>
      <c r="AJ59" s="34">
        <v>6.6606200635446683E-6</v>
      </c>
      <c r="AK59" s="34">
        <v>3.0326265796746841E-6</v>
      </c>
      <c r="AL59" s="34">
        <v>5.251962198138485E-6</v>
      </c>
      <c r="AM59" s="34">
        <v>0</v>
      </c>
      <c r="AN59" s="34">
        <v>0</v>
      </c>
      <c r="AO59" s="34">
        <v>3.3019963828470259E-6</v>
      </c>
      <c r="AP59" s="34">
        <v>1.2698886750998087E-6</v>
      </c>
      <c r="AQ59" s="34">
        <v>4.8208038875424991E-6</v>
      </c>
      <c r="AR59" s="34">
        <v>2.5285318393133624E-6</v>
      </c>
      <c r="AS59" s="34">
        <v>2.3272785512456624E-6</v>
      </c>
      <c r="AT59" s="34">
        <v>2.4114101968859584E-6</v>
      </c>
      <c r="AU59" s="34">
        <v>2.5772530204972106E-6</v>
      </c>
      <c r="AV59" s="34">
        <v>1.5062265111729682E-5</v>
      </c>
      <c r="AW59" s="34">
        <v>2.3839100499371612E-6</v>
      </c>
      <c r="AX59" s="34">
        <v>2.1722742770206021E-6</v>
      </c>
      <c r="AY59" s="34">
        <v>2.211924592919175E-6</v>
      </c>
      <c r="AZ59" s="34">
        <v>3.3356269666250024E-6</v>
      </c>
      <c r="BA59" s="34">
        <v>1.4010440929283469E-6</v>
      </c>
      <c r="BB59" s="34">
        <v>1.9493091054640529E-6</v>
      </c>
      <c r="BC59" s="34">
        <v>2.0826422068891667E-6</v>
      </c>
      <c r="BD59" s="34">
        <v>1.2069185949087383E-5</v>
      </c>
      <c r="BE59" s="34">
        <v>1.0051500294805056</v>
      </c>
      <c r="BF59" s="34">
        <v>0</v>
      </c>
      <c r="BG59" s="34">
        <v>1.0240091210813308E-6</v>
      </c>
      <c r="BH59" s="34">
        <v>1.4453012898561564E-6</v>
      </c>
      <c r="BI59" s="34">
        <v>2.6800223394030179E-6</v>
      </c>
      <c r="BJ59" s="34">
        <v>3.5620312134908941E-6</v>
      </c>
      <c r="BK59" s="34">
        <v>3.6393372477146275E-6</v>
      </c>
      <c r="BL59" s="34">
        <v>1.3130600893867141E-5</v>
      </c>
      <c r="BM59" s="34">
        <v>5.873209191451078E-6</v>
      </c>
      <c r="BN59" s="34">
        <v>5.1869607994188022E-6</v>
      </c>
      <c r="BO59" s="34">
        <v>1.0029284832679312E-5</v>
      </c>
      <c r="BP59" s="34">
        <v>1.1574393639727273E-5</v>
      </c>
      <c r="BQ59" s="34">
        <v>1.1289789483288578E-5</v>
      </c>
      <c r="BR59" s="34">
        <v>2.2266271355118331E-6</v>
      </c>
      <c r="BS59" s="34">
        <v>4.9831889409059501E-6</v>
      </c>
      <c r="BT59" s="34">
        <v>4.989867243625229E-6</v>
      </c>
      <c r="BU59" s="34">
        <v>4.3037289696942811E-6</v>
      </c>
      <c r="BV59" s="34">
        <v>2.2065631807236605E-6</v>
      </c>
      <c r="BW59" s="34">
        <v>1.2942990892980368E-6</v>
      </c>
      <c r="BX59" s="34">
        <v>1.0944018303971756E-6</v>
      </c>
      <c r="BY59" s="34">
        <v>3.0770684874284694E-7</v>
      </c>
      <c r="BZ59" s="34">
        <v>1.6532481160930868E-6</v>
      </c>
      <c r="CA59" s="34">
        <v>4.5932061815009173E-6</v>
      </c>
      <c r="CB59" s="34">
        <v>5.3053672483943506E-5</v>
      </c>
      <c r="CC59" s="34">
        <v>1.6787495581274176E-6</v>
      </c>
      <c r="CD59" s="34">
        <v>1.2353755918155485E-5</v>
      </c>
      <c r="CE59" s="34">
        <v>2.7552277515498594E-6</v>
      </c>
      <c r="CF59" s="34">
        <v>2.9488433842451346E-6</v>
      </c>
      <c r="CG59" s="34">
        <v>2.4854171453776469E-6</v>
      </c>
      <c r="CH59" s="34">
        <v>1.4479891026232968E-6</v>
      </c>
      <c r="CI59" s="34">
        <v>8.8576441608750924E-6</v>
      </c>
      <c r="CJ59" s="34">
        <v>1.3307982782972611E-5</v>
      </c>
      <c r="CK59" s="34">
        <v>3.9458629494484344E-6</v>
      </c>
      <c r="CL59" s="34">
        <v>7.6159487459683674E-6</v>
      </c>
      <c r="CM59" s="34">
        <v>2.865827482818663E-6</v>
      </c>
      <c r="CN59" s="34">
        <v>3.8677508288456629E-6</v>
      </c>
      <c r="CO59" s="34">
        <v>2.0262939917119061E-6</v>
      </c>
      <c r="CP59" s="34">
        <v>3.1889841113048551E-6</v>
      </c>
      <c r="CQ59" s="34">
        <v>2.2955122223946822E-6</v>
      </c>
      <c r="CR59" s="34">
        <v>4.2460807729490784E-6</v>
      </c>
      <c r="CS59" s="34">
        <v>2.600424701645353E-6</v>
      </c>
      <c r="CT59" s="34">
        <v>3.1934475842770505E-6</v>
      </c>
      <c r="CU59" s="34">
        <v>2.7223835711468655E-6</v>
      </c>
      <c r="CV59" s="34">
        <v>3.3936315975075036E-4</v>
      </c>
      <c r="CW59" s="34">
        <v>5.5705377913152638E-6</v>
      </c>
      <c r="CX59" s="34">
        <v>1.2924531398138771E-4</v>
      </c>
      <c r="CY59" s="34">
        <v>2.2672303898570136E-6</v>
      </c>
      <c r="CZ59" s="34">
        <v>7.3815792852637355E-6</v>
      </c>
      <c r="DA59" s="34">
        <v>1.9600856952020567E-6</v>
      </c>
      <c r="DB59" s="34">
        <v>3.6175291990077336E-6</v>
      </c>
      <c r="DC59" s="34">
        <v>4.5663785987598823E-6</v>
      </c>
      <c r="DD59" s="34">
        <v>1.8172957462513024E-6</v>
      </c>
      <c r="DE59" s="34">
        <v>3.554984427827354E-6</v>
      </c>
      <c r="DF59" s="34">
        <v>1.3190606292574684E-6</v>
      </c>
      <c r="DG59" s="34">
        <v>1.8105277688849517E-6</v>
      </c>
      <c r="DH59" s="28">
        <v>1.0060737379205889</v>
      </c>
      <c r="DI59" s="28">
        <v>0.78120483795343876</v>
      </c>
    </row>
    <row r="60" spans="1:113">
      <c r="A60" s="10">
        <v>55</v>
      </c>
      <c r="B60" s="10" t="s">
        <v>142</v>
      </c>
      <c r="C60" s="12" t="s">
        <v>280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1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0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0</v>
      </c>
      <c r="CV60" s="34">
        <v>0</v>
      </c>
      <c r="CW60" s="34">
        <v>0</v>
      </c>
      <c r="CX60" s="34">
        <v>0</v>
      </c>
      <c r="CY60" s="34">
        <v>0</v>
      </c>
      <c r="CZ60" s="34">
        <v>0</v>
      </c>
      <c r="DA60" s="34">
        <v>0</v>
      </c>
      <c r="DB60" s="34">
        <v>0</v>
      </c>
      <c r="DC60" s="34">
        <v>0</v>
      </c>
      <c r="DD60" s="34">
        <v>0</v>
      </c>
      <c r="DE60" s="34">
        <v>0</v>
      </c>
      <c r="DF60" s="34">
        <v>0</v>
      </c>
      <c r="DG60" s="34">
        <v>0</v>
      </c>
      <c r="DH60" s="28">
        <v>1</v>
      </c>
      <c r="DI60" s="28">
        <v>0.77648864939867923</v>
      </c>
    </row>
    <row r="61" spans="1:113">
      <c r="A61" s="10">
        <v>56</v>
      </c>
      <c r="B61" s="10" t="s">
        <v>143</v>
      </c>
      <c r="C61" s="12" t="s">
        <v>281</v>
      </c>
      <c r="D61" s="34">
        <v>3.3639720060417681E-8</v>
      </c>
      <c r="E61" s="34">
        <v>1.4581686122734973E-8</v>
      </c>
      <c r="F61" s="34">
        <v>5.3174419089530252E-8</v>
      </c>
      <c r="G61" s="34">
        <v>1.4984271055982996E-8</v>
      </c>
      <c r="H61" s="34">
        <v>6.5933822252538556E-9</v>
      </c>
      <c r="I61" s="34">
        <v>0</v>
      </c>
      <c r="J61" s="34">
        <v>6.6532633569809714E-8</v>
      </c>
      <c r="K61" s="34">
        <v>1.0123853396061391E-8</v>
      </c>
      <c r="L61" s="34">
        <v>1.2797598873269224E-8</v>
      </c>
      <c r="M61" s="34">
        <v>8.977463139855612E-9</v>
      </c>
      <c r="N61" s="34">
        <v>0</v>
      </c>
      <c r="O61" s="34">
        <v>1.3710643185120961E-8</v>
      </c>
      <c r="P61" s="34">
        <v>7.4366460858349327E-9</v>
      </c>
      <c r="Q61" s="34">
        <v>1.6637495726683298E-8</v>
      </c>
      <c r="R61" s="34">
        <v>6.2173189592664654E-9</v>
      </c>
      <c r="S61" s="34">
        <v>9.7166792805822368E-9</v>
      </c>
      <c r="T61" s="34">
        <v>4.9565218252510885E-9</v>
      </c>
      <c r="U61" s="34">
        <v>7.1259513286720353E-9</v>
      </c>
      <c r="V61" s="34">
        <v>1.3540897039566779E-8</v>
      </c>
      <c r="W61" s="34">
        <v>1.8063979839235157E-8</v>
      </c>
      <c r="X61" s="34">
        <v>0</v>
      </c>
      <c r="Y61" s="34">
        <v>2.2572495630576054E-8</v>
      </c>
      <c r="Z61" s="34">
        <v>4.2312427603365734E-9</v>
      </c>
      <c r="AA61" s="34">
        <v>3.0163304787158084E-9</v>
      </c>
      <c r="AB61" s="34">
        <v>7.6674220960537172E-9</v>
      </c>
      <c r="AC61" s="34">
        <v>4.8165558242421724E-9</v>
      </c>
      <c r="AD61" s="34">
        <v>7.6271300932314919E-11</v>
      </c>
      <c r="AE61" s="34">
        <v>1.1933422719548072E-8</v>
      </c>
      <c r="AF61" s="34">
        <v>8.0944984539285608E-9</v>
      </c>
      <c r="AG61" s="34">
        <v>1.4299227289434585E-8</v>
      </c>
      <c r="AH61" s="34">
        <v>8.7054046872446905E-9</v>
      </c>
      <c r="AI61" s="34">
        <v>1.2988286191776887E-8</v>
      </c>
      <c r="AJ61" s="34">
        <v>2.4079495198076093E-8</v>
      </c>
      <c r="AK61" s="34">
        <v>1.3266437633412412E-8</v>
      </c>
      <c r="AL61" s="34">
        <v>2.0079720815376565E-8</v>
      </c>
      <c r="AM61" s="34">
        <v>0</v>
      </c>
      <c r="AN61" s="34">
        <v>0</v>
      </c>
      <c r="AO61" s="34">
        <v>1.4269113808744657E-8</v>
      </c>
      <c r="AP61" s="34">
        <v>3.5960827686066932E-9</v>
      </c>
      <c r="AQ61" s="34">
        <v>1.5435934716160251E-8</v>
      </c>
      <c r="AR61" s="34">
        <v>9.6961148825709503E-9</v>
      </c>
      <c r="AS61" s="34">
        <v>9.9008848839403216E-9</v>
      </c>
      <c r="AT61" s="34">
        <v>8.9910312319882895E-9</v>
      </c>
      <c r="AU61" s="34">
        <v>8.4614722655348122E-9</v>
      </c>
      <c r="AV61" s="34">
        <v>6.8466654984784411E-9</v>
      </c>
      <c r="AW61" s="34">
        <v>8.6147276841063207E-9</v>
      </c>
      <c r="AX61" s="34">
        <v>7.5454426206812867E-9</v>
      </c>
      <c r="AY61" s="34">
        <v>9.6076261280658567E-9</v>
      </c>
      <c r="AZ61" s="34">
        <v>7.2895318909097491E-9</v>
      </c>
      <c r="BA61" s="34">
        <v>4.3503691333926505E-9</v>
      </c>
      <c r="BB61" s="34">
        <v>7.5563480264342324E-9</v>
      </c>
      <c r="BC61" s="34">
        <v>6.1180373856746538E-9</v>
      </c>
      <c r="BD61" s="34">
        <v>4.256645230105723E-9</v>
      </c>
      <c r="BE61" s="34">
        <v>4.8329595397332043E-9</v>
      </c>
      <c r="BF61" s="34">
        <v>0</v>
      </c>
      <c r="BG61" s="34">
        <v>1.0000102387511804</v>
      </c>
      <c r="BH61" s="34">
        <v>5.3817580466057823E-9</v>
      </c>
      <c r="BI61" s="34">
        <v>6.1448517286194794E-9</v>
      </c>
      <c r="BJ61" s="34">
        <v>5.4749873680579867E-9</v>
      </c>
      <c r="BK61" s="34">
        <v>9.8359779851650244E-9</v>
      </c>
      <c r="BL61" s="34">
        <v>1.8173054208113441E-8</v>
      </c>
      <c r="BM61" s="34">
        <v>9.0275743996587415E-9</v>
      </c>
      <c r="BN61" s="34">
        <v>1.250976090168353E-8</v>
      </c>
      <c r="BO61" s="34">
        <v>1.4960064277399469E-8</v>
      </c>
      <c r="BP61" s="34">
        <v>1.1666353745013733E-8</v>
      </c>
      <c r="BQ61" s="34">
        <v>6.5125443739335542E-8</v>
      </c>
      <c r="BR61" s="34">
        <v>6.1465956271276956E-9</v>
      </c>
      <c r="BS61" s="34">
        <v>2.5739792431201082E-8</v>
      </c>
      <c r="BT61" s="34">
        <v>2.0794988156069534E-8</v>
      </c>
      <c r="BU61" s="34">
        <v>1.0218149957926423E-8</v>
      </c>
      <c r="BV61" s="34">
        <v>6.1586480650359633E-9</v>
      </c>
      <c r="BW61" s="34">
        <v>4.3380265741735716E-9</v>
      </c>
      <c r="BX61" s="34">
        <v>3.4938201914457476E-9</v>
      </c>
      <c r="BY61" s="34">
        <v>8.3428051658939607E-10</v>
      </c>
      <c r="BZ61" s="34">
        <v>6.0069261209151303E-9</v>
      </c>
      <c r="CA61" s="34">
        <v>2.3130215298551316E-8</v>
      </c>
      <c r="CB61" s="34">
        <v>1.4288687121572053E-7</v>
      </c>
      <c r="CC61" s="34">
        <v>4.8400542165659798E-9</v>
      </c>
      <c r="CD61" s="34">
        <v>1.2146106886677324E-8</v>
      </c>
      <c r="CE61" s="34">
        <v>8.9618134164514969E-9</v>
      </c>
      <c r="CF61" s="34">
        <v>1.0253205912332343E-8</v>
      </c>
      <c r="CG61" s="34">
        <v>1.0996658549526168E-8</v>
      </c>
      <c r="CH61" s="34">
        <v>5.707552374322131E-9</v>
      </c>
      <c r="CI61" s="34">
        <v>1.0862224498104547E-8</v>
      </c>
      <c r="CJ61" s="34">
        <v>1.1404153586941938E-8</v>
      </c>
      <c r="CK61" s="34">
        <v>1.621934143190484E-8</v>
      </c>
      <c r="CL61" s="34">
        <v>7.7396050396355717E-9</v>
      </c>
      <c r="CM61" s="34">
        <v>7.8621517653213213E-9</v>
      </c>
      <c r="CN61" s="34">
        <v>5.0366229221514428E-8</v>
      </c>
      <c r="CO61" s="34">
        <v>6.9682084055614977E-9</v>
      </c>
      <c r="CP61" s="34">
        <v>1.4328744466247072E-8</v>
      </c>
      <c r="CQ61" s="34">
        <v>4.6247711821345812E-9</v>
      </c>
      <c r="CR61" s="34">
        <v>1.3883577637626381E-8</v>
      </c>
      <c r="CS61" s="34">
        <v>8.582654863102951E-9</v>
      </c>
      <c r="CT61" s="34">
        <v>5.4195392850507563E-9</v>
      </c>
      <c r="CU61" s="34">
        <v>9.5163952396447295E-9</v>
      </c>
      <c r="CV61" s="34">
        <v>9.6852916395826159E-8</v>
      </c>
      <c r="CW61" s="34">
        <v>8.3555555230812568E-9</v>
      </c>
      <c r="CX61" s="34">
        <v>8.4473984497754309E-7</v>
      </c>
      <c r="CY61" s="34">
        <v>5.4176339160533423E-9</v>
      </c>
      <c r="CZ61" s="34">
        <v>1.9152909005151999E-8</v>
      </c>
      <c r="DA61" s="34">
        <v>6.3858375028018414E-9</v>
      </c>
      <c r="DB61" s="34">
        <v>1.2365643753500232E-8</v>
      </c>
      <c r="DC61" s="34">
        <v>1.4482774105412217E-8</v>
      </c>
      <c r="DD61" s="34">
        <v>5.149999397497411E-9</v>
      </c>
      <c r="DE61" s="34">
        <v>1.0115326897917409E-8</v>
      </c>
      <c r="DF61" s="34">
        <v>4.0024137983791756E-9</v>
      </c>
      <c r="DG61" s="34">
        <v>9.2061993324001671E-9</v>
      </c>
      <c r="DH61" s="28">
        <v>1.0000125157163227</v>
      </c>
      <c r="DI61" s="28">
        <v>0.77649836771034286</v>
      </c>
    </row>
    <row r="62" spans="1:113">
      <c r="A62" s="10">
        <v>57</v>
      </c>
      <c r="B62" s="10" t="s">
        <v>144</v>
      </c>
      <c r="C62" s="12" t="s">
        <v>18</v>
      </c>
      <c r="D62" s="34">
        <v>7.3582098030352443E-4</v>
      </c>
      <c r="E62" s="34">
        <v>3.1876947560383718E-4</v>
      </c>
      <c r="F62" s="34">
        <v>1.1612556134103435E-3</v>
      </c>
      <c r="G62" s="34">
        <v>3.2799866597420647E-4</v>
      </c>
      <c r="H62" s="34">
        <v>1.4335041625765878E-4</v>
      </c>
      <c r="I62" s="34">
        <v>0</v>
      </c>
      <c r="J62" s="34">
        <v>1.4590807039694753E-3</v>
      </c>
      <c r="K62" s="34">
        <v>2.2112513200543173E-4</v>
      </c>
      <c r="L62" s="34">
        <v>2.7951730429017635E-4</v>
      </c>
      <c r="M62" s="34">
        <v>1.9616170829558633E-4</v>
      </c>
      <c r="N62" s="34">
        <v>0</v>
      </c>
      <c r="O62" s="34">
        <v>2.9987144586367362E-4</v>
      </c>
      <c r="P62" s="34">
        <v>1.625197830416102E-4</v>
      </c>
      <c r="Q62" s="34">
        <v>3.6351751528336664E-4</v>
      </c>
      <c r="R62" s="34">
        <v>1.3586855929753191E-4</v>
      </c>
      <c r="S62" s="34">
        <v>2.1225417893254187E-4</v>
      </c>
      <c r="T62" s="34">
        <v>1.0824215109867812E-4</v>
      </c>
      <c r="U62" s="34">
        <v>1.5578860529833754E-4</v>
      </c>
      <c r="V62" s="34">
        <v>2.9573056969691878E-4</v>
      </c>
      <c r="W62" s="34">
        <v>3.9450077833598398E-4</v>
      </c>
      <c r="X62" s="34">
        <v>0</v>
      </c>
      <c r="Y62" s="34">
        <v>4.9279434402187421E-4</v>
      </c>
      <c r="Z62" s="34">
        <v>9.2350676305760508E-5</v>
      </c>
      <c r="AA62" s="34">
        <v>6.587452112282065E-5</v>
      </c>
      <c r="AB62" s="34">
        <v>1.6744783545510008E-4</v>
      </c>
      <c r="AC62" s="34">
        <v>1.0512436470244743E-4</v>
      </c>
      <c r="AD62" s="34">
        <v>1.6653486847951225E-6</v>
      </c>
      <c r="AE62" s="34">
        <v>2.5967551507289103E-4</v>
      </c>
      <c r="AF62" s="34">
        <v>1.7674529280019649E-4</v>
      </c>
      <c r="AG62" s="34">
        <v>3.1195594533037446E-4</v>
      </c>
      <c r="AH62" s="34">
        <v>1.902208075359515E-4</v>
      </c>
      <c r="AI62" s="34">
        <v>2.8344903461036564E-4</v>
      </c>
      <c r="AJ62" s="34">
        <v>5.2637663879782925E-4</v>
      </c>
      <c r="AK62" s="34">
        <v>2.8986812525753187E-4</v>
      </c>
      <c r="AL62" s="34">
        <v>4.3829751410734061E-4</v>
      </c>
      <c r="AM62" s="34">
        <v>0</v>
      </c>
      <c r="AN62" s="34">
        <v>0</v>
      </c>
      <c r="AO62" s="34">
        <v>3.1090379831305186E-4</v>
      </c>
      <c r="AP62" s="34">
        <v>7.8206583616639489E-5</v>
      </c>
      <c r="AQ62" s="34">
        <v>3.372605759880173E-4</v>
      </c>
      <c r="AR62" s="34">
        <v>2.1162120217589663E-4</v>
      </c>
      <c r="AS62" s="34">
        <v>2.1626613357785378E-4</v>
      </c>
      <c r="AT62" s="34">
        <v>1.962426469229316E-4</v>
      </c>
      <c r="AU62" s="34">
        <v>1.8454791664619427E-4</v>
      </c>
      <c r="AV62" s="34">
        <v>2.0380505428488176E-4</v>
      </c>
      <c r="AW62" s="34">
        <v>1.8824804901547998E-4</v>
      </c>
      <c r="AX62" s="34">
        <v>1.6475854080910324E-4</v>
      </c>
      <c r="AY62" s="34">
        <v>2.0978463224603051E-4</v>
      </c>
      <c r="AZ62" s="34">
        <v>1.5914637112983659E-4</v>
      </c>
      <c r="BA62" s="34">
        <v>9.5082715238380629E-5</v>
      </c>
      <c r="BB62" s="34">
        <v>1.6504825125283334E-4</v>
      </c>
      <c r="BC62" s="34">
        <v>1.3341875258570152E-4</v>
      </c>
      <c r="BD62" s="34">
        <v>9.2939517432415991E-5</v>
      </c>
      <c r="BE62" s="34">
        <v>1.0557487181262616E-4</v>
      </c>
      <c r="BF62" s="34">
        <v>0</v>
      </c>
      <c r="BG62" s="34">
        <v>5.7182393591876969E-2</v>
      </c>
      <c r="BH62" s="34">
        <v>1.0395457211199115</v>
      </c>
      <c r="BI62" s="34">
        <v>1.3402424124553354E-4</v>
      </c>
      <c r="BJ62" s="34">
        <v>3.9221888341059701E-3</v>
      </c>
      <c r="BK62" s="34">
        <v>2.1546274277316066E-4</v>
      </c>
      <c r="BL62" s="34">
        <v>3.9700614174701125E-4</v>
      </c>
      <c r="BM62" s="34">
        <v>1.9690833590699027E-4</v>
      </c>
      <c r="BN62" s="34">
        <v>2.7274609060984963E-4</v>
      </c>
      <c r="BO62" s="34">
        <v>3.2657442947661762E-4</v>
      </c>
      <c r="BP62" s="34">
        <v>2.5429448303315949E-4</v>
      </c>
      <c r="BQ62" s="34">
        <v>1.4216863863480663E-3</v>
      </c>
      <c r="BR62" s="34">
        <v>1.3421867544666759E-4</v>
      </c>
      <c r="BS62" s="34">
        <v>5.6176846465314141E-4</v>
      </c>
      <c r="BT62" s="34">
        <v>4.5422541424392984E-4</v>
      </c>
      <c r="BU62" s="34">
        <v>2.2376152738150145E-4</v>
      </c>
      <c r="BV62" s="34">
        <v>1.3418376550611961E-4</v>
      </c>
      <c r="BW62" s="34">
        <v>9.4241849640778992E-5</v>
      </c>
      <c r="BX62" s="34">
        <v>7.5908981924163391E-5</v>
      </c>
      <c r="BY62" s="34">
        <v>1.819953117206184E-5</v>
      </c>
      <c r="BZ62" s="34">
        <v>1.413100740452518E-4</v>
      </c>
      <c r="CA62" s="34">
        <v>5.0493082778090546E-4</v>
      </c>
      <c r="CB62" s="34">
        <v>3.1370401669634901E-3</v>
      </c>
      <c r="CC62" s="34">
        <v>1.0602370549065815E-4</v>
      </c>
      <c r="CD62" s="34">
        <v>2.8489098546049689E-4</v>
      </c>
      <c r="CE62" s="34">
        <v>1.9541116662024935E-4</v>
      </c>
      <c r="CF62" s="34">
        <v>2.2387402302458654E-4</v>
      </c>
      <c r="CG62" s="34">
        <v>2.4012191537260447E-4</v>
      </c>
      <c r="CH62" s="34">
        <v>1.2478819144098118E-4</v>
      </c>
      <c r="CI62" s="34">
        <v>2.3699818522189317E-4</v>
      </c>
      <c r="CJ62" s="34">
        <v>2.4888345624829986E-4</v>
      </c>
      <c r="CK62" s="34">
        <v>3.5434930362711933E-4</v>
      </c>
      <c r="CL62" s="34">
        <v>1.6837830206146396E-4</v>
      </c>
      <c r="CM62" s="34">
        <v>1.7187144057577243E-4</v>
      </c>
      <c r="CN62" s="34">
        <v>3.122912646343591E-4</v>
      </c>
      <c r="CO62" s="34">
        <v>1.5194821444093699E-4</v>
      </c>
      <c r="CP62" s="34">
        <v>3.1301865283553225E-4</v>
      </c>
      <c r="CQ62" s="34">
        <v>1.0102100316777298E-4</v>
      </c>
      <c r="CR62" s="34">
        <v>3.0243938800062273E-4</v>
      </c>
      <c r="CS62" s="34">
        <v>1.8723405206795413E-4</v>
      </c>
      <c r="CT62" s="34">
        <v>1.183278408492136E-4</v>
      </c>
      <c r="CU62" s="34">
        <v>2.0745952156080738E-4</v>
      </c>
      <c r="CV62" s="34">
        <v>2.114469319234881E-3</v>
      </c>
      <c r="CW62" s="34">
        <v>1.8262543967295211E-4</v>
      </c>
      <c r="CX62" s="34">
        <v>1.8441582375993332E-2</v>
      </c>
      <c r="CY62" s="34">
        <v>1.1820351433775674E-4</v>
      </c>
      <c r="CZ62" s="34">
        <v>4.185083722339463E-4</v>
      </c>
      <c r="DA62" s="34">
        <v>1.3952429146807046E-4</v>
      </c>
      <c r="DB62" s="34">
        <v>2.7002895740890385E-4</v>
      </c>
      <c r="DC62" s="34">
        <v>3.1706124481979204E-4</v>
      </c>
      <c r="DD62" s="34">
        <v>1.1267293679248886E-4</v>
      </c>
      <c r="DE62" s="34">
        <v>2.2130566439282131E-4</v>
      </c>
      <c r="DF62" s="34">
        <v>8.7495374370012775E-5</v>
      </c>
      <c r="DG62" s="34">
        <v>1.2125630451078053E-4</v>
      </c>
      <c r="DH62" s="28">
        <v>1.1493689352475418</v>
      </c>
      <c r="DI62" s="28">
        <v>0.89247193219116172</v>
      </c>
    </row>
    <row r="63" spans="1:113">
      <c r="A63" s="10">
        <v>58</v>
      </c>
      <c r="B63" s="10" t="s">
        <v>145</v>
      </c>
      <c r="C63" s="12" t="s">
        <v>19</v>
      </c>
      <c r="D63" s="34">
        <v>1.0298651699264629E-6</v>
      </c>
      <c r="E63" s="34">
        <v>7.9681212054605913E-7</v>
      </c>
      <c r="F63" s="34">
        <v>3.5991670560351057E-7</v>
      </c>
      <c r="G63" s="34">
        <v>9.1801946427220751E-7</v>
      </c>
      <c r="H63" s="34">
        <v>8.4572057905024037E-4</v>
      </c>
      <c r="I63" s="34">
        <v>0</v>
      </c>
      <c r="J63" s="34">
        <v>1.7419856681672778E-4</v>
      </c>
      <c r="K63" s="34">
        <v>1.5198102956124859E-6</v>
      </c>
      <c r="L63" s="34">
        <v>4.5945321590988265E-7</v>
      </c>
      <c r="M63" s="34">
        <v>1.5008643828582719E-6</v>
      </c>
      <c r="N63" s="34">
        <v>0</v>
      </c>
      <c r="O63" s="34">
        <v>2.7539888795647694E-7</v>
      </c>
      <c r="P63" s="34">
        <v>3.0125004227124718E-7</v>
      </c>
      <c r="Q63" s="34">
        <v>1.1640601947119094E-6</v>
      </c>
      <c r="R63" s="34">
        <v>4.6968184881590437E-7</v>
      </c>
      <c r="S63" s="34">
        <v>1.5341605206467541E-6</v>
      </c>
      <c r="T63" s="34">
        <v>5.3178061450663118E-7</v>
      </c>
      <c r="U63" s="34">
        <v>4.2036729042215149E-7</v>
      </c>
      <c r="V63" s="34">
        <v>1.2923099087414264E-6</v>
      </c>
      <c r="W63" s="34">
        <v>3.2055913534520214E-6</v>
      </c>
      <c r="X63" s="34">
        <v>0</v>
      </c>
      <c r="Y63" s="34">
        <v>3.4413377904647092E-8</v>
      </c>
      <c r="Z63" s="34">
        <v>5.4629248175069312E-7</v>
      </c>
      <c r="AA63" s="34">
        <v>4.318475357936952E-8</v>
      </c>
      <c r="AB63" s="34">
        <v>3.532607628578073E-7</v>
      </c>
      <c r="AC63" s="34">
        <v>4.952129580986276E-7</v>
      </c>
      <c r="AD63" s="34">
        <v>3.4321081463874767E-9</v>
      </c>
      <c r="AE63" s="34">
        <v>5.0292564218200156E-6</v>
      </c>
      <c r="AF63" s="34">
        <v>3.352662226066798E-7</v>
      </c>
      <c r="AG63" s="34">
        <v>4.3914667867936979E-7</v>
      </c>
      <c r="AH63" s="34">
        <v>4.4902905454999586E-7</v>
      </c>
      <c r="AI63" s="34">
        <v>4.8665787479486339E-6</v>
      </c>
      <c r="AJ63" s="34">
        <v>4.9475247304326553E-6</v>
      </c>
      <c r="AK63" s="34">
        <v>4.1630159807006764E-6</v>
      </c>
      <c r="AL63" s="34">
        <v>2.5038238783277578E-6</v>
      </c>
      <c r="AM63" s="34">
        <v>0</v>
      </c>
      <c r="AN63" s="34">
        <v>0</v>
      </c>
      <c r="AO63" s="34">
        <v>2.1172792089297279E-6</v>
      </c>
      <c r="AP63" s="34">
        <v>9.8634384154809415E-7</v>
      </c>
      <c r="AQ63" s="34">
        <v>1.2181929123052266E-5</v>
      </c>
      <c r="AR63" s="34">
        <v>9.3869358830982733E-7</v>
      </c>
      <c r="AS63" s="34">
        <v>6.9020241466563845E-7</v>
      </c>
      <c r="AT63" s="34">
        <v>6.3245197575309005E-7</v>
      </c>
      <c r="AU63" s="34">
        <v>6.6616687983162457E-7</v>
      </c>
      <c r="AV63" s="34">
        <v>5.56468242916698E-7</v>
      </c>
      <c r="AW63" s="34">
        <v>4.036483297955755E-7</v>
      </c>
      <c r="AX63" s="34">
        <v>3.8010055288348132E-7</v>
      </c>
      <c r="AY63" s="34">
        <v>4.2152471728457823E-7</v>
      </c>
      <c r="AZ63" s="34">
        <v>5.4947611509015465E-7</v>
      </c>
      <c r="BA63" s="34">
        <v>4.4925039614945577E-7</v>
      </c>
      <c r="BB63" s="34">
        <v>2.8893205088279198E-7</v>
      </c>
      <c r="BC63" s="34">
        <v>5.2647185292392472E-7</v>
      </c>
      <c r="BD63" s="34">
        <v>5.1235954137757186E-7</v>
      </c>
      <c r="BE63" s="34">
        <v>2.6052585216960168E-7</v>
      </c>
      <c r="BF63" s="34">
        <v>0</v>
      </c>
      <c r="BG63" s="34">
        <v>5.5606687925102931E-7</v>
      </c>
      <c r="BH63" s="34">
        <v>3.7183739919960894E-7</v>
      </c>
      <c r="BI63" s="34">
        <v>1.1610523991771311</v>
      </c>
      <c r="BJ63" s="34">
        <v>5.4116564094050238E-7</v>
      </c>
      <c r="BK63" s="34">
        <v>1.150256199640786E-6</v>
      </c>
      <c r="BL63" s="34">
        <v>1.7439985410305285E-5</v>
      </c>
      <c r="BM63" s="34">
        <v>1.2105418247880517E-6</v>
      </c>
      <c r="BN63" s="34">
        <v>1.1681155186185202E-6</v>
      </c>
      <c r="BO63" s="34">
        <v>1.8635279907082461E-6</v>
      </c>
      <c r="BP63" s="34">
        <v>1.9586948794811953E-6</v>
      </c>
      <c r="BQ63" s="34">
        <v>5.2058757649224248E-7</v>
      </c>
      <c r="BR63" s="34">
        <v>1.0683516465766477E-6</v>
      </c>
      <c r="BS63" s="34">
        <v>7.1360947011839348E-7</v>
      </c>
      <c r="BT63" s="34">
        <v>6.4511713084088017E-7</v>
      </c>
      <c r="BU63" s="34">
        <v>5.3196917354997736E-7</v>
      </c>
      <c r="BV63" s="34">
        <v>6.9325463148703659E-7</v>
      </c>
      <c r="BW63" s="34">
        <v>5.7230151874322409E-7</v>
      </c>
      <c r="BX63" s="34">
        <v>4.8608315115014937E-7</v>
      </c>
      <c r="BY63" s="34">
        <v>8.1530309074294225E-8</v>
      </c>
      <c r="BZ63" s="34">
        <v>9.1309516244482413E-7</v>
      </c>
      <c r="CA63" s="34">
        <v>1.0562082865302222E-6</v>
      </c>
      <c r="CB63" s="34">
        <v>2.6582085253707409E-6</v>
      </c>
      <c r="CC63" s="34">
        <v>6.077135317321479E-2</v>
      </c>
      <c r="CD63" s="34">
        <v>9.7595107024834987E-7</v>
      </c>
      <c r="CE63" s="34">
        <v>5.2458293597303636E-7</v>
      </c>
      <c r="CF63" s="34">
        <v>4.6138076980662323E-7</v>
      </c>
      <c r="CG63" s="34">
        <v>3.7987786433991699E-7</v>
      </c>
      <c r="CH63" s="34">
        <v>3.9501513261873837E-7</v>
      </c>
      <c r="CI63" s="34">
        <v>1.3395644803395861E-6</v>
      </c>
      <c r="CJ63" s="34">
        <v>9.827222850772875E-7</v>
      </c>
      <c r="CK63" s="34">
        <v>7.7187578683113489E-7</v>
      </c>
      <c r="CL63" s="34">
        <v>1.726033057762141E-6</v>
      </c>
      <c r="CM63" s="34">
        <v>7.7743004619054229E-7</v>
      </c>
      <c r="CN63" s="34">
        <v>5.5339034938571032E-4</v>
      </c>
      <c r="CO63" s="34">
        <v>8.2553232518018031E-5</v>
      </c>
      <c r="CP63" s="34">
        <v>1.0296091750243385E-4</v>
      </c>
      <c r="CQ63" s="34">
        <v>3.0004504341234428E-7</v>
      </c>
      <c r="CR63" s="34">
        <v>1.0671071625551611E-6</v>
      </c>
      <c r="CS63" s="34">
        <v>5.2842117047896095E-7</v>
      </c>
      <c r="CT63" s="34">
        <v>4.7169691010556845E-7</v>
      </c>
      <c r="CU63" s="34">
        <v>7.7052530741068718E-7</v>
      </c>
      <c r="CV63" s="34">
        <v>1.5871582177689091E-5</v>
      </c>
      <c r="CW63" s="34">
        <v>6.5936363727048749E-7</v>
      </c>
      <c r="CX63" s="34">
        <v>5.3445460874318651E-7</v>
      </c>
      <c r="CY63" s="34">
        <v>1.8343064361128593E-6</v>
      </c>
      <c r="CZ63" s="34">
        <v>1.8494338278158986E-6</v>
      </c>
      <c r="DA63" s="34">
        <v>1.0918043235858726E-6</v>
      </c>
      <c r="DB63" s="34">
        <v>7.0041731227689688E-7</v>
      </c>
      <c r="DC63" s="34">
        <v>9.7027821117398974E-6</v>
      </c>
      <c r="DD63" s="34">
        <v>2.9670439410231349E-7</v>
      </c>
      <c r="DE63" s="34">
        <v>6.718900340895149E-7</v>
      </c>
      <c r="DF63" s="34">
        <v>7.4279681495886585E-7</v>
      </c>
      <c r="DG63" s="34">
        <v>5.6592672132032942E-5</v>
      </c>
      <c r="DH63" s="28">
        <v>1.2237833475456352</v>
      </c>
      <c r="DI63" s="28">
        <v>0.95025387869230471</v>
      </c>
    </row>
    <row r="64" spans="1:113">
      <c r="A64" s="10">
        <v>59</v>
      </c>
      <c r="B64" s="10" t="s">
        <v>146</v>
      </c>
      <c r="C64" s="12" t="s">
        <v>229</v>
      </c>
      <c r="D64" s="34">
        <v>8.0609935472656448E-6</v>
      </c>
      <c r="E64" s="34">
        <v>3.7507115512511728E-6</v>
      </c>
      <c r="F64" s="34">
        <v>1.1712599730450926E-5</v>
      </c>
      <c r="G64" s="34">
        <v>1.0100672477401808E-5</v>
      </c>
      <c r="H64" s="34">
        <v>2.1980178672993462E-6</v>
      </c>
      <c r="I64" s="34">
        <v>0</v>
      </c>
      <c r="J64" s="34">
        <v>1.860282835736313E-5</v>
      </c>
      <c r="K64" s="34">
        <v>3.9376490034594207E-6</v>
      </c>
      <c r="L64" s="34">
        <v>4.0360874152204522E-6</v>
      </c>
      <c r="M64" s="34">
        <v>2.6331298789068398E-6</v>
      </c>
      <c r="N64" s="34">
        <v>0</v>
      </c>
      <c r="O64" s="34">
        <v>4.7521917692699834E-6</v>
      </c>
      <c r="P64" s="34">
        <v>4.5491674190784963E-6</v>
      </c>
      <c r="Q64" s="34">
        <v>5.5714132531203399E-6</v>
      </c>
      <c r="R64" s="34">
        <v>3.1807655496460468E-6</v>
      </c>
      <c r="S64" s="34">
        <v>7.5900080372260015E-6</v>
      </c>
      <c r="T64" s="34">
        <v>4.3055552057316069E-6</v>
      </c>
      <c r="U64" s="34">
        <v>4.9016757812965947E-6</v>
      </c>
      <c r="V64" s="34">
        <v>5.2072964413436474E-6</v>
      </c>
      <c r="W64" s="34">
        <v>6.0986972478212446E-6</v>
      </c>
      <c r="X64" s="34">
        <v>0</v>
      </c>
      <c r="Y64" s="34">
        <v>4.7204607203273949E-6</v>
      </c>
      <c r="Z64" s="34">
        <v>3.4759827373607486E-6</v>
      </c>
      <c r="AA64" s="34">
        <v>9.8299166398034374E-7</v>
      </c>
      <c r="AB64" s="34">
        <v>4.4340696966415493E-6</v>
      </c>
      <c r="AC64" s="34">
        <v>3.7664078633525617E-6</v>
      </c>
      <c r="AD64" s="34">
        <v>3.4135422042930214E-8</v>
      </c>
      <c r="AE64" s="34">
        <v>4.120076263065206E-6</v>
      </c>
      <c r="AF64" s="34">
        <v>5.0546524148526933E-6</v>
      </c>
      <c r="AG64" s="34">
        <v>4.7317750609473698E-6</v>
      </c>
      <c r="AH64" s="34">
        <v>4.4558988621599269E-6</v>
      </c>
      <c r="AI64" s="34">
        <v>5.6479550337667882E-6</v>
      </c>
      <c r="AJ64" s="34">
        <v>7.7643650889183363E-6</v>
      </c>
      <c r="AK64" s="34">
        <v>5.3094178856142674E-6</v>
      </c>
      <c r="AL64" s="34">
        <v>8.2808268115365644E-6</v>
      </c>
      <c r="AM64" s="34">
        <v>0</v>
      </c>
      <c r="AN64" s="34">
        <v>0</v>
      </c>
      <c r="AO64" s="34">
        <v>5.3042417502842245E-6</v>
      </c>
      <c r="AP64" s="34">
        <v>1.5167852623540093E-6</v>
      </c>
      <c r="AQ64" s="34">
        <v>6.4275149203479897E-6</v>
      </c>
      <c r="AR64" s="34">
        <v>3.7933232704553692E-6</v>
      </c>
      <c r="AS64" s="34">
        <v>6.6784777729778647E-6</v>
      </c>
      <c r="AT64" s="34">
        <v>3.4878753745215342E-6</v>
      </c>
      <c r="AU64" s="34">
        <v>4.0645648616120409E-6</v>
      </c>
      <c r="AV64" s="34">
        <v>3.5618011014022115E-6</v>
      </c>
      <c r="AW64" s="34">
        <v>4.5865319417227899E-6</v>
      </c>
      <c r="AX64" s="34">
        <v>4.5429035729141019E-6</v>
      </c>
      <c r="AY64" s="34">
        <v>4.8997049562009463E-6</v>
      </c>
      <c r="AZ64" s="34">
        <v>3.9152129507088124E-6</v>
      </c>
      <c r="BA64" s="34">
        <v>2.7040564325674447E-6</v>
      </c>
      <c r="BB64" s="34">
        <v>4.4023028487018705E-6</v>
      </c>
      <c r="BC64" s="34">
        <v>3.4528598304409367E-6</v>
      </c>
      <c r="BD64" s="34">
        <v>1.0351192833355657E-5</v>
      </c>
      <c r="BE64" s="34">
        <v>3.9320622525719784E-6</v>
      </c>
      <c r="BF64" s="34">
        <v>0</v>
      </c>
      <c r="BG64" s="34">
        <v>9.9456609733321802E-7</v>
      </c>
      <c r="BH64" s="34">
        <v>2.2512959735324191E-6</v>
      </c>
      <c r="BI64" s="34">
        <v>3.0101086467365223E-6</v>
      </c>
      <c r="BJ64" s="34">
        <v>1.0102986774917824</v>
      </c>
      <c r="BK64" s="34">
        <v>5.6771168304210174E-6</v>
      </c>
      <c r="BL64" s="34">
        <v>8.3675914926911655E-6</v>
      </c>
      <c r="BM64" s="34">
        <v>6.3855528965965769E-6</v>
      </c>
      <c r="BN64" s="34">
        <v>6.1432751151568372E-6</v>
      </c>
      <c r="BO64" s="34">
        <v>5.7866775109169182E-6</v>
      </c>
      <c r="BP64" s="34">
        <v>4.8955843164153803E-6</v>
      </c>
      <c r="BQ64" s="34">
        <v>1.4708486500451743E-5</v>
      </c>
      <c r="BR64" s="34">
        <v>3.4422607629246985E-6</v>
      </c>
      <c r="BS64" s="34">
        <v>1.0330039646605066E-5</v>
      </c>
      <c r="BT64" s="34">
        <v>2.6380703440653903E-5</v>
      </c>
      <c r="BU64" s="34">
        <v>9.6900454646313023E-6</v>
      </c>
      <c r="BV64" s="34">
        <v>1.5935444538937073E-5</v>
      </c>
      <c r="BW64" s="34">
        <v>3.6588651989445341E-6</v>
      </c>
      <c r="BX64" s="34">
        <v>2.6287041805000237E-6</v>
      </c>
      <c r="BY64" s="34">
        <v>1.2015621812101323E-6</v>
      </c>
      <c r="BZ64" s="34">
        <v>2.7637041554603543E-3</v>
      </c>
      <c r="CA64" s="34">
        <v>7.5762070394516585E-6</v>
      </c>
      <c r="CB64" s="34">
        <v>3.1741775392045235E-5</v>
      </c>
      <c r="CC64" s="34">
        <v>3.040218422202946E-6</v>
      </c>
      <c r="CD64" s="34">
        <v>5.2644629356282027E-3</v>
      </c>
      <c r="CE64" s="34">
        <v>1.1003371878799521E-5</v>
      </c>
      <c r="CF64" s="34">
        <v>4.5888493684030432E-6</v>
      </c>
      <c r="CG64" s="34">
        <v>1.2914299853706242E-5</v>
      </c>
      <c r="CH64" s="34">
        <v>6.4081295786603605E-6</v>
      </c>
      <c r="CI64" s="34">
        <v>6.0566859001560286E-6</v>
      </c>
      <c r="CJ64" s="34">
        <v>7.3949388236476931E-6</v>
      </c>
      <c r="CK64" s="34">
        <v>5.4483913210791082E-6</v>
      </c>
      <c r="CL64" s="34">
        <v>5.7101992441689087E-6</v>
      </c>
      <c r="CM64" s="34">
        <v>6.1548745094049401E-6</v>
      </c>
      <c r="CN64" s="34">
        <v>1.5139943189407856E-4</v>
      </c>
      <c r="CO64" s="34">
        <v>7.3480399926401325E-6</v>
      </c>
      <c r="CP64" s="34">
        <v>1.7238001377478498E-5</v>
      </c>
      <c r="CQ64" s="34">
        <v>4.0734979634581876E-6</v>
      </c>
      <c r="CR64" s="34">
        <v>1.3076590993727263E-5</v>
      </c>
      <c r="CS64" s="34">
        <v>4.2902836108909201E-6</v>
      </c>
      <c r="CT64" s="34">
        <v>2.4290244178550598E-6</v>
      </c>
      <c r="CU64" s="34">
        <v>1.0668477559193013E-5</v>
      </c>
      <c r="CV64" s="34">
        <v>2.2507978498296993E-5</v>
      </c>
      <c r="CW64" s="34">
        <v>5.1468728276795462E-6</v>
      </c>
      <c r="CX64" s="34">
        <v>1.6969160263880317E-4</v>
      </c>
      <c r="CY64" s="34">
        <v>3.6316585958183216E-6</v>
      </c>
      <c r="CZ64" s="34">
        <v>7.21553704439334E-6</v>
      </c>
      <c r="DA64" s="34">
        <v>4.2523008836206615E-6</v>
      </c>
      <c r="DB64" s="34">
        <v>5.0936759089350908E-6</v>
      </c>
      <c r="DC64" s="34">
        <v>6.3508221937598832E-6</v>
      </c>
      <c r="DD64" s="34">
        <v>2.4172207343620769E-6</v>
      </c>
      <c r="DE64" s="34">
        <v>1.8366064530433396E-5</v>
      </c>
      <c r="DF64" s="34">
        <v>3.9655300472075805E-6</v>
      </c>
      <c r="DG64" s="34">
        <v>1.8194378539305467E-5</v>
      </c>
      <c r="DH64" s="28">
        <v>1.0192953172832404</v>
      </c>
      <c r="DI64" s="28">
        <v>0.79147124425566151</v>
      </c>
    </row>
    <row r="65" spans="1:113">
      <c r="A65" s="10">
        <v>60</v>
      </c>
      <c r="B65" s="10" t="s">
        <v>147</v>
      </c>
      <c r="C65" s="12" t="s">
        <v>230</v>
      </c>
      <c r="D65" s="34">
        <v>1.2843423171136564E-4</v>
      </c>
      <c r="E65" s="34">
        <v>7.1894211951737099E-5</v>
      </c>
      <c r="F65" s="34">
        <v>1.4825721924462511E-4</v>
      </c>
      <c r="G65" s="34">
        <v>1.5709064365075658E-4</v>
      </c>
      <c r="H65" s="34">
        <v>2.1659206818799021E-4</v>
      </c>
      <c r="I65" s="34">
        <v>0</v>
      </c>
      <c r="J65" s="34">
        <v>4.0067074932034188E-4</v>
      </c>
      <c r="K65" s="34">
        <v>2.0266922317407042E-4</v>
      </c>
      <c r="L65" s="34">
        <v>4.1617981010552929E-4</v>
      </c>
      <c r="M65" s="34">
        <v>1.5175516578787299E-4</v>
      </c>
      <c r="N65" s="34">
        <v>0</v>
      </c>
      <c r="O65" s="34">
        <v>3.483716504495074E-4</v>
      </c>
      <c r="P65" s="34">
        <v>4.2024412811786926E-3</v>
      </c>
      <c r="Q65" s="34">
        <v>6.0117300544174773E-4</v>
      </c>
      <c r="R65" s="34">
        <v>2.1545741329415534E-3</v>
      </c>
      <c r="S65" s="34">
        <v>4.4210943939793372E-4</v>
      </c>
      <c r="T65" s="34">
        <v>1.6156738160433214E-4</v>
      </c>
      <c r="U65" s="34">
        <v>1.1265996104341425E-4</v>
      </c>
      <c r="V65" s="34">
        <v>8.8774946613116114E-5</v>
      </c>
      <c r="W65" s="34">
        <v>7.6191514854849105E-5</v>
      </c>
      <c r="X65" s="34">
        <v>0</v>
      </c>
      <c r="Y65" s="34">
        <v>1.6631885264507933E-5</v>
      </c>
      <c r="Z65" s="34">
        <v>3.3734514603865148E-5</v>
      </c>
      <c r="AA65" s="34">
        <v>1.6036130356703405E-5</v>
      </c>
      <c r="AB65" s="34">
        <v>1.3119917693205213E-4</v>
      </c>
      <c r="AC65" s="34">
        <v>1.2994661064364899E-4</v>
      </c>
      <c r="AD65" s="34">
        <v>1.7903915218361546E-6</v>
      </c>
      <c r="AE65" s="34">
        <v>1.3458218720297397E-4</v>
      </c>
      <c r="AF65" s="34">
        <v>1.0359269130631118E-4</v>
      </c>
      <c r="AG65" s="34">
        <v>1.0881043988575706E-4</v>
      </c>
      <c r="AH65" s="34">
        <v>3.8299457609304328E-4</v>
      </c>
      <c r="AI65" s="34">
        <v>5.1126344340650907E-4</v>
      </c>
      <c r="AJ65" s="34">
        <v>1.648656985902541E-4</v>
      </c>
      <c r="AK65" s="34">
        <v>1.1344181992999827E-3</v>
      </c>
      <c r="AL65" s="34">
        <v>5.0071666010683259E-4</v>
      </c>
      <c r="AM65" s="34">
        <v>0</v>
      </c>
      <c r="AN65" s="34">
        <v>0</v>
      </c>
      <c r="AO65" s="34">
        <v>9.3961150044723056E-4</v>
      </c>
      <c r="AP65" s="34">
        <v>6.4153133112865911E-5</v>
      </c>
      <c r="AQ65" s="34">
        <v>9.9768016163405627E-5</v>
      </c>
      <c r="AR65" s="34">
        <v>5.0285250307469196E-4</v>
      </c>
      <c r="AS65" s="34">
        <v>9.8335530396814386E-5</v>
      </c>
      <c r="AT65" s="34">
        <v>9.4453957578090388E-5</v>
      </c>
      <c r="AU65" s="34">
        <v>1.0015184578725143E-4</v>
      </c>
      <c r="AV65" s="34">
        <v>3.4372331598503023E-4</v>
      </c>
      <c r="AW65" s="34">
        <v>4.8850457424425855E-4</v>
      </c>
      <c r="AX65" s="34">
        <v>2.2808547148739369E-4</v>
      </c>
      <c r="AY65" s="34">
        <v>4.1525949460898443E-4</v>
      </c>
      <c r="AZ65" s="34">
        <v>8.8193845669979059E-4</v>
      </c>
      <c r="BA65" s="34">
        <v>1.2357918283892506E-4</v>
      </c>
      <c r="BB65" s="34">
        <v>1.1377998644465659E-3</v>
      </c>
      <c r="BC65" s="34">
        <v>1.7296392359955192E-4</v>
      </c>
      <c r="BD65" s="34">
        <v>6.1828350241161943E-4</v>
      </c>
      <c r="BE65" s="34">
        <v>2.6422561047611111E-4</v>
      </c>
      <c r="BF65" s="34">
        <v>0</v>
      </c>
      <c r="BG65" s="34">
        <v>1.8262561624111422E-4</v>
      </c>
      <c r="BH65" s="34">
        <v>1.3815878287840285E-4</v>
      </c>
      <c r="BI65" s="34">
        <v>9.278909402425844E-5</v>
      </c>
      <c r="BJ65" s="34">
        <v>1.1844056281475508E-4</v>
      </c>
      <c r="BK65" s="34">
        <v>1.0212932710849163</v>
      </c>
      <c r="BL65" s="34">
        <v>1.8279216908919071E-4</v>
      </c>
      <c r="BM65" s="34">
        <v>4.9098395029018743E-4</v>
      </c>
      <c r="BN65" s="34">
        <v>1.1430567676178277E-3</v>
      </c>
      <c r="BO65" s="34">
        <v>8.4970597897545362E-4</v>
      </c>
      <c r="BP65" s="34">
        <v>9.0217593262533629E-4</v>
      </c>
      <c r="BQ65" s="34">
        <v>1.5183364733108748E-4</v>
      </c>
      <c r="BR65" s="34">
        <v>1.3972190886825056E-4</v>
      </c>
      <c r="BS65" s="34">
        <v>4.5316297223322178E-4</v>
      </c>
      <c r="BT65" s="34">
        <v>3.0803667546201659E-4</v>
      </c>
      <c r="BU65" s="34">
        <v>2.464744490425185E-4</v>
      </c>
      <c r="BV65" s="34">
        <v>2.8551128369426758E-4</v>
      </c>
      <c r="BW65" s="34">
        <v>1.2046104374295853E-4</v>
      </c>
      <c r="BX65" s="34">
        <v>1.0988321308371288E-4</v>
      </c>
      <c r="BY65" s="34">
        <v>3.9938798382351905E-5</v>
      </c>
      <c r="BZ65" s="34">
        <v>1.8982865136872292E-4</v>
      </c>
      <c r="CA65" s="34">
        <v>1.7224213605059226E-4</v>
      </c>
      <c r="CB65" s="34">
        <v>4.2010121752037859E-4</v>
      </c>
      <c r="CC65" s="34">
        <v>6.5060234330706671E-5</v>
      </c>
      <c r="CD65" s="34">
        <v>2.2142515180089025E-4</v>
      </c>
      <c r="CE65" s="34">
        <v>2.2888560939351765E-4</v>
      </c>
      <c r="CF65" s="34">
        <v>2.4068362165961815E-4</v>
      </c>
      <c r="CG65" s="34">
        <v>2.5239755673545853E-4</v>
      </c>
      <c r="CH65" s="34">
        <v>1.5403574410218388E-4</v>
      </c>
      <c r="CI65" s="34">
        <v>6.3673161541014925E-4</v>
      </c>
      <c r="CJ65" s="34">
        <v>7.9954045872171139E-4</v>
      </c>
      <c r="CK65" s="34">
        <v>3.3432556508612913E-3</v>
      </c>
      <c r="CL65" s="34">
        <v>4.5736800183631549E-4</v>
      </c>
      <c r="CM65" s="34">
        <v>1.2741814916930219E-3</v>
      </c>
      <c r="CN65" s="34">
        <v>4.5183869916934723E-4</v>
      </c>
      <c r="CO65" s="34">
        <v>6.6828471981502161E-4</v>
      </c>
      <c r="CP65" s="34">
        <v>2.5963498309833615E-3</v>
      </c>
      <c r="CQ65" s="34">
        <v>1.7485315940902961E-4</v>
      </c>
      <c r="CR65" s="34">
        <v>3.0361889675040442E-4</v>
      </c>
      <c r="CS65" s="34">
        <v>9.3705594270740054E-4</v>
      </c>
      <c r="CT65" s="34">
        <v>5.9852576267026953E-4</v>
      </c>
      <c r="CU65" s="34">
        <v>1.3925967625278994E-3</v>
      </c>
      <c r="CV65" s="34">
        <v>2.6218160187836165E-3</v>
      </c>
      <c r="CW65" s="34">
        <v>9.3978957580427526E-4</v>
      </c>
      <c r="CX65" s="34">
        <v>3.4663230924844688E-4</v>
      </c>
      <c r="CY65" s="34">
        <v>7.5042170550056989E-4</v>
      </c>
      <c r="CZ65" s="34">
        <v>8.0634156844206905E-4</v>
      </c>
      <c r="DA65" s="34">
        <v>5.8580597926441609E-4</v>
      </c>
      <c r="DB65" s="34">
        <v>1.0886939847587877E-3</v>
      </c>
      <c r="DC65" s="34">
        <v>1.8080926434643448E-3</v>
      </c>
      <c r="DD65" s="34">
        <v>1.453931699923598E-4</v>
      </c>
      <c r="DE65" s="34">
        <v>2.0706470473163398E-3</v>
      </c>
      <c r="DF65" s="34">
        <v>3.0407900069144012E-2</v>
      </c>
      <c r="DG65" s="34">
        <v>2.0199366888901333E-4</v>
      </c>
      <c r="DH65" s="28">
        <v>1.1046270917126706</v>
      </c>
      <c r="DI65" s="28">
        <v>0.85773039853316257</v>
      </c>
    </row>
    <row r="66" spans="1:113">
      <c r="A66" s="10">
        <v>61</v>
      </c>
      <c r="B66" s="10" t="s">
        <v>148</v>
      </c>
      <c r="C66" s="12" t="s">
        <v>282</v>
      </c>
      <c r="D66" s="34">
        <v>5.1294569584085521E-4</v>
      </c>
      <c r="E66" s="34">
        <v>2.4845155194907027E-3</v>
      </c>
      <c r="F66" s="34">
        <v>1.4363611789710101E-4</v>
      </c>
      <c r="G66" s="34">
        <v>9.8923691859048642E-3</v>
      </c>
      <c r="H66" s="34">
        <v>1.9618204241186803E-5</v>
      </c>
      <c r="I66" s="34">
        <v>0</v>
      </c>
      <c r="J66" s="34">
        <v>2.4070224851191409E-5</v>
      </c>
      <c r="K66" s="34">
        <v>2.0820166032472197E-4</v>
      </c>
      <c r="L66" s="34">
        <v>1.1199487278385025E-3</v>
      </c>
      <c r="M66" s="34">
        <v>1.5076519766676576E-2</v>
      </c>
      <c r="N66" s="34">
        <v>0</v>
      </c>
      <c r="O66" s="34">
        <v>1.2026266893388953E-3</v>
      </c>
      <c r="P66" s="34">
        <v>6.5281160779927621E-5</v>
      </c>
      <c r="Q66" s="34">
        <v>1.5275512228705478E-2</v>
      </c>
      <c r="R66" s="34">
        <v>3.3940469318117161E-4</v>
      </c>
      <c r="S66" s="34">
        <v>3.3517134423896283E-2</v>
      </c>
      <c r="T66" s="34">
        <v>3.6111006796558007E-3</v>
      </c>
      <c r="U66" s="34">
        <v>1.1334234645710526E-3</v>
      </c>
      <c r="V66" s="34">
        <v>2.6901284005947809E-2</v>
      </c>
      <c r="W66" s="34">
        <v>6.9559247746655214E-3</v>
      </c>
      <c r="X66" s="34">
        <v>0</v>
      </c>
      <c r="Y66" s="34">
        <v>3.6920052446288406E-6</v>
      </c>
      <c r="Z66" s="34">
        <v>1.4209322784531514E-5</v>
      </c>
      <c r="AA66" s="34">
        <v>5.2095159055150429E-6</v>
      </c>
      <c r="AB66" s="34">
        <v>1.8512396325775108E-4</v>
      </c>
      <c r="AC66" s="34">
        <v>1.415765225365996E-4</v>
      </c>
      <c r="AD66" s="34">
        <v>5.8113469017026906E-7</v>
      </c>
      <c r="AE66" s="34">
        <v>2.9489297573917284E-5</v>
      </c>
      <c r="AF66" s="34">
        <v>5.0427506243478741E-3</v>
      </c>
      <c r="AG66" s="34">
        <v>1.065869322142459E-4</v>
      </c>
      <c r="AH66" s="34">
        <v>1.3097016569026739E-4</v>
      </c>
      <c r="AI66" s="34">
        <v>1.5581369058298409E-2</v>
      </c>
      <c r="AJ66" s="34">
        <v>9.8675651901311621E-4</v>
      </c>
      <c r="AK66" s="34">
        <v>9.9129332697043115E-3</v>
      </c>
      <c r="AL66" s="34">
        <v>1.1044582337663149E-3</v>
      </c>
      <c r="AM66" s="34">
        <v>0</v>
      </c>
      <c r="AN66" s="34">
        <v>0</v>
      </c>
      <c r="AO66" s="34">
        <v>7.7995658468362717E-3</v>
      </c>
      <c r="AP66" s="34">
        <v>1.2737116298729503E-4</v>
      </c>
      <c r="AQ66" s="34">
        <v>0.113495592985219</v>
      </c>
      <c r="AR66" s="34">
        <v>3.0549888560747598E-2</v>
      </c>
      <c r="AS66" s="34">
        <v>1.4052508570763485E-4</v>
      </c>
      <c r="AT66" s="34">
        <v>5.3554527001088454E-4</v>
      </c>
      <c r="AU66" s="34">
        <v>1.5673514750908025E-4</v>
      </c>
      <c r="AV66" s="34">
        <v>1.1793387544533182E-4</v>
      </c>
      <c r="AW66" s="34">
        <v>1.6300094746632128E-4</v>
      </c>
      <c r="AX66" s="34">
        <v>6.1850325182974939E-4</v>
      </c>
      <c r="AY66" s="34">
        <v>3.0834660797421658E-4</v>
      </c>
      <c r="AZ66" s="34">
        <v>3.5143525911369826E-4</v>
      </c>
      <c r="BA66" s="34">
        <v>2.0127627560142795E-4</v>
      </c>
      <c r="BB66" s="34">
        <v>1.0064767664021372E-4</v>
      </c>
      <c r="BC66" s="34">
        <v>3.3032777743971248E-4</v>
      </c>
      <c r="BD66" s="34">
        <v>2.6196346135187124E-4</v>
      </c>
      <c r="BE66" s="34">
        <v>1.1813249089976578E-4</v>
      </c>
      <c r="BF66" s="34">
        <v>0</v>
      </c>
      <c r="BG66" s="34">
        <v>7.460806473400833E-5</v>
      </c>
      <c r="BH66" s="34">
        <v>4.0580130463939944E-4</v>
      </c>
      <c r="BI66" s="34">
        <v>1.8596482550904659E-4</v>
      </c>
      <c r="BJ66" s="34">
        <v>1.1040524463784267E-4</v>
      </c>
      <c r="BK66" s="34">
        <v>3.6807455921028618E-4</v>
      </c>
      <c r="BL66" s="34">
        <v>1.0001028385802153</v>
      </c>
      <c r="BM66" s="34">
        <v>2.8204430551279211E-4</v>
      </c>
      <c r="BN66" s="34">
        <v>1.7078318872222641E-4</v>
      </c>
      <c r="BO66" s="34">
        <v>2.5378548174660807E-4</v>
      </c>
      <c r="BP66" s="34">
        <v>1.5004978398155467E-4</v>
      </c>
      <c r="BQ66" s="34">
        <v>8.9642166029040214E-5</v>
      </c>
      <c r="BR66" s="34">
        <v>4.5584643177979823E-3</v>
      </c>
      <c r="BS66" s="34">
        <v>6.630874046216511E-5</v>
      </c>
      <c r="BT66" s="34">
        <v>4.2997619011464952E-5</v>
      </c>
      <c r="BU66" s="34">
        <v>3.9964464734942233E-5</v>
      </c>
      <c r="BV66" s="34">
        <v>4.2362282238406812E-5</v>
      </c>
      <c r="BW66" s="34">
        <v>1.7515632942973174E-5</v>
      </c>
      <c r="BX66" s="34">
        <v>1.4808670993738611E-5</v>
      </c>
      <c r="BY66" s="34">
        <v>6.8858591655652619E-6</v>
      </c>
      <c r="BZ66" s="34">
        <v>2.2269747124262003E-5</v>
      </c>
      <c r="CA66" s="34">
        <v>2.1927497421024827E-4</v>
      </c>
      <c r="CB66" s="34">
        <v>3.0392184308901443E-5</v>
      </c>
      <c r="CC66" s="34">
        <v>2.2453647012838424E-5</v>
      </c>
      <c r="CD66" s="34">
        <v>3.171347663390758E-5</v>
      </c>
      <c r="CE66" s="34">
        <v>3.9561860664253045E-5</v>
      </c>
      <c r="CF66" s="34">
        <v>7.8122354913061527E-5</v>
      </c>
      <c r="CG66" s="34">
        <v>9.2370447972340902E-5</v>
      </c>
      <c r="CH66" s="34">
        <v>3.0260376253472584E-5</v>
      </c>
      <c r="CI66" s="34">
        <v>3.4335754778874583E-5</v>
      </c>
      <c r="CJ66" s="34">
        <v>1.0382435079459975E-4</v>
      </c>
      <c r="CK66" s="34">
        <v>8.0465081929964599E-5</v>
      </c>
      <c r="CL66" s="34">
        <v>3.3720682489492034E-5</v>
      </c>
      <c r="CM66" s="34">
        <v>6.7683356922173426E-4</v>
      </c>
      <c r="CN66" s="34">
        <v>3.2626959717029062E-5</v>
      </c>
      <c r="CO66" s="34">
        <v>5.3433017253967625E-5</v>
      </c>
      <c r="CP66" s="34">
        <v>1.1773224192958779E-4</v>
      </c>
      <c r="CQ66" s="34">
        <v>3.0883413124715673E-5</v>
      </c>
      <c r="CR66" s="34">
        <v>1.2794567764547096E-4</v>
      </c>
      <c r="CS66" s="34">
        <v>6.7881235588105904E-5</v>
      </c>
      <c r="CT66" s="34">
        <v>5.8870881487653287E-5</v>
      </c>
      <c r="CU66" s="34">
        <v>8.4490348510472962E-5</v>
      </c>
      <c r="CV66" s="34">
        <v>2.095220437875787E-5</v>
      </c>
      <c r="CW66" s="34">
        <v>1.4717851282483244E-4</v>
      </c>
      <c r="CX66" s="34">
        <v>4.4123606615859538E-5</v>
      </c>
      <c r="CY66" s="34">
        <v>6.6408334828880108E-5</v>
      </c>
      <c r="CZ66" s="34">
        <v>1.0721635745403665E-4</v>
      </c>
      <c r="DA66" s="34">
        <v>1.7851925076307993E-4</v>
      </c>
      <c r="DB66" s="34">
        <v>6.1302121275034317E-5</v>
      </c>
      <c r="DC66" s="34">
        <v>4.5722505628480437E-5</v>
      </c>
      <c r="DD66" s="34">
        <v>2.1577285962600635E-5</v>
      </c>
      <c r="DE66" s="34">
        <v>4.2886983261401921E-5</v>
      </c>
      <c r="DF66" s="34">
        <v>1.9071967670840908E-3</v>
      </c>
      <c r="DG66" s="34">
        <v>3.2801207320709109E-5</v>
      </c>
      <c r="DH66" s="28">
        <v>1.3188346679848633</v>
      </c>
      <c r="DI66" s="28">
        <v>1.0240601501237221</v>
      </c>
    </row>
    <row r="67" spans="1:113">
      <c r="A67" s="10">
        <v>62</v>
      </c>
      <c r="B67" s="10" t="s">
        <v>149</v>
      </c>
      <c r="C67" s="12" t="s">
        <v>231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0</v>
      </c>
      <c r="AZ67" s="34">
        <v>0</v>
      </c>
      <c r="BA67" s="34">
        <v>0</v>
      </c>
      <c r="BB67" s="34">
        <v>0</v>
      </c>
      <c r="BC67" s="34">
        <v>0</v>
      </c>
      <c r="BD67" s="34">
        <v>0</v>
      </c>
      <c r="BE67" s="34">
        <v>0</v>
      </c>
      <c r="BF67" s="34">
        <v>0</v>
      </c>
      <c r="BG67" s="34">
        <v>0</v>
      </c>
      <c r="BH67" s="34">
        <v>0</v>
      </c>
      <c r="BI67" s="34">
        <v>0</v>
      </c>
      <c r="BJ67" s="34">
        <v>0</v>
      </c>
      <c r="BK67" s="34">
        <v>0</v>
      </c>
      <c r="BL67" s="34">
        <v>0</v>
      </c>
      <c r="BM67" s="34">
        <v>1</v>
      </c>
      <c r="BN67" s="34">
        <v>0</v>
      </c>
      <c r="BO67" s="34">
        <v>0</v>
      </c>
      <c r="BP67" s="34">
        <v>0</v>
      </c>
      <c r="BQ67" s="34">
        <v>0</v>
      </c>
      <c r="BR67" s="34">
        <v>0</v>
      </c>
      <c r="BS67" s="34">
        <v>0</v>
      </c>
      <c r="BT67" s="34">
        <v>0</v>
      </c>
      <c r="BU67" s="34">
        <v>0</v>
      </c>
      <c r="BV67" s="34">
        <v>0</v>
      </c>
      <c r="BW67" s="34">
        <v>0</v>
      </c>
      <c r="BX67" s="34">
        <v>0</v>
      </c>
      <c r="BY67" s="34">
        <v>0</v>
      </c>
      <c r="BZ67" s="34">
        <v>0</v>
      </c>
      <c r="CA67" s="34">
        <v>0</v>
      </c>
      <c r="CB67" s="34">
        <v>0</v>
      </c>
      <c r="CC67" s="34">
        <v>0</v>
      </c>
      <c r="CD67" s="34">
        <v>0</v>
      </c>
      <c r="CE67" s="34">
        <v>0</v>
      </c>
      <c r="CF67" s="34">
        <v>0</v>
      </c>
      <c r="CG67" s="34">
        <v>0</v>
      </c>
      <c r="CH67" s="34">
        <v>0</v>
      </c>
      <c r="CI67" s="34">
        <v>0</v>
      </c>
      <c r="CJ67" s="34">
        <v>0</v>
      </c>
      <c r="CK67" s="34">
        <v>0</v>
      </c>
      <c r="CL67" s="34">
        <v>0</v>
      </c>
      <c r="CM67" s="34">
        <v>0</v>
      </c>
      <c r="CN67" s="34">
        <v>0</v>
      </c>
      <c r="CO67" s="34">
        <v>0</v>
      </c>
      <c r="CP67" s="34">
        <v>0</v>
      </c>
      <c r="CQ67" s="34">
        <v>0</v>
      </c>
      <c r="CR67" s="34">
        <v>0</v>
      </c>
      <c r="CS67" s="34">
        <v>0</v>
      </c>
      <c r="CT67" s="34">
        <v>0</v>
      </c>
      <c r="CU67" s="34">
        <v>0</v>
      </c>
      <c r="CV67" s="34">
        <v>0</v>
      </c>
      <c r="CW67" s="34">
        <v>0</v>
      </c>
      <c r="CX67" s="34">
        <v>0</v>
      </c>
      <c r="CY67" s="34">
        <v>0</v>
      </c>
      <c r="CZ67" s="34">
        <v>0</v>
      </c>
      <c r="DA67" s="34">
        <v>0</v>
      </c>
      <c r="DB67" s="34">
        <v>0</v>
      </c>
      <c r="DC67" s="34">
        <v>0</v>
      </c>
      <c r="DD67" s="34">
        <v>0</v>
      </c>
      <c r="DE67" s="34">
        <v>0</v>
      </c>
      <c r="DF67" s="34">
        <v>0</v>
      </c>
      <c r="DG67" s="34">
        <v>0</v>
      </c>
      <c r="DH67" s="28">
        <v>1</v>
      </c>
      <c r="DI67" s="28">
        <v>0.77648864939867923</v>
      </c>
    </row>
    <row r="68" spans="1:113">
      <c r="A68" s="10">
        <v>63</v>
      </c>
      <c r="B68" s="10" t="s">
        <v>150</v>
      </c>
      <c r="C68" s="12" t="s">
        <v>20</v>
      </c>
      <c r="D68" s="34">
        <v>8.1034932040916705E-3</v>
      </c>
      <c r="E68" s="34">
        <v>5.3955110935530485E-3</v>
      </c>
      <c r="F68" s="34">
        <v>1.0194286878235183E-2</v>
      </c>
      <c r="G68" s="34">
        <v>3.2246956013001755E-3</v>
      </c>
      <c r="H68" s="34">
        <v>2.4872766764685132E-3</v>
      </c>
      <c r="I68" s="34">
        <v>0</v>
      </c>
      <c r="J68" s="34">
        <v>1.3675302230431985E-2</v>
      </c>
      <c r="K68" s="34">
        <v>2.6816991579495255E-3</v>
      </c>
      <c r="L68" s="34">
        <v>2.2011947968019366E-3</v>
      </c>
      <c r="M68" s="34">
        <v>3.7910714774170096E-3</v>
      </c>
      <c r="N68" s="34">
        <v>0</v>
      </c>
      <c r="O68" s="34">
        <v>7.2051821134881391E-3</v>
      </c>
      <c r="P68" s="34">
        <v>3.8061976874976615E-3</v>
      </c>
      <c r="Q68" s="34">
        <v>3.7625204644123078E-3</v>
      </c>
      <c r="R68" s="34">
        <v>4.5570249276149421E-3</v>
      </c>
      <c r="S68" s="34">
        <v>1.2455564153867922E-2</v>
      </c>
      <c r="T68" s="34">
        <v>6.9412129110887144E-3</v>
      </c>
      <c r="U68" s="34">
        <v>3.903804303975994E-3</v>
      </c>
      <c r="V68" s="34">
        <v>5.0667802055808283E-3</v>
      </c>
      <c r="W68" s="34">
        <v>5.3866386123993804E-3</v>
      </c>
      <c r="X68" s="34">
        <v>0</v>
      </c>
      <c r="Y68" s="34">
        <v>5.7168218408591058E-4</v>
      </c>
      <c r="Z68" s="34">
        <v>9.3769587411434516E-3</v>
      </c>
      <c r="AA68" s="34">
        <v>1.0551480941896078E-3</v>
      </c>
      <c r="AB68" s="34">
        <v>3.1132052906293647E-3</v>
      </c>
      <c r="AC68" s="34">
        <v>4.0725442695310927E-3</v>
      </c>
      <c r="AD68" s="34">
        <v>1.1093250143839215E-4</v>
      </c>
      <c r="AE68" s="34">
        <v>8.135056315761436E-3</v>
      </c>
      <c r="AF68" s="34">
        <v>6.3621497866995008E-3</v>
      </c>
      <c r="AG68" s="34">
        <v>5.1371178336044069E-3</v>
      </c>
      <c r="AH68" s="34">
        <v>3.3613459187738265E-3</v>
      </c>
      <c r="AI68" s="34">
        <v>7.1102592024963052E-3</v>
      </c>
      <c r="AJ68" s="34">
        <v>7.3758851143003491E-3</v>
      </c>
      <c r="AK68" s="34">
        <v>7.989339914664887E-3</v>
      </c>
      <c r="AL68" s="34">
        <v>1.1585662657590756E-2</v>
      </c>
      <c r="AM68" s="34">
        <v>0</v>
      </c>
      <c r="AN68" s="34">
        <v>0</v>
      </c>
      <c r="AO68" s="34">
        <v>9.7650364950097254E-3</v>
      </c>
      <c r="AP68" s="34">
        <v>3.4674298529149285E-3</v>
      </c>
      <c r="AQ68" s="34">
        <v>7.2956355336223381E-3</v>
      </c>
      <c r="AR68" s="34">
        <v>5.1075022344424731E-3</v>
      </c>
      <c r="AS68" s="34">
        <v>5.6017455403133574E-3</v>
      </c>
      <c r="AT68" s="34">
        <v>6.1662635214976575E-3</v>
      </c>
      <c r="AU68" s="34">
        <v>3.6241313600718092E-3</v>
      </c>
      <c r="AV68" s="34">
        <v>2.837853027590112E-3</v>
      </c>
      <c r="AW68" s="34">
        <v>3.2523928385479167E-3</v>
      </c>
      <c r="AX68" s="34">
        <v>4.1761186216117624E-3</v>
      </c>
      <c r="AY68" s="34">
        <v>6.4402046627408853E-3</v>
      </c>
      <c r="AZ68" s="34">
        <v>3.7269551507932209E-3</v>
      </c>
      <c r="BA68" s="34">
        <v>2.7344028310812016E-3</v>
      </c>
      <c r="BB68" s="34">
        <v>2.5592450537303621E-3</v>
      </c>
      <c r="BC68" s="34">
        <v>3.5002948285881843E-3</v>
      </c>
      <c r="BD68" s="34">
        <v>3.9572864432299891E-3</v>
      </c>
      <c r="BE68" s="34">
        <v>3.431293941869841E-3</v>
      </c>
      <c r="BF68" s="34">
        <v>0</v>
      </c>
      <c r="BG68" s="34">
        <v>1.8395976120550211E-3</v>
      </c>
      <c r="BH68" s="34">
        <v>1.7203235012245724E-3</v>
      </c>
      <c r="BI68" s="34">
        <v>5.4007547865606922E-3</v>
      </c>
      <c r="BJ68" s="34">
        <v>2.8553323242758977E-3</v>
      </c>
      <c r="BK68" s="34">
        <v>4.7412660360867855E-3</v>
      </c>
      <c r="BL68" s="34">
        <v>2.5192382159930074E-3</v>
      </c>
      <c r="BM68" s="34">
        <v>2.7901533337625502E-3</v>
      </c>
      <c r="BN68" s="34">
        <v>1.0035612787281691</v>
      </c>
      <c r="BO68" s="34">
        <v>2.7529509125105798E-3</v>
      </c>
      <c r="BP68" s="34">
        <v>2.1299134653610702E-3</v>
      </c>
      <c r="BQ68" s="34">
        <v>1.938563552897395E-2</v>
      </c>
      <c r="BR68" s="34">
        <v>5.6122022579103766E-2</v>
      </c>
      <c r="BS68" s="34">
        <v>5.5165560766931888E-2</v>
      </c>
      <c r="BT68" s="34">
        <v>5.9282682123124129E-3</v>
      </c>
      <c r="BU68" s="34">
        <v>6.5755019095256172E-3</v>
      </c>
      <c r="BV68" s="34">
        <v>5.3999276810753269E-3</v>
      </c>
      <c r="BW68" s="34">
        <v>6.7426123600867411E-3</v>
      </c>
      <c r="BX68" s="34">
        <v>1.8757495904750215E-2</v>
      </c>
      <c r="BY68" s="34">
        <v>1.6374533533302323E-2</v>
      </c>
      <c r="BZ68" s="34">
        <v>2.2483549211302765E-2</v>
      </c>
      <c r="CA68" s="34">
        <v>1.9867342939434815E-3</v>
      </c>
      <c r="CB68" s="34">
        <v>2.4577059983113513E-2</v>
      </c>
      <c r="CC68" s="34">
        <v>3.4964315710939099E-3</v>
      </c>
      <c r="CD68" s="34">
        <v>6.9679326713075872E-3</v>
      </c>
      <c r="CE68" s="34">
        <v>5.1693417509157819E-3</v>
      </c>
      <c r="CF68" s="34">
        <v>1.4912736058184035E-2</v>
      </c>
      <c r="CG68" s="34">
        <v>2.5169034363849138E-2</v>
      </c>
      <c r="CH68" s="34">
        <v>2.8088000671961746E-3</v>
      </c>
      <c r="CI68" s="34">
        <v>9.4452272266410068E-3</v>
      </c>
      <c r="CJ68" s="34">
        <v>2.0287488823838355E-2</v>
      </c>
      <c r="CK68" s="34">
        <v>2.4133203968571973E-3</v>
      </c>
      <c r="CL68" s="34">
        <v>1.0900861413393607E-2</v>
      </c>
      <c r="CM68" s="34">
        <v>3.5460817261718496E-3</v>
      </c>
      <c r="CN68" s="34">
        <v>1.0661000276920603E-2</v>
      </c>
      <c r="CO68" s="34">
        <v>9.9014551641486877E-3</v>
      </c>
      <c r="CP68" s="34">
        <v>6.1614657093564925E-3</v>
      </c>
      <c r="CQ68" s="34">
        <v>3.953722990922743E-3</v>
      </c>
      <c r="CR68" s="34">
        <v>6.1186367902412451E-3</v>
      </c>
      <c r="CS68" s="34">
        <v>6.0251791574553121E-3</v>
      </c>
      <c r="CT68" s="34">
        <v>4.3420377028493256E-3</v>
      </c>
      <c r="CU68" s="34">
        <v>3.4084172093583331E-3</v>
      </c>
      <c r="CV68" s="34">
        <v>4.7103862052075805E-3</v>
      </c>
      <c r="CW68" s="34">
        <v>7.3822893294201468E-3</v>
      </c>
      <c r="CX68" s="34">
        <v>2.1185228196263619E-3</v>
      </c>
      <c r="CY68" s="34">
        <v>2.6850582696800237E-3</v>
      </c>
      <c r="CZ68" s="34">
        <v>8.4456782042488347E-3</v>
      </c>
      <c r="DA68" s="34">
        <v>4.5883046369614017E-3</v>
      </c>
      <c r="DB68" s="34">
        <v>6.3540896816365608E-3</v>
      </c>
      <c r="DC68" s="34">
        <v>8.5108251302597939E-3</v>
      </c>
      <c r="DD68" s="34">
        <v>2.170171585891687E-3</v>
      </c>
      <c r="DE68" s="34">
        <v>6.4680552175800567E-3</v>
      </c>
      <c r="DF68" s="34">
        <v>2.9147245677783708E-3</v>
      </c>
      <c r="DG68" s="34">
        <v>1.7176289845159801E-2</v>
      </c>
      <c r="DH68" s="28">
        <v>1.7568638137033132</v>
      </c>
      <c r="DI68" s="28">
        <v>1.3641848098798985</v>
      </c>
    </row>
    <row r="69" spans="1:113">
      <c r="A69" s="10">
        <v>64</v>
      </c>
      <c r="B69" s="10" t="s">
        <v>151</v>
      </c>
      <c r="C69" s="12" t="s">
        <v>283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0</v>
      </c>
      <c r="BE69" s="34">
        <v>0</v>
      </c>
      <c r="BF69" s="34">
        <v>0</v>
      </c>
      <c r="BG69" s="34">
        <v>0</v>
      </c>
      <c r="BH69" s="34">
        <v>0</v>
      </c>
      <c r="BI69" s="34">
        <v>0</v>
      </c>
      <c r="BJ69" s="34">
        <v>0</v>
      </c>
      <c r="BK69" s="34">
        <v>0</v>
      </c>
      <c r="BL69" s="34">
        <v>0</v>
      </c>
      <c r="BM69" s="34">
        <v>0</v>
      </c>
      <c r="BN69" s="34">
        <v>0</v>
      </c>
      <c r="BO69" s="34">
        <v>1</v>
      </c>
      <c r="BP69" s="34">
        <v>0</v>
      </c>
      <c r="BQ69" s="34">
        <v>0</v>
      </c>
      <c r="BR69" s="34">
        <v>0</v>
      </c>
      <c r="BS69" s="34">
        <v>0</v>
      </c>
      <c r="BT69" s="34">
        <v>0</v>
      </c>
      <c r="BU69" s="34">
        <v>0</v>
      </c>
      <c r="BV69" s="34">
        <v>0</v>
      </c>
      <c r="BW69" s="34">
        <v>0</v>
      </c>
      <c r="BX69" s="34">
        <v>0</v>
      </c>
      <c r="BY69" s="34">
        <v>0</v>
      </c>
      <c r="BZ69" s="34">
        <v>0</v>
      </c>
      <c r="CA69" s="34">
        <v>0</v>
      </c>
      <c r="CB69" s="34">
        <v>0</v>
      </c>
      <c r="CC69" s="34">
        <v>0</v>
      </c>
      <c r="CD69" s="34">
        <v>0</v>
      </c>
      <c r="CE69" s="34">
        <v>0</v>
      </c>
      <c r="CF69" s="34">
        <v>0</v>
      </c>
      <c r="CG69" s="34">
        <v>0</v>
      </c>
      <c r="CH69" s="34">
        <v>0</v>
      </c>
      <c r="CI69" s="34">
        <v>0</v>
      </c>
      <c r="CJ69" s="34">
        <v>0</v>
      </c>
      <c r="CK69" s="34">
        <v>0</v>
      </c>
      <c r="CL69" s="34">
        <v>0</v>
      </c>
      <c r="CM69" s="34">
        <v>0</v>
      </c>
      <c r="CN69" s="34">
        <v>0</v>
      </c>
      <c r="CO69" s="34">
        <v>0</v>
      </c>
      <c r="CP69" s="34">
        <v>0</v>
      </c>
      <c r="CQ69" s="34">
        <v>0</v>
      </c>
      <c r="CR69" s="34">
        <v>0</v>
      </c>
      <c r="CS69" s="34">
        <v>0</v>
      </c>
      <c r="CT69" s="34">
        <v>0</v>
      </c>
      <c r="CU69" s="34">
        <v>0</v>
      </c>
      <c r="CV69" s="34">
        <v>0</v>
      </c>
      <c r="CW69" s="34">
        <v>0</v>
      </c>
      <c r="CX69" s="34">
        <v>0</v>
      </c>
      <c r="CY69" s="34">
        <v>0</v>
      </c>
      <c r="CZ69" s="34">
        <v>0</v>
      </c>
      <c r="DA69" s="34">
        <v>0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0</v>
      </c>
      <c r="DH69" s="28">
        <v>1</v>
      </c>
      <c r="DI69" s="28">
        <v>0.77648864939867923</v>
      </c>
    </row>
    <row r="70" spans="1:113">
      <c r="A70" s="10">
        <v>65</v>
      </c>
      <c r="B70" s="10" t="s">
        <v>152</v>
      </c>
      <c r="C70" s="12" t="s">
        <v>284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0</v>
      </c>
      <c r="BL70" s="34">
        <v>0</v>
      </c>
      <c r="BM70" s="34">
        <v>0</v>
      </c>
      <c r="BN70" s="34">
        <v>0</v>
      </c>
      <c r="BO70" s="34">
        <v>0</v>
      </c>
      <c r="BP70" s="34">
        <v>1</v>
      </c>
      <c r="BQ70" s="34">
        <v>0</v>
      </c>
      <c r="BR70" s="34">
        <v>0</v>
      </c>
      <c r="BS70" s="34">
        <v>0</v>
      </c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34">
        <v>0</v>
      </c>
      <c r="CJ70" s="34">
        <v>0</v>
      </c>
      <c r="CK70" s="34">
        <v>0</v>
      </c>
      <c r="CL70" s="34">
        <v>0</v>
      </c>
      <c r="CM70" s="34">
        <v>0</v>
      </c>
      <c r="CN70" s="34">
        <v>0</v>
      </c>
      <c r="CO70" s="34">
        <v>0</v>
      </c>
      <c r="CP70" s="34">
        <v>0</v>
      </c>
      <c r="CQ70" s="34">
        <v>0</v>
      </c>
      <c r="CR70" s="34">
        <v>0</v>
      </c>
      <c r="CS70" s="34">
        <v>0</v>
      </c>
      <c r="CT70" s="34">
        <v>0</v>
      </c>
      <c r="CU70" s="34">
        <v>0</v>
      </c>
      <c r="CV70" s="34">
        <v>0</v>
      </c>
      <c r="CW70" s="34">
        <v>0</v>
      </c>
      <c r="CX70" s="34">
        <v>0</v>
      </c>
      <c r="CY70" s="34">
        <v>0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28">
        <v>1</v>
      </c>
      <c r="DI70" s="28">
        <v>0.77648864939867923</v>
      </c>
    </row>
    <row r="71" spans="1:113">
      <c r="A71" s="10">
        <v>66</v>
      </c>
      <c r="B71" s="10" t="s">
        <v>153</v>
      </c>
      <c r="C71" s="12" t="s">
        <v>285</v>
      </c>
      <c r="D71" s="34">
        <v>8.879060433716562E-3</v>
      </c>
      <c r="E71" s="34">
        <v>1.261143459675149E-2</v>
      </c>
      <c r="F71" s="34">
        <v>3.898783186183321E-2</v>
      </c>
      <c r="G71" s="34">
        <v>1.8701983650015463E-2</v>
      </c>
      <c r="H71" s="34">
        <v>3.7162315257163042E-2</v>
      </c>
      <c r="I71" s="34">
        <v>0</v>
      </c>
      <c r="J71" s="34">
        <v>1.5417283663847184E-2</v>
      </c>
      <c r="K71" s="34">
        <v>1.1337482968914186E-2</v>
      </c>
      <c r="L71" s="34">
        <v>1.3258602899971939E-2</v>
      </c>
      <c r="M71" s="34">
        <v>6.1296590391102012E-3</v>
      </c>
      <c r="N71" s="34">
        <v>0</v>
      </c>
      <c r="O71" s="34">
        <v>3.0643174918676998E-2</v>
      </c>
      <c r="P71" s="34">
        <v>1.2189598051761303E-2</v>
      </c>
      <c r="Q71" s="34">
        <v>1.7864229483493116E-2</v>
      </c>
      <c r="R71" s="34">
        <v>8.9569843179940767E-3</v>
      </c>
      <c r="S71" s="34">
        <v>4.9887655808754906E-2</v>
      </c>
      <c r="T71" s="34">
        <v>1.4457946556337562E-2</v>
      </c>
      <c r="U71" s="34">
        <v>1.943095181842917E-2</v>
      </c>
      <c r="V71" s="34">
        <v>3.949888130058659E-2</v>
      </c>
      <c r="W71" s="34">
        <v>6.3744308479017533E-2</v>
      </c>
      <c r="X71" s="34">
        <v>0</v>
      </c>
      <c r="Y71" s="34">
        <v>2.2417918932695589E-2</v>
      </c>
      <c r="Z71" s="34">
        <v>1.2228418517399033E-2</v>
      </c>
      <c r="AA71" s="34">
        <v>4.4651139381424412E-2</v>
      </c>
      <c r="AB71" s="34">
        <v>9.3927160628254208E-3</v>
      </c>
      <c r="AC71" s="34">
        <v>1.0904658492626996E-2</v>
      </c>
      <c r="AD71" s="34">
        <v>2.6525285912068258E-4</v>
      </c>
      <c r="AE71" s="34">
        <v>1.4676463516498451E-2</v>
      </c>
      <c r="AF71" s="34">
        <v>1.8956163088214077E-2</v>
      </c>
      <c r="AG71" s="34">
        <v>1.9696569456747665E-2</v>
      </c>
      <c r="AH71" s="34">
        <v>1.7060917317229911E-2</v>
      </c>
      <c r="AI71" s="34">
        <v>4.2406629597810795E-2</v>
      </c>
      <c r="AJ71" s="34">
        <v>2.9416305469054597E-2</v>
      </c>
      <c r="AK71" s="34">
        <v>2.6443798830712292E-2</v>
      </c>
      <c r="AL71" s="34">
        <v>4.3786872976272977E-2</v>
      </c>
      <c r="AM71" s="34">
        <v>0</v>
      </c>
      <c r="AN71" s="34">
        <v>0</v>
      </c>
      <c r="AO71" s="34">
        <v>8.3499017726662864E-2</v>
      </c>
      <c r="AP71" s="34">
        <v>1.0230459130451196E-2</v>
      </c>
      <c r="AQ71" s="34">
        <v>2.9825252260123402E-2</v>
      </c>
      <c r="AR71" s="34">
        <v>1.9434493396564837E-2</v>
      </c>
      <c r="AS71" s="34">
        <v>6.997873987171074E-3</v>
      </c>
      <c r="AT71" s="34">
        <v>1.9014036786609227E-2</v>
      </c>
      <c r="AU71" s="34">
        <v>1.1277761451349851E-2</v>
      </c>
      <c r="AV71" s="34">
        <v>8.1720132318289541E-3</v>
      </c>
      <c r="AW71" s="34">
        <v>1.1061322617513761E-2</v>
      </c>
      <c r="AX71" s="34">
        <v>1.9387536070792809E-2</v>
      </c>
      <c r="AY71" s="34">
        <v>2.2365095746556065E-2</v>
      </c>
      <c r="AZ71" s="34">
        <v>1.0301914127737994E-2</v>
      </c>
      <c r="BA71" s="34">
        <v>5.9914605255161832E-3</v>
      </c>
      <c r="BB71" s="34">
        <v>4.9802816145012472E-3</v>
      </c>
      <c r="BC71" s="34">
        <v>1.0604029530618042E-2</v>
      </c>
      <c r="BD71" s="34">
        <v>4.9879146625353621E-3</v>
      </c>
      <c r="BE71" s="34">
        <v>5.0281630519089879E-3</v>
      </c>
      <c r="BF71" s="34">
        <v>0</v>
      </c>
      <c r="BG71" s="34">
        <v>4.2430251452797866E-3</v>
      </c>
      <c r="BH71" s="34">
        <v>1.0039821083486545E-2</v>
      </c>
      <c r="BI71" s="34">
        <v>1.6853476657225027E-2</v>
      </c>
      <c r="BJ71" s="34">
        <v>1.1918139573967595E-2</v>
      </c>
      <c r="BK71" s="34">
        <v>1.0816136472303827E-2</v>
      </c>
      <c r="BL71" s="34">
        <v>2.3273165434472248E-2</v>
      </c>
      <c r="BM71" s="34">
        <v>4.4609185251252171E-3</v>
      </c>
      <c r="BN71" s="34">
        <v>4.0862676742932794E-3</v>
      </c>
      <c r="BO71" s="34">
        <v>4.2808949553481707E-3</v>
      </c>
      <c r="BP71" s="34">
        <v>4.9819702694653958E-3</v>
      </c>
      <c r="BQ71" s="34">
        <v>1.1008884921838549</v>
      </c>
      <c r="BR71" s="34">
        <v>1.6136389492176276E-2</v>
      </c>
      <c r="BS71" s="34">
        <v>4.2842450831550173E-2</v>
      </c>
      <c r="BT71" s="34">
        <v>4.8223982137949796E-2</v>
      </c>
      <c r="BU71" s="34">
        <v>1.8036885299793304E-2</v>
      </c>
      <c r="BV71" s="34">
        <v>5.1691797513846952E-3</v>
      </c>
      <c r="BW71" s="34">
        <v>1.15476110515031E-2</v>
      </c>
      <c r="BX71" s="34">
        <v>6.3650175290006885E-3</v>
      </c>
      <c r="BY71" s="34">
        <v>6.1466419093360704E-4</v>
      </c>
      <c r="BZ71" s="34">
        <v>3.2611834334108684E-2</v>
      </c>
      <c r="CA71" s="34">
        <v>4.2607689902515161E-3</v>
      </c>
      <c r="CB71" s="34">
        <v>5.7633860279960999E-3</v>
      </c>
      <c r="CC71" s="34">
        <v>2.6450724100913962E-3</v>
      </c>
      <c r="CD71" s="34">
        <v>4.7241270112695858E-3</v>
      </c>
      <c r="CE71" s="34">
        <v>4.1436874640424729E-3</v>
      </c>
      <c r="CF71" s="34">
        <v>3.5658132877696175E-2</v>
      </c>
      <c r="CG71" s="34">
        <v>1.1722028275870119E-2</v>
      </c>
      <c r="CH71" s="34">
        <v>4.6941376403369537E-3</v>
      </c>
      <c r="CI71" s="34">
        <v>1.1173952216821948E-2</v>
      </c>
      <c r="CJ71" s="34">
        <v>6.6304513657265279E-3</v>
      </c>
      <c r="CK71" s="34">
        <v>3.4122309113536948E-3</v>
      </c>
      <c r="CL71" s="34">
        <v>5.2058306337236897E-3</v>
      </c>
      <c r="CM71" s="34">
        <v>7.0671161248072826E-3</v>
      </c>
      <c r="CN71" s="34">
        <v>8.609183269146576E-3</v>
      </c>
      <c r="CO71" s="34">
        <v>1.422289471093165E-2</v>
      </c>
      <c r="CP71" s="34">
        <v>8.2566819901246057E-3</v>
      </c>
      <c r="CQ71" s="34">
        <v>7.0049557250604693E-3</v>
      </c>
      <c r="CR71" s="34">
        <v>1.8522077677032678E-2</v>
      </c>
      <c r="CS71" s="34">
        <v>1.3406306294052567E-2</v>
      </c>
      <c r="CT71" s="34">
        <v>1.041092074464111E-2</v>
      </c>
      <c r="CU71" s="34">
        <v>4.2310224257362241E-3</v>
      </c>
      <c r="CV71" s="34">
        <v>4.5159078094241679E-3</v>
      </c>
      <c r="CW71" s="34">
        <v>6.4821189625158824E-3</v>
      </c>
      <c r="CX71" s="34">
        <v>4.1551961532395E-3</v>
      </c>
      <c r="CY71" s="34">
        <v>4.2400608727993123E-3</v>
      </c>
      <c r="CZ71" s="34">
        <v>3.5772322745303869E-2</v>
      </c>
      <c r="DA71" s="34">
        <v>1.6012251755473633E-2</v>
      </c>
      <c r="DB71" s="34">
        <v>1.9565714725680715E-2</v>
      </c>
      <c r="DC71" s="34">
        <v>2.5410157642411734E-2</v>
      </c>
      <c r="DD71" s="34">
        <v>5.6286439536421011E-3</v>
      </c>
      <c r="DE71" s="34">
        <v>1.435613711558859E-2</v>
      </c>
      <c r="DF71" s="34">
        <v>7.8422749181849653E-3</v>
      </c>
      <c r="DG71" s="34">
        <v>4.5422405112817603E-3</v>
      </c>
      <c r="DH71" s="28">
        <v>2.7323001500689319</v>
      </c>
      <c r="DI71" s="28">
        <v>2.1216000532788333</v>
      </c>
    </row>
    <row r="72" spans="1:113">
      <c r="A72" s="10">
        <v>67</v>
      </c>
      <c r="B72" s="10" t="s">
        <v>154</v>
      </c>
      <c r="C72" s="12" t="s">
        <v>232</v>
      </c>
      <c r="D72" s="34">
        <v>3.0088473250589601E-4</v>
      </c>
      <c r="E72" s="34">
        <v>1.6394608699528887E-4</v>
      </c>
      <c r="F72" s="34">
        <v>2.4800240379725338E-4</v>
      </c>
      <c r="G72" s="34">
        <v>9.8045958078267449E-4</v>
      </c>
      <c r="H72" s="34">
        <v>1.9019982758684874E-4</v>
      </c>
      <c r="I72" s="34">
        <v>0</v>
      </c>
      <c r="J72" s="34">
        <v>3.5706007463546179E-4</v>
      </c>
      <c r="K72" s="34">
        <v>1.4759830077917761E-3</v>
      </c>
      <c r="L72" s="34">
        <v>3.9128723387276713E-3</v>
      </c>
      <c r="M72" s="34">
        <v>6.5855076031059783E-4</v>
      </c>
      <c r="N72" s="34">
        <v>0</v>
      </c>
      <c r="O72" s="34">
        <v>3.6607758542707074E-3</v>
      </c>
      <c r="P72" s="34">
        <v>1.7986877315471893E-3</v>
      </c>
      <c r="Q72" s="34">
        <v>3.5752430738557171E-4</v>
      </c>
      <c r="R72" s="34">
        <v>6.1488733040566707E-4</v>
      </c>
      <c r="S72" s="34">
        <v>8.2736386115216923E-4</v>
      </c>
      <c r="T72" s="34">
        <v>4.6557082207214197E-4</v>
      </c>
      <c r="U72" s="34">
        <v>6.1675726597710872E-4</v>
      </c>
      <c r="V72" s="34">
        <v>9.5417211437222507E-3</v>
      </c>
      <c r="W72" s="34">
        <v>1.1212031368601225E-3</v>
      </c>
      <c r="X72" s="34">
        <v>0</v>
      </c>
      <c r="Y72" s="34">
        <v>1.0191204605312332E-4</v>
      </c>
      <c r="Z72" s="34">
        <v>1.3310189495064925E-3</v>
      </c>
      <c r="AA72" s="34">
        <v>1.5175257879909221E-4</v>
      </c>
      <c r="AB72" s="34">
        <v>1.7106279220176503E-3</v>
      </c>
      <c r="AC72" s="34">
        <v>1.7060297036662754E-3</v>
      </c>
      <c r="AD72" s="34">
        <v>2.6269629309544545E-6</v>
      </c>
      <c r="AE72" s="34">
        <v>5.2757324594760466E-4</v>
      </c>
      <c r="AF72" s="34">
        <v>1.6436026567793148E-3</v>
      </c>
      <c r="AG72" s="34">
        <v>1.7116811526109981E-3</v>
      </c>
      <c r="AH72" s="34">
        <v>5.3841777115317519E-4</v>
      </c>
      <c r="AI72" s="34">
        <v>8.0547500081626401E-3</v>
      </c>
      <c r="AJ72" s="34">
        <v>6.4956706070331389E-4</v>
      </c>
      <c r="AK72" s="34">
        <v>1.0673400008128209E-2</v>
      </c>
      <c r="AL72" s="34">
        <v>3.4312397631421025E-3</v>
      </c>
      <c r="AM72" s="34">
        <v>0</v>
      </c>
      <c r="AN72" s="34">
        <v>0</v>
      </c>
      <c r="AO72" s="34">
        <v>1.0214233951064973E-2</v>
      </c>
      <c r="AP72" s="34">
        <v>8.9236358169670293E-4</v>
      </c>
      <c r="AQ72" s="34">
        <v>8.4682319807157988E-4</v>
      </c>
      <c r="AR72" s="34">
        <v>3.1925271560026718E-3</v>
      </c>
      <c r="AS72" s="34">
        <v>1.5674374461952156E-3</v>
      </c>
      <c r="AT72" s="34">
        <v>2.074540442293547E-3</v>
      </c>
      <c r="AU72" s="34">
        <v>1.0832914363106589E-3</v>
      </c>
      <c r="AV72" s="34">
        <v>8.0133690709264485E-4</v>
      </c>
      <c r="AW72" s="34">
        <v>1.2236575938251852E-3</v>
      </c>
      <c r="AX72" s="34">
        <v>2.1456355756529579E-3</v>
      </c>
      <c r="AY72" s="34">
        <v>1.0868098720569137E-3</v>
      </c>
      <c r="AZ72" s="34">
        <v>8.487418730180182E-4</v>
      </c>
      <c r="BA72" s="34">
        <v>2.5357325598044327E-4</v>
      </c>
      <c r="BB72" s="34">
        <v>3.4863600076667783E-4</v>
      </c>
      <c r="BC72" s="34">
        <v>1.5289808274923402E-3</v>
      </c>
      <c r="BD72" s="34">
        <v>1.0397406473151795E-3</v>
      </c>
      <c r="BE72" s="34">
        <v>4.5401431744372103E-4</v>
      </c>
      <c r="BF72" s="34">
        <v>0</v>
      </c>
      <c r="BG72" s="34">
        <v>2.7697233528715471E-3</v>
      </c>
      <c r="BH72" s="34">
        <v>2.2969934738959847E-3</v>
      </c>
      <c r="BI72" s="34">
        <v>3.6661304818020653E-3</v>
      </c>
      <c r="BJ72" s="34">
        <v>2.0594464605485367E-3</v>
      </c>
      <c r="BK72" s="34">
        <v>8.54249623845955E-4</v>
      </c>
      <c r="BL72" s="34">
        <v>1.8505320905170463E-3</v>
      </c>
      <c r="BM72" s="34">
        <v>6.9050294536669341E-4</v>
      </c>
      <c r="BN72" s="34">
        <v>8.2620864466399226E-4</v>
      </c>
      <c r="BO72" s="34">
        <v>5.271864978823558E-4</v>
      </c>
      <c r="BP72" s="34">
        <v>5.0397931584288309E-4</v>
      </c>
      <c r="BQ72" s="34">
        <v>1.4307254384528286E-3</v>
      </c>
      <c r="BR72" s="34">
        <v>1.0048214930965014</v>
      </c>
      <c r="BS72" s="34">
        <v>1.2154010182972915E-3</v>
      </c>
      <c r="BT72" s="34">
        <v>2.0906326562944375E-3</v>
      </c>
      <c r="BU72" s="34">
        <v>2.2916587459564722E-3</v>
      </c>
      <c r="BV72" s="34">
        <v>4.5210933138758975E-4</v>
      </c>
      <c r="BW72" s="34">
        <v>1.0574942473107116E-3</v>
      </c>
      <c r="BX72" s="34">
        <v>3.1065581356475085E-4</v>
      </c>
      <c r="BY72" s="34">
        <v>6.3216547485961527E-5</v>
      </c>
      <c r="BZ72" s="34">
        <v>3.7656889975252013E-4</v>
      </c>
      <c r="CA72" s="34">
        <v>4.4100012753719395E-4</v>
      </c>
      <c r="CB72" s="34">
        <v>6.4401516518255519E-4</v>
      </c>
      <c r="CC72" s="34">
        <v>3.4492139794748544E-4</v>
      </c>
      <c r="CD72" s="34">
        <v>2.730068764024574E-4</v>
      </c>
      <c r="CE72" s="34">
        <v>4.0319766058869566E-4</v>
      </c>
      <c r="CF72" s="34">
        <v>3.5314451865771531E-4</v>
      </c>
      <c r="CG72" s="34">
        <v>8.012623635342813E-4</v>
      </c>
      <c r="CH72" s="34">
        <v>5.2269105595184541E-4</v>
      </c>
      <c r="CI72" s="34">
        <v>7.631201738780985E-4</v>
      </c>
      <c r="CJ72" s="34">
        <v>5.0198244777395853E-4</v>
      </c>
      <c r="CK72" s="34">
        <v>2.6328000021677529E-4</v>
      </c>
      <c r="CL72" s="34">
        <v>6.5802497243056316E-4</v>
      </c>
      <c r="CM72" s="34">
        <v>4.1447517251566379E-4</v>
      </c>
      <c r="CN72" s="34">
        <v>1.6585202251897294E-3</v>
      </c>
      <c r="CO72" s="34">
        <v>1.674712321371314E-3</v>
      </c>
      <c r="CP72" s="34">
        <v>1.0694645049236636E-3</v>
      </c>
      <c r="CQ72" s="34">
        <v>1.2040181731115093E-3</v>
      </c>
      <c r="CR72" s="34">
        <v>4.2998081827171561E-3</v>
      </c>
      <c r="CS72" s="34">
        <v>3.3435952444159614E-3</v>
      </c>
      <c r="CT72" s="34">
        <v>3.0534270481124516E-3</v>
      </c>
      <c r="CU72" s="34">
        <v>8.7149815499777087E-4</v>
      </c>
      <c r="CV72" s="34">
        <v>3.8623891384683464E-4</v>
      </c>
      <c r="CW72" s="34">
        <v>3.1864901331433244E-4</v>
      </c>
      <c r="CX72" s="34">
        <v>1.0935928219930129E-3</v>
      </c>
      <c r="CY72" s="34">
        <v>8.9167537798653224E-4</v>
      </c>
      <c r="CZ72" s="34">
        <v>9.9599830752121494E-3</v>
      </c>
      <c r="DA72" s="34">
        <v>8.6600376251646256E-3</v>
      </c>
      <c r="DB72" s="34">
        <v>5.5654546047187352E-3</v>
      </c>
      <c r="DC72" s="34">
        <v>6.871628889321415E-4</v>
      </c>
      <c r="DD72" s="34">
        <v>1.4979764856383874E-3</v>
      </c>
      <c r="DE72" s="34">
        <v>2.4407851872212762E-3</v>
      </c>
      <c r="DF72" s="34">
        <v>5.2778850991959045E-4</v>
      </c>
      <c r="DG72" s="34">
        <v>5.3204746846612961E-4</v>
      </c>
      <c r="DH72" s="28">
        <v>1.1754044606205183</v>
      </c>
      <c r="DI72" s="28">
        <v>0.91268822212440925</v>
      </c>
    </row>
    <row r="73" spans="1:113">
      <c r="A73" s="10">
        <v>68</v>
      </c>
      <c r="B73" s="10" t="s">
        <v>155</v>
      </c>
      <c r="C73" s="12" t="s">
        <v>21</v>
      </c>
      <c r="D73" s="34">
        <v>2.0845248306123857E-3</v>
      </c>
      <c r="E73" s="34">
        <v>2.4768933042758389E-3</v>
      </c>
      <c r="F73" s="34">
        <v>2.1433893443460719E-3</v>
      </c>
      <c r="G73" s="34">
        <v>1.5624063526170715E-3</v>
      </c>
      <c r="H73" s="34">
        <v>3.8667174198570948E-3</v>
      </c>
      <c r="I73" s="34">
        <v>0</v>
      </c>
      <c r="J73" s="34">
        <v>6.1992614764528756E-3</v>
      </c>
      <c r="K73" s="34">
        <v>2.4701361367954052E-3</v>
      </c>
      <c r="L73" s="34">
        <v>3.5164777733649173E-3</v>
      </c>
      <c r="M73" s="34">
        <v>7.3800067986540534E-4</v>
      </c>
      <c r="N73" s="34">
        <v>0</v>
      </c>
      <c r="O73" s="34">
        <v>1.266281270646194E-3</v>
      </c>
      <c r="P73" s="34">
        <v>1.8780112402889109E-3</v>
      </c>
      <c r="Q73" s="34">
        <v>1.3135023985665956E-3</v>
      </c>
      <c r="R73" s="34">
        <v>1.0590389250660559E-3</v>
      </c>
      <c r="S73" s="34">
        <v>2.4800328045780835E-3</v>
      </c>
      <c r="T73" s="34">
        <v>1.2258791624835286E-3</v>
      </c>
      <c r="U73" s="34">
        <v>9.8569757899874045E-4</v>
      </c>
      <c r="V73" s="34">
        <v>9.2510127362524465E-4</v>
      </c>
      <c r="W73" s="34">
        <v>1.5992420976769816E-3</v>
      </c>
      <c r="X73" s="34">
        <v>0</v>
      </c>
      <c r="Y73" s="34">
        <v>1.5812366708106804E-4</v>
      </c>
      <c r="Z73" s="34">
        <v>4.2564760832336452E-3</v>
      </c>
      <c r="AA73" s="34">
        <v>2.3806051479669744E-4</v>
      </c>
      <c r="AB73" s="34">
        <v>3.807822557818964E-3</v>
      </c>
      <c r="AC73" s="34">
        <v>1.1231575941737207E-3</v>
      </c>
      <c r="AD73" s="34">
        <v>2.0771700647668056E-5</v>
      </c>
      <c r="AE73" s="34">
        <v>9.6526061625498575E-4</v>
      </c>
      <c r="AF73" s="34">
        <v>9.6000912067241971E-4</v>
      </c>
      <c r="AG73" s="34">
        <v>8.9508952202046912E-4</v>
      </c>
      <c r="AH73" s="34">
        <v>1.0166308156450221E-3</v>
      </c>
      <c r="AI73" s="34">
        <v>1.043111668941079E-3</v>
      </c>
      <c r="AJ73" s="34">
        <v>2.4808680599544431E-3</v>
      </c>
      <c r="AK73" s="34">
        <v>1.6452816485898146E-3</v>
      </c>
      <c r="AL73" s="34">
        <v>1.5305760013929624E-3</v>
      </c>
      <c r="AM73" s="34">
        <v>0</v>
      </c>
      <c r="AN73" s="34">
        <v>0</v>
      </c>
      <c r="AO73" s="34">
        <v>9.9622206954771151E-4</v>
      </c>
      <c r="AP73" s="34">
        <v>3.5298887099090661E-4</v>
      </c>
      <c r="AQ73" s="34">
        <v>1.1499711361220531E-3</v>
      </c>
      <c r="AR73" s="34">
        <v>7.9722913920691704E-4</v>
      </c>
      <c r="AS73" s="34">
        <v>8.0449187403510087E-4</v>
      </c>
      <c r="AT73" s="34">
        <v>9.9978023830059586E-4</v>
      </c>
      <c r="AU73" s="34">
        <v>1.1284477181400289E-3</v>
      </c>
      <c r="AV73" s="34">
        <v>8.5813748527458964E-4</v>
      </c>
      <c r="AW73" s="34">
        <v>9.0102446254142665E-4</v>
      </c>
      <c r="AX73" s="34">
        <v>1.1920630668129733E-3</v>
      </c>
      <c r="AY73" s="34">
        <v>1.8939652547827254E-3</v>
      </c>
      <c r="AZ73" s="34">
        <v>7.2428319218263172E-4</v>
      </c>
      <c r="BA73" s="34">
        <v>8.6846701274476774E-4</v>
      </c>
      <c r="BB73" s="34">
        <v>6.6483533429800411E-4</v>
      </c>
      <c r="BC73" s="34">
        <v>1.0726245645422763E-3</v>
      </c>
      <c r="BD73" s="34">
        <v>7.3734987762856302E-4</v>
      </c>
      <c r="BE73" s="34">
        <v>5.8312923889746913E-4</v>
      </c>
      <c r="BF73" s="34">
        <v>0</v>
      </c>
      <c r="BG73" s="34">
        <v>1.6622827453499137E-4</v>
      </c>
      <c r="BH73" s="34">
        <v>6.1273570850042672E-4</v>
      </c>
      <c r="BI73" s="34">
        <v>9.4115960783087808E-4</v>
      </c>
      <c r="BJ73" s="34">
        <v>3.8292870309613003E-4</v>
      </c>
      <c r="BK73" s="34">
        <v>1.8988078954876571E-3</v>
      </c>
      <c r="BL73" s="34">
        <v>2.2877483409050724E-3</v>
      </c>
      <c r="BM73" s="34">
        <v>1.7375315718813637E-3</v>
      </c>
      <c r="BN73" s="34">
        <v>2.2657529884945026E-3</v>
      </c>
      <c r="BO73" s="34">
        <v>1.808407754007847E-3</v>
      </c>
      <c r="BP73" s="34">
        <v>1.9074673138813119E-3</v>
      </c>
      <c r="BQ73" s="34">
        <v>1.5661289792777914E-3</v>
      </c>
      <c r="BR73" s="34">
        <v>3.4124997885728705E-3</v>
      </c>
      <c r="BS73" s="34">
        <v>1.0917408509611819</v>
      </c>
      <c r="BT73" s="34">
        <v>1.0083176766398749E-2</v>
      </c>
      <c r="BU73" s="34">
        <v>4.1668838303503056E-3</v>
      </c>
      <c r="BV73" s="34">
        <v>2.0354099796222958E-3</v>
      </c>
      <c r="BW73" s="34">
        <v>2.8152121295538599E-3</v>
      </c>
      <c r="BX73" s="34">
        <v>1.0899957399375028E-3</v>
      </c>
      <c r="BY73" s="34">
        <v>2.3285999164058825E-4</v>
      </c>
      <c r="BZ73" s="34">
        <v>9.8836103690513807E-3</v>
      </c>
      <c r="CA73" s="34">
        <v>1.7653132364398073E-3</v>
      </c>
      <c r="CB73" s="34">
        <v>1.3933364495608046E-2</v>
      </c>
      <c r="CC73" s="34">
        <v>1.2357227192998498E-3</v>
      </c>
      <c r="CD73" s="34">
        <v>2.2335800339901113E-3</v>
      </c>
      <c r="CE73" s="34">
        <v>1.650022874955056E-3</v>
      </c>
      <c r="CF73" s="34">
        <v>2.7923546771395475E-3</v>
      </c>
      <c r="CG73" s="34">
        <v>7.83971195865776E-3</v>
      </c>
      <c r="CH73" s="34">
        <v>1.1124112228136078E-3</v>
      </c>
      <c r="CI73" s="34">
        <v>7.7429146244482961E-3</v>
      </c>
      <c r="CJ73" s="34">
        <v>1.7871357698657673E-3</v>
      </c>
      <c r="CK73" s="34">
        <v>9.0363157148706883E-4</v>
      </c>
      <c r="CL73" s="34">
        <v>2.4809463417971799E-3</v>
      </c>
      <c r="CM73" s="34">
        <v>1.9064611437295471E-3</v>
      </c>
      <c r="CN73" s="34">
        <v>5.3050417032326647E-3</v>
      </c>
      <c r="CO73" s="34">
        <v>7.9544828383000948E-3</v>
      </c>
      <c r="CP73" s="34">
        <v>1.197239125888694E-2</v>
      </c>
      <c r="CQ73" s="34">
        <v>5.0202665677550424E-3</v>
      </c>
      <c r="CR73" s="34">
        <v>5.3946308414445383E-3</v>
      </c>
      <c r="CS73" s="34">
        <v>6.2599408350184262E-3</v>
      </c>
      <c r="CT73" s="34">
        <v>9.6832018766514413E-3</v>
      </c>
      <c r="CU73" s="34">
        <v>3.1154140476656717E-3</v>
      </c>
      <c r="CV73" s="34">
        <v>1.3399108308250365E-3</v>
      </c>
      <c r="CW73" s="34">
        <v>1.3774641386715184E-3</v>
      </c>
      <c r="CX73" s="34">
        <v>1.7263580720475341E-3</v>
      </c>
      <c r="CY73" s="34">
        <v>1.3713716761404213E-3</v>
      </c>
      <c r="CZ73" s="34">
        <v>1.6494861082632442E-2</v>
      </c>
      <c r="DA73" s="34">
        <v>1.0582265857363223E-2</v>
      </c>
      <c r="DB73" s="34">
        <v>1.869749793967929E-2</v>
      </c>
      <c r="DC73" s="34">
        <v>8.0343366219298093E-3</v>
      </c>
      <c r="DD73" s="34">
        <v>2.4620055268782235E-3</v>
      </c>
      <c r="DE73" s="34">
        <v>7.255891390420979E-3</v>
      </c>
      <c r="DF73" s="34">
        <v>1.0732595992454458E-3</v>
      </c>
      <c r="DG73" s="34">
        <v>2.1839332415793723E-3</v>
      </c>
      <c r="DH73" s="28">
        <v>1.3893803374881963</v>
      </c>
      <c r="DI73" s="28">
        <v>1.0788380617572908</v>
      </c>
    </row>
    <row r="74" spans="1:113">
      <c r="A74" s="10">
        <v>69</v>
      </c>
      <c r="B74" s="10" t="s">
        <v>156</v>
      </c>
      <c r="C74" s="12" t="s">
        <v>22</v>
      </c>
      <c r="D74" s="34">
        <v>8.9757859507829892E-4</v>
      </c>
      <c r="E74" s="34">
        <v>1.3001372354402578E-3</v>
      </c>
      <c r="F74" s="34">
        <v>1.4172056041083844E-3</v>
      </c>
      <c r="G74" s="34">
        <v>1.072321051506023E-3</v>
      </c>
      <c r="H74" s="34">
        <v>8.9699889541146501E-4</v>
      </c>
      <c r="I74" s="34">
        <v>0</v>
      </c>
      <c r="J74" s="34">
        <v>2.9550729655225074E-3</v>
      </c>
      <c r="K74" s="34">
        <v>2.0439905651361448E-3</v>
      </c>
      <c r="L74" s="34">
        <v>2.343140276887954E-3</v>
      </c>
      <c r="M74" s="34">
        <v>9.2632935022252084E-4</v>
      </c>
      <c r="N74" s="34">
        <v>0</v>
      </c>
      <c r="O74" s="34">
        <v>5.1852599749382998E-4</v>
      </c>
      <c r="P74" s="34">
        <v>1.014496908165794E-3</v>
      </c>
      <c r="Q74" s="34">
        <v>8.7399748967009543E-4</v>
      </c>
      <c r="R74" s="34">
        <v>7.3959299951098284E-4</v>
      </c>
      <c r="S74" s="34">
        <v>3.1879342635170653E-3</v>
      </c>
      <c r="T74" s="34">
        <v>1.2908627206835309E-3</v>
      </c>
      <c r="U74" s="34">
        <v>1.3296674268169664E-3</v>
      </c>
      <c r="V74" s="34">
        <v>1.0424207269896088E-2</v>
      </c>
      <c r="W74" s="34">
        <v>5.0126112021608689E-3</v>
      </c>
      <c r="X74" s="34">
        <v>0</v>
      </c>
      <c r="Y74" s="34">
        <v>1.851470662794666E-4</v>
      </c>
      <c r="Z74" s="34">
        <v>5.933012806220701E-3</v>
      </c>
      <c r="AA74" s="34">
        <v>1.7910687878700985E-4</v>
      </c>
      <c r="AB74" s="34">
        <v>3.9663655587489346E-3</v>
      </c>
      <c r="AC74" s="34">
        <v>2.4707592013866659E-3</v>
      </c>
      <c r="AD74" s="34">
        <v>2.6920811185759419E-5</v>
      </c>
      <c r="AE74" s="34">
        <v>6.6302764574763121E-4</v>
      </c>
      <c r="AF74" s="34">
        <v>4.7185683301804201E-4</v>
      </c>
      <c r="AG74" s="34">
        <v>5.0614443380035071E-4</v>
      </c>
      <c r="AH74" s="34">
        <v>1.0285065009000692E-3</v>
      </c>
      <c r="AI74" s="34">
        <v>1.0417715671807374E-3</v>
      </c>
      <c r="AJ74" s="34">
        <v>5.4554241520782358E-3</v>
      </c>
      <c r="AK74" s="34">
        <v>1.1472205011890607E-3</v>
      </c>
      <c r="AL74" s="34">
        <v>3.4692900597343003E-3</v>
      </c>
      <c r="AM74" s="34">
        <v>0</v>
      </c>
      <c r="AN74" s="34">
        <v>0</v>
      </c>
      <c r="AO74" s="34">
        <v>7.7754566423608219E-4</v>
      </c>
      <c r="AP74" s="34">
        <v>3.2070546107142124E-4</v>
      </c>
      <c r="AQ74" s="34">
        <v>8.1940887117330481E-4</v>
      </c>
      <c r="AR74" s="34">
        <v>7.2657552870806E-4</v>
      </c>
      <c r="AS74" s="34">
        <v>5.8818082185717411E-4</v>
      </c>
      <c r="AT74" s="34">
        <v>4.9044568415422172E-4</v>
      </c>
      <c r="AU74" s="34">
        <v>7.9190784247495591E-4</v>
      </c>
      <c r="AV74" s="34">
        <v>3.9635771524120856E-4</v>
      </c>
      <c r="AW74" s="34">
        <v>6.4545398507018779E-4</v>
      </c>
      <c r="AX74" s="34">
        <v>1.3125445196032531E-3</v>
      </c>
      <c r="AY74" s="34">
        <v>1.2155562810790806E-3</v>
      </c>
      <c r="AZ74" s="34">
        <v>5.7453305194345259E-4</v>
      </c>
      <c r="BA74" s="34">
        <v>4.0838034879060216E-4</v>
      </c>
      <c r="BB74" s="34">
        <v>4.2471643131890139E-4</v>
      </c>
      <c r="BC74" s="34">
        <v>1.4159221291359444E-3</v>
      </c>
      <c r="BD74" s="34">
        <v>7.5291975996627947E-4</v>
      </c>
      <c r="BE74" s="34">
        <v>6.5833163898625167E-4</v>
      </c>
      <c r="BF74" s="34">
        <v>0</v>
      </c>
      <c r="BG74" s="34">
        <v>1.8116264006522219E-4</v>
      </c>
      <c r="BH74" s="34">
        <v>3.321037825948407E-4</v>
      </c>
      <c r="BI74" s="34">
        <v>7.0664312842745418E-4</v>
      </c>
      <c r="BJ74" s="34">
        <v>1.8028123961267674E-3</v>
      </c>
      <c r="BK74" s="34">
        <v>7.9150547196586327E-4</v>
      </c>
      <c r="BL74" s="34">
        <v>1.7526767314460306E-3</v>
      </c>
      <c r="BM74" s="34">
        <v>1.6118099085445905E-3</v>
      </c>
      <c r="BN74" s="34">
        <v>1.4982258354391542E-3</v>
      </c>
      <c r="BO74" s="34">
        <v>5.7045873436027258E-3</v>
      </c>
      <c r="BP74" s="34">
        <v>6.8322759934406445E-3</v>
      </c>
      <c r="BQ74" s="34">
        <v>1.8379735024581891E-3</v>
      </c>
      <c r="BR74" s="34">
        <v>3.5567452747633814E-3</v>
      </c>
      <c r="BS74" s="34">
        <v>3.6957464573128137E-3</v>
      </c>
      <c r="BT74" s="34">
        <v>1.0011249006936669</v>
      </c>
      <c r="BU74" s="34">
        <v>2.35485076921936E-3</v>
      </c>
      <c r="BV74" s="34">
        <v>5.4300181156868204E-3</v>
      </c>
      <c r="BW74" s="34">
        <v>9.3644030642809544E-4</v>
      </c>
      <c r="BX74" s="34">
        <v>7.9287812938040071E-4</v>
      </c>
      <c r="BY74" s="34">
        <v>3.9079571434533043E-4</v>
      </c>
      <c r="BZ74" s="34">
        <v>4.4778275656900762E-2</v>
      </c>
      <c r="CA74" s="34">
        <v>3.7795515232291479E-3</v>
      </c>
      <c r="CB74" s="34">
        <v>3.3104439819980464E-3</v>
      </c>
      <c r="CC74" s="34">
        <v>2.1869072184340079E-3</v>
      </c>
      <c r="CD74" s="34">
        <v>6.6079354167461017E-3</v>
      </c>
      <c r="CE74" s="34">
        <v>4.3331619394125932E-3</v>
      </c>
      <c r="CF74" s="34">
        <v>3.6189840351557962E-3</v>
      </c>
      <c r="CG74" s="34">
        <v>1.903655935116192E-2</v>
      </c>
      <c r="CH74" s="34">
        <v>2.3997895106397083E-3</v>
      </c>
      <c r="CI74" s="34">
        <v>1.8226733131162968E-2</v>
      </c>
      <c r="CJ74" s="34">
        <v>6.3310722024295992E-3</v>
      </c>
      <c r="CK74" s="34">
        <v>9.9820642256481448E-4</v>
      </c>
      <c r="CL74" s="34">
        <v>5.4408296636511855E-3</v>
      </c>
      <c r="CM74" s="34">
        <v>2.7032496328958868E-3</v>
      </c>
      <c r="CN74" s="34">
        <v>3.4469962333842231E-2</v>
      </c>
      <c r="CO74" s="34">
        <v>1.051214263777926E-2</v>
      </c>
      <c r="CP74" s="34">
        <v>5.2168523979231832E-3</v>
      </c>
      <c r="CQ74" s="34">
        <v>4.9811577460640759E-3</v>
      </c>
      <c r="CR74" s="34">
        <v>2.0980559275939427E-2</v>
      </c>
      <c r="CS74" s="34">
        <v>5.5636266007433452E-3</v>
      </c>
      <c r="CT74" s="34">
        <v>5.1477994321965587E-3</v>
      </c>
      <c r="CU74" s="34">
        <v>1.0443724951568047E-3</v>
      </c>
      <c r="CV74" s="34">
        <v>1.801610054458419E-3</v>
      </c>
      <c r="CW74" s="34">
        <v>2.8411748341515149E-3</v>
      </c>
      <c r="CX74" s="34">
        <v>4.0543541232890019E-3</v>
      </c>
      <c r="CY74" s="34">
        <v>1.9438022924767797E-3</v>
      </c>
      <c r="CZ74" s="34">
        <v>5.4874514637524935E-2</v>
      </c>
      <c r="DA74" s="34">
        <v>2.0291065136081112E-2</v>
      </c>
      <c r="DB74" s="34">
        <v>1.1460571014089786E-2</v>
      </c>
      <c r="DC74" s="34">
        <v>1.8921389442605175E-2</v>
      </c>
      <c r="DD74" s="34">
        <v>8.4640282953294473E-4</v>
      </c>
      <c r="DE74" s="34">
        <v>1.785795329056988E-2</v>
      </c>
      <c r="DF74" s="34">
        <v>8.8843213000818714E-4</v>
      </c>
      <c r="DG74" s="34">
        <v>1.6149842452521372E-2</v>
      </c>
      <c r="DH74" s="28">
        <v>1.4820421476065466</v>
      </c>
      <c r="DI74" s="28">
        <v>1.1507889055469254</v>
      </c>
    </row>
    <row r="75" spans="1:113">
      <c r="A75" s="10">
        <v>70</v>
      </c>
      <c r="B75" s="10" t="s">
        <v>157</v>
      </c>
      <c r="C75" s="12" t="s">
        <v>233</v>
      </c>
      <c r="D75" s="34">
        <v>5.498327071469776E-2</v>
      </c>
      <c r="E75" s="34">
        <v>3.1793766845478189E-2</v>
      </c>
      <c r="F75" s="34">
        <v>3.2468446966766547E-2</v>
      </c>
      <c r="G75" s="34">
        <v>4.4099574129010631E-2</v>
      </c>
      <c r="H75" s="34">
        <v>4.5209815501931434E-2</v>
      </c>
      <c r="I75" s="34">
        <v>0</v>
      </c>
      <c r="J75" s="34">
        <v>3.543832111164396E-2</v>
      </c>
      <c r="K75" s="34">
        <v>5.3728536213375998E-2</v>
      </c>
      <c r="L75" s="34">
        <v>4.377417288910336E-2</v>
      </c>
      <c r="M75" s="34">
        <v>4.6754174584533549E-2</v>
      </c>
      <c r="N75" s="34">
        <v>0</v>
      </c>
      <c r="O75" s="34">
        <v>4.9729229313485918E-2</v>
      </c>
      <c r="P75" s="34">
        <v>6.4395703186906225E-2</v>
      </c>
      <c r="Q75" s="34">
        <v>4.7035489044336444E-2</v>
      </c>
      <c r="R75" s="34">
        <v>4.7278148566509685E-2</v>
      </c>
      <c r="S75" s="34">
        <v>8.4484741833663585E-2</v>
      </c>
      <c r="T75" s="34">
        <v>5.3571997235370386E-2</v>
      </c>
      <c r="U75" s="34">
        <v>3.8510425042500906E-2</v>
      </c>
      <c r="V75" s="34">
        <v>1.847182116107594E-2</v>
      </c>
      <c r="W75" s="34">
        <v>1.9940201561642331E-2</v>
      </c>
      <c r="X75" s="34">
        <v>0</v>
      </c>
      <c r="Y75" s="34">
        <v>2.1553488664374697E-2</v>
      </c>
      <c r="Z75" s="34">
        <v>2.3306219506534453E-2</v>
      </c>
      <c r="AA75" s="34">
        <v>4.1018658045672139E-2</v>
      </c>
      <c r="AB75" s="34">
        <v>3.9012850064501461E-2</v>
      </c>
      <c r="AC75" s="34">
        <v>3.640782428264721E-2</v>
      </c>
      <c r="AD75" s="34">
        <v>6.6287501254993036E-5</v>
      </c>
      <c r="AE75" s="34">
        <v>1.7729667883525889E-2</v>
      </c>
      <c r="AF75" s="34">
        <v>4.1269715413208272E-2</v>
      </c>
      <c r="AG75" s="34">
        <v>2.7120600016217421E-2</v>
      </c>
      <c r="AH75" s="34">
        <v>6.1837335629965004E-2</v>
      </c>
      <c r="AI75" s="34">
        <v>2.7847440079011333E-2</v>
      </c>
      <c r="AJ75" s="34">
        <v>2.9854693838144541E-2</v>
      </c>
      <c r="AK75" s="34">
        <v>3.0172251351131257E-2</v>
      </c>
      <c r="AL75" s="34">
        <v>3.4453388556123205E-2</v>
      </c>
      <c r="AM75" s="34">
        <v>0</v>
      </c>
      <c r="AN75" s="34">
        <v>0</v>
      </c>
      <c r="AO75" s="34">
        <v>2.6308664240507741E-2</v>
      </c>
      <c r="AP75" s="34">
        <v>2.7495673855945202E-2</v>
      </c>
      <c r="AQ75" s="34">
        <v>2.0283371835836998E-2</v>
      </c>
      <c r="AR75" s="34">
        <v>2.6554836714509509E-2</v>
      </c>
      <c r="AS75" s="34">
        <v>2.2883054094152231E-2</v>
      </c>
      <c r="AT75" s="34">
        <v>2.1138036490366205E-2</v>
      </c>
      <c r="AU75" s="34">
        <v>2.6007580682980591E-2</v>
      </c>
      <c r="AV75" s="34">
        <v>2.7074208353947176E-2</v>
      </c>
      <c r="AW75" s="34">
        <v>3.679016418615165E-2</v>
      </c>
      <c r="AX75" s="34">
        <v>3.8347955856715917E-2</v>
      </c>
      <c r="AY75" s="34">
        <v>2.9261889661583863E-2</v>
      </c>
      <c r="AZ75" s="34">
        <v>3.5900271976893834E-2</v>
      </c>
      <c r="BA75" s="34">
        <v>4.0767952896787474E-2</v>
      </c>
      <c r="BB75" s="34">
        <v>3.2160331106580994E-2</v>
      </c>
      <c r="BC75" s="34">
        <v>3.1663650659825786E-2</v>
      </c>
      <c r="BD75" s="34">
        <v>3.6700735739188722E-2</v>
      </c>
      <c r="BE75" s="34">
        <v>3.1396597904352383E-2</v>
      </c>
      <c r="BF75" s="34">
        <v>0</v>
      </c>
      <c r="BG75" s="34">
        <v>1.1186784878425917E-2</v>
      </c>
      <c r="BH75" s="34">
        <v>3.6229091210240837E-2</v>
      </c>
      <c r="BI75" s="34">
        <v>2.7488593602032308E-2</v>
      </c>
      <c r="BJ75" s="34">
        <v>1.9783495828013923E-2</v>
      </c>
      <c r="BK75" s="34">
        <v>7.2043545375845758E-2</v>
      </c>
      <c r="BL75" s="34">
        <v>1.0415604488380834E-2</v>
      </c>
      <c r="BM75" s="34">
        <v>4.1328954952809117E-2</v>
      </c>
      <c r="BN75" s="34">
        <v>4.5489801662146237E-2</v>
      </c>
      <c r="BO75" s="34">
        <v>3.0975086739416718E-2</v>
      </c>
      <c r="BP75" s="34">
        <v>2.6841940057536342E-2</v>
      </c>
      <c r="BQ75" s="34">
        <v>6.600516875186745E-3</v>
      </c>
      <c r="BR75" s="34">
        <v>1.0844029448298121E-2</v>
      </c>
      <c r="BS75" s="34">
        <v>2.0718412730487738E-2</v>
      </c>
      <c r="BT75" s="34">
        <v>1.6582649744405629E-2</v>
      </c>
      <c r="BU75" s="34">
        <v>1.0117177618872133</v>
      </c>
      <c r="BV75" s="34">
        <v>7.4270940813704316E-3</v>
      </c>
      <c r="BW75" s="34">
        <v>3.305252571853485E-3</v>
      </c>
      <c r="BX75" s="34">
        <v>5.4686145143542407E-3</v>
      </c>
      <c r="BY75" s="34">
        <v>1.777969422668748E-3</v>
      </c>
      <c r="BZ75" s="34">
        <v>5.426885399061796E-3</v>
      </c>
      <c r="CA75" s="34">
        <v>1.0302123080280104E-2</v>
      </c>
      <c r="CB75" s="34">
        <v>6.632718367511177E-2</v>
      </c>
      <c r="CC75" s="34">
        <v>1.7775818459504267E-2</v>
      </c>
      <c r="CD75" s="34">
        <v>6.3959355836589668E-3</v>
      </c>
      <c r="CE75" s="34">
        <v>8.130841494827552E-3</v>
      </c>
      <c r="CF75" s="34">
        <v>8.9110765317164178E-3</v>
      </c>
      <c r="CG75" s="34">
        <v>9.5604500943103649E-3</v>
      </c>
      <c r="CH75" s="34">
        <v>5.1469846934133617E-3</v>
      </c>
      <c r="CI75" s="34">
        <v>7.7887240783721971E-3</v>
      </c>
      <c r="CJ75" s="34">
        <v>9.564917751043886E-3</v>
      </c>
      <c r="CK75" s="34">
        <v>1.1338906048287302E-2</v>
      </c>
      <c r="CL75" s="34">
        <v>7.2175950445111979E-3</v>
      </c>
      <c r="CM75" s="34">
        <v>2.4886192552940545E-2</v>
      </c>
      <c r="CN75" s="34">
        <v>1.0181055114908846E-2</v>
      </c>
      <c r="CO75" s="34">
        <v>1.0077631001081507E-2</v>
      </c>
      <c r="CP75" s="34">
        <v>2.6014492188643327E-2</v>
      </c>
      <c r="CQ75" s="34">
        <v>3.8026932437580312E-2</v>
      </c>
      <c r="CR75" s="34">
        <v>2.5646675534924918E-2</v>
      </c>
      <c r="CS75" s="34">
        <v>2.1109627119956956E-2</v>
      </c>
      <c r="CT75" s="34">
        <v>1.8180923343510461E-2</v>
      </c>
      <c r="CU75" s="34">
        <v>2.842422879878646E-2</v>
      </c>
      <c r="CV75" s="34">
        <v>1.9707306065387578E-2</v>
      </c>
      <c r="CW75" s="34">
        <v>1.1989842773950167E-2</v>
      </c>
      <c r="CX75" s="34">
        <v>4.2732312583991849E-2</v>
      </c>
      <c r="CY75" s="34">
        <v>8.5616525864029361E-3</v>
      </c>
      <c r="CZ75" s="34">
        <v>4.9809251779662445E-2</v>
      </c>
      <c r="DA75" s="34">
        <v>7.1856042540560952E-2</v>
      </c>
      <c r="DB75" s="34">
        <v>2.8792083465002147E-2</v>
      </c>
      <c r="DC75" s="34">
        <v>2.0490806408245701E-2</v>
      </c>
      <c r="DD75" s="34">
        <v>2.4729588427609108E-2</v>
      </c>
      <c r="DE75" s="34">
        <v>2.42776619437437E-2</v>
      </c>
      <c r="DF75" s="34">
        <v>0.17006768790779733</v>
      </c>
      <c r="DG75" s="34">
        <v>6.5751731213882971E-3</v>
      </c>
      <c r="DH75" s="28">
        <v>4.0163030426915309</v>
      </c>
      <c r="DI75" s="28">
        <v>3.118613725195353</v>
      </c>
    </row>
    <row r="76" spans="1:113">
      <c r="A76" s="10">
        <v>71</v>
      </c>
      <c r="B76" s="10" t="s">
        <v>158</v>
      </c>
      <c r="C76" s="12" t="s">
        <v>234</v>
      </c>
      <c r="D76" s="34">
        <v>1.4289578639551739E-2</v>
      </c>
      <c r="E76" s="34">
        <v>1.1278906701198741E-2</v>
      </c>
      <c r="F76" s="34">
        <v>1.6729719034600743E-2</v>
      </c>
      <c r="G76" s="34">
        <v>1.8004036365808124E-2</v>
      </c>
      <c r="H76" s="34">
        <v>1.8389777988792162E-2</v>
      </c>
      <c r="I76" s="34">
        <v>0</v>
      </c>
      <c r="J76" s="34">
        <v>8.2374851354533096E-2</v>
      </c>
      <c r="K76" s="34">
        <v>1.0636189312410796E-2</v>
      </c>
      <c r="L76" s="34">
        <v>1.2355061759805599E-2</v>
      </c>
      <c r="M76" s="34">
        <v>8.4461067054496745E-3</v>
      </c>
      <c r="N76" s="34">
        <v>0</v>
      </c>
      <c r="O76" s="34">
        <v>1.9613223632401061E-2</v>
      </c>
      <c r="P76" s="34">
        <v>2.2087509686093028E-2</v>
      </c>
      <c r="Q76" s="34">
        <v>1.5240278333285057E-2</v>
      </c>
      <c r="R76" s="34">
        <v>1.6535008448320863E-2</v>
      </c>
      <c r="S76" s="34">
        <v>1.6942539894135886E-2</v>
      </c>
      <c r="T76" s="34">
        <v>1.2969991962289465E-2</v>
      </c>
      <c r="U76" s="34">
        <v>1.6211767566898405E-2</v>
      </c>
      <c r="V76" s="34">
        <v>1.6180868558222802E-2</v>
      </c>
      <c r="W76" s="34">
        <v>9.5015027967609196E-3</v>
      </c>
      <c r="X76" s="34">
        <v>0</v>
      </c>
      <c r="Y76" s="34">
        <v>1.5092024975054488E-3</v>
      </c>
      <c r="Z76" s="34">
        <v>1.4659595185351693E-2</v>
      </c>
      <c r="AA76" s="34">
        <v>2.4269660525840894E-3</v>
      </c>
      <c r="AB76" s="34">
        <v>1.2131888038133308E-2</v>
      </c>
      <c r="AC76" s="34">
        <v>1.8074365376059449E-2</v>
      </c>
      <c r="AD76" s="34">
        <v>1.4711243491957436E-4</v>
      </c>
      <c r="AE76" s="34">
        <v>6.5644179609549739E-3</v>
      </c>
      <c r="AF76" s="34">
        <v>7.301328097933958E-3</v>
      </c>
      <c r="AG76" s="34">
        <v>8.8976110263919491E-3</v>
      </c>
      <c r="AH76" s="34">
        <v>1.135190815847407E-2</v>
      </c>
      <c r="AI76" s="34">
        <v>1.4893110336345236E-2</v>
      </c>
      <c r="AJ76" s="34">
        <v>1.8329079201363781E-2</v>
      </c>
      <c r="AK76" s="34">
        <v>2.3359088119939145E-2</v>
      </c>
      <c r="AL76" s="34">
        <v>1.8158989148998345E-2</v>
      </c>
      <c r="AM76" s="34">
        <v>0</v>
      </c>
      <c r="AN76" s="34">
        <v>0</v>
      </c>
      <c r="AO76" s="34">
        <v>1.4391080342857635E-2</v>
      </c>
      <c r="AP76" s="34">
        <v>8.9646176700155632E-3</v>
      </c>
      <c r="AQ76" s="34">
        <v>2.6441334611628328E-2</v>
      </c>
      <c r="AR76" s="34">
        <v>1.2965325443563583E-2</v>
      </c>
      <c r="AS76" s="34">
        <v>1.6325834217380566E-2</v>
      </c>
      <c r="AT76" s="34">
        <v>1.2204074745327675E-2</v>
      </c>
      <c r="AU76" s="34">
        <v>9.2130417399439619E-3</v>
      </c>
      <c r="AV76" s="34">
        <v>9.8707700164139371E-3</v>
      </c>
      <c r="AW76" s="34">
        <v>1.6363653619441747E-2</v>
      </c>
      <c r="AX76" s="34">
        <v>7.9844433120460842E-3</v>
      </c>
      <c r="AY76" s="34">
        <v>1.0129812693311912E-2</v>
      </c>
      <c r="AZ76" s="34">
        <v>9.7480940955952718E-3</v>
      </c>
      <c r="BA76" s="34">
        <v>1.0016532784049617E-2</v>
      </c>
      <c r="BB76" s="34">
        <v>9.1776464918112092E-3</v>
      </c>
      <c r="BC76" s="34">
        <v>1.1785627410671282E-2</v>
      </c>
      <c r="BD76" s="34">
        <v>6.1342429720377825E-3</v>
      </c>
      <c r="BE76" s="34">
        <v>1.0702384307399388E-2</v>
      </c>
      <c r="BF76" s="34">
        <v>0</v>
      </c>
      <c r="BG76" s="34">
        <v>5.0146936210985994E-3</v>
      </c>
      <c r="BH76" s="34">
        <v>6.5451308199243174E-3</v>
      </c>
      <c r="BI76" s="34">
        <v>2.5286274931655334E-2</v>
      </c>
      <c r="BJ76" s="34">
        <v>1.4323332064657699E-2</v>
      </c>
      <c r="BK76" s="34">
        <v>3.4875687791457388E-2</v>
      </c>
      <c r="BL76" s="34">
        <v>1.3723855866068438E-2</v>
      </c>
      <c r="BM76" s="34">
        <v>1.6119751697478885E-2</v>
      </c>
      <c r="BN76" s="34">
        <v>1.1081370128157774E-2</v>
      </c>
      <c r="BO76" s="34">
        <v>2.1016441080868857E-2</v>
      </c>
      <c r="BP76" s="34">
        <v>1.8877058013889229E-2</v>
      </c>
      <c r="BQ76" s="34">
        <v>3.3758032094856845E-2</v>
      </c>
      <c r="BR76" s="34">
        <v>1.2217265951120635E-2</v>
      </c>
      <c r="BS76" s="34">
        <v>2.4564876858463751E-2</v>
      </c>
      <c r="BT76" s="34">
        <v>3.2381752199933563E-2</v>
      </c>
      <c r="BU76" s="34">
        <v>2.6178117915792241E-2</v>
      </c>
      <c r="BV76" s="34">
        <v>1.0790953520044457</v>
      </c>
      <c r="BW76" s="34">
        <v>0.10133778247076175</v>
      </c>
      <c r="BX76" s="34">
        <v>8.6894838671480859E-2</v>
      </c>
      <c r="BY76" s="34">
        <v>6.8809136635063287E-2</v>
      </c>
      <c r="BZ76" s="34">
        <v>6.6781833975077406E-2</v>
      </c>
      <c r="CA76" s="34">
        <v>1.7494350634653075E-2</v>
      </c>
      <c r="CB76" s="34">
        <v>5.8352194935240714E-2</v>
      </c>
      <c r="CC76" s="34">
        <v>6.3508011989702934E-2</v>
      </c>
      <c r="CD76" s="34">
        <v>3.0501140976133687E-2</v>
      </c>
      <c r="CE76" s="34">
        <v>2.237003237370272E-2</v>
      </c>
      <c r="CF76" s="34">
        <v>1.9776430571619014E-2</v>
      </c>
      <c r="CG76" s="34">
        <v>1.5221034570931713E-2</v>
      </c>
      <c r="CH76" s="34">
        <v>4.6886194463477953E-3</v>
      </c>
      <c r="CI76" s="34">
        <v>1.7471278943792839E-2</v>
      </c>
      <c r="CJ76" s="34">
        <v>1.1565892047154823E-2</v>
      </c>
      <c r="CK76" s="34">
        <v>9.5201478060845304E-3</v>
      </c>
      <c r="CL76" s="34">
        <v>1.4026113993957121E-2</v>
      </c>
      <c r="CM76" s="34">
        <v>1.0941578167368389E-2</v>
      </c>
      <c r="CN76" s="34">
        <v>1.8206328766788449E-2</v>
      </c>
      <c r="CO76" s="34">
        <v>1.7309620339315199E-2</v>
      </c>
      <c r="CP76" s="34">
        <v>8.5984647847227574E-3</v>
      </c>
      <c r="CQ76" s="34">
        <v>9.4361845899921856E-3</v>
      </c>
      <c r="CR76" s="34">
        <v>2.5968085548410437E-2</v>
      </c>
      <c r="CS76" s="34">
        <v>1.9914570112627802E-2</v>
      </c>
      <c r="CT76" s="34">
        <v>1.3223879961369369E-2</v>
      </c>
      <c r="CU76" s="34">
        <v>2.9004294447023658E-2</v>
      </c>
      <c r="CV76" s="34">
        <v>6.4050666526273822E-2</v>
      </c>
      <c r="CW76" s="34">
        <v>9.4572714710567472E-3</v>
      </c>
      <c r="CX76" s="34">
        <v>1.2404072824752385E-2</v>
      </c>
      <c r="CY76" s="34">
        <v>7.3107104390740616E-3</v>
      </c>
      <c r="CZ76" s="34">
        <v>4.0773973594953605E-2</v>
      </c>
      <c r="DA76" s="34">
        <v>2.0209599292839279E-2</v>
      </c>
      <c r="DB76" s="34">
        <v>1.2880333192851914E-2</v>
      </c>
      <c r="DC76" s="34">
        <v>2.4727683062880514E-2</v>
      </c>
      <c r="DD76" s="34">
        <v>2.224909251071646E-2</v>
      </c>
      <c r="DE76" s="34">
        <v>1.6293839426142324E-2</v>
      </c>
      <c r="DF76" s="34">
        <v>8.6208086024386968E-3</v>
      </c>
      <c r="DG76" s="34">
        <v>3.8944531622323926E-2</v>
      </c>
      <c r="DH76" s="28">
        <v>3.1119135192145047</v>
      </c>
      <c r="DI76" s="28">
        <v>2.4163655255803613</v>
      </c>
    </row>
    <row r="77" spans="1:113">
      <c r="A77" s="10">
        <v>72</v>
      </c>
      <c r="B77" s="10" t="s">
        <v>159</v>
      </c>
      <c r="C77" s="12" t="s">
        <v>23</v>
      </c>
      <c r="D77" s="34">
        <v>7.1450561104247643E-3</v>
      </c>
      <c r="E77" s="34">
        <v>3.8748858031056725E-3</v>
      </c>
      <c r="F77" s="34">
        <v>6.8211653901576108E-3</v>
      </c>
      <c r="G77" s="34">
        <v>7.4885173746934543E-3</v>
      </c>
      <c r="H77" s="34">
        <v>7.9495229393465126E-3</v>
      </c>
      <c r="I77" s="34">
        <v>0</v>
      </c>
      <c r="J77" s="34">
        <v>2.2007763030155256E-2</v>
      </c>
      <c r="K77" s="34">
        <v>8.3374288410292211E-3</v>
      </c>
      <c r="L77" s="34">
        <v>6.1487573943864284E-3</v>
      </c>
      <c r="M77" s="34">
        <v>5.87810078400898E-3</v>
      </c>
      <c r="N77" s="34">
        <v>0</v>
      </c>
      <c r="O77" s="34">
        <v>7.498008602172819E-3</v>
      </c>
      <c r="P77" s="34">
        <v>1.0685538263081761E-2</v>
      </c>
      <c r="Q77" s="34">
        <v>7.3237055335179093E-3</v>
      </c>
      <c r="R77" s="34">
        <v>8.6916206953015374E-3</v>
      </c>
      <c r="S77" s="34">
        <v>8.1378538266069951E-3</v>
      </c>
      <c r="T77" s="34">
        <v>5.9437381064981086E-3</v>
      </c>
      <c r="U77" s="34">
        <v>9.7943713273273888E-3</v>
      </c>
      <c r="V77" s="34">
        <v>4.9195290455536092E-3</v>
      </c>
      <c r="W77" s="34">
        <v>4.6646335321626105E-3</v>
      </c>
      <c r="X77" s="34">
        <v>0</v>
      </c>
      <c r="Y77" s="34">
        <v>1.323254499831577E-3</v>
      </c>
      <c r="Z77" s="34">
        <v>4.3839898433054589E-3</v>
      </c>
      <c r="AA77" s="34">
        <v>2.2876798743204289E-3</v>
      </c>
      <c r="AB77" s="34">
        <v>9.6924587272308217E-3</v>
      </c>
      <c r="AC77" s="34">
        <v>5.6402501446164649E-3</v>
      </c>
      <c r="AD77" s="34">
        <v>7.4785729266242966E-4</v>
      </c>
      <c r="AE77" s="34">
        <v>5.2882784855987691E-3</v>
      </c>
      <c r="AF77" s="34">
        <v>7.4438616301488259E-3</v>
      </c>
      <c r="AG77" s="34">
        <v>6.8377036154305638E-3</v>
      </c>
      <c r="AH77" s="34">
        <v>7.6291425742306771E-3</v>
      </c>
      <c r="AI77" s="34">
        <v>8.7510737096297125E-3</v>
      </c>
      <c r="AJ77" s="34">
        <v>1.2610089155092296E-2</v>
      </c>
      <c r="AK77" s="34">
        <v>8.1322640780880761E-3</v>
      </c>
      <c r="AL77" s="34">
        <v>9.0461416219180368E-3</v>
      </c>
      <c r="AM77" s="34">
        <v>0</v>
      </c>
      <c r="AN77" s="34">
        <v>0</v>
      </c>
      <c r="AO77" s="34">
        <v>7.4283899249417253E-3</v>
      </c>
      <c r="AP77" s="34">
        <v>3.6500589515325735E-3</v>
      </c>
      <c r="AQ77" s="34">
        <v>6.1322651324584015E-3</v>
      </c>
      <c r="AR77" s="34">
        <v>5.257272968542827E-3</v>
      </c>
      <c r="AS77" s="34">
        <v>1.0348359867812839E-2</v>
      </c>
      <c r="AT77" s="34">
        <v>6.2782410174379664E-3</v>
      </c>
      <c r="AU77" s="34">
        <v>6.7503511641531337E-3</v>
      </c>
      <c r="AV77" s="34">
        <v>5.3285017719361411E-3</v>
      </c>
      <c r="AW77" s="34">
        <v>6.5189587903733814E-3</v>
      </c>
      <c r="AX77" s="34">
        <v>4.459502689512387E-3</v>
      </c>
      <c r="AY77" s="34">
        <v>4.671934490848996E-3</v>
      </c>
      <c r="AZ77" s="34">
        <v>5.380768820101591E-3</v>
      </c>
      <c r="BA77" s="34">
        <v>7.1929871074558329E-3</v>
      </c>
      <c r="BB77" s="34">
        <v>5.0557149138298297E-3</v>
      </c>
      <c r="BC77" s="34">
        <v>6.0232451796718121E-3</v>
      </c>
      <c r="BD77" s="34">
        <v>4.9834111183881162E-3</v>
      </c>
      <c r="BE77" s="34">
        <v>5.2728922119441805E-3</v>
      </c>
      <c r="BF77" s="34">
        <v>0</v>
      </c>
      <c r="BG77" s="34">
        <v>1.9846542592643198E-3</v>
      </c>
      <c r="BH77" s="34">
        <v>3.2863247897201029E-3</v>
      </c>
      <c r="BI77" s="34">
        <v>5.4149402152233704E-3</v>
      </c>
      <c r="BJ77" s="34">
        <v>3.6679763894098163E-3</v>
      </c>
      <c r="BK77" s="34">
        <v>8.8076738154210764E-3</v>
      </c>
      <c r="BL77" s="34">
        <v>9.6088331212538288E-3</v>
      </c>
      <c r="BM77" s="34">
        <v>1.3687205073210373E-2</v>
      </c>
      <c r="BN77" s="34">
        <v>8.0928855760811179E-3</v>
      </c>
      <c r="BO77" s="34">
        <v>7.6136853895730121E-3</v>
      </c>
      <c r="BP77" s="34">
        <v>7.0376028904211687E-3</v>
      </c>
      <c r="BQ77" s="34">
        <v>1.6265271551082157E-2</v>
      </c>
      <c r="BR77" s="34">
        <v>2.0383606351028059E-2</v>
      </c>
      <c r="BS77" s="34">
        <v>6.3360907137141051E-3</v>
      </c>
      <c r="BT77" s="34">
        <v>5.9708329341112464E-3</v>
      </c>
      <c r="BU77" s="34">
        <v>4.0528041587009705E-2</v>
      </c>
      <c r="BV77" s="34">
        <v>2.282804247964557E-2</v>
      </c>
      <c r="BW77" s="34">
        <v>1.0486821237624908</v>
      </c>
      <c r="BX77" s="34">
        <v>0.17836162333562899</v>
      </c>
      <c r="BY77" s="34">
        <v>1.9828573054653475E-2</v>
      </c>
      <c r="BZ77" s="34">
        <v>5.4378560451942047E-3</v>
      </c>
      <c r="CA77" s="34">
        <v>1.5162772175995277E-2</v>
      </c>
      <c r="CB77" s="34">
        <v>3.4094871277949038E-2</v>
      </c>
      <c r="CC77" s="34">
        <v>5.944566447646878E-3</v>
      </c>
      <c r="CD77" s="34">
        <v>1.5166947157577689E-2</v>
      </c>
      <c r="CE77" s="34">
        <v>8.6670900216200247E-2</v>
      </c>
      <c r="CF77" s="34">
        <v>0.10053499443404015</v>
      </c>
      <c r="CG77" s="34">
        <v>3.2708364251791529E-2</v>
      </c>
      <c r="CH77" s="34">
        <v>1.9476711564796523E-2</v>
      </c>
      <c r="CI77" s="34">
        <v>2.047933771727355E-2</v>
      </c>
      <c r="CJ77" s="34">
        <v>1.8191279269938004E-2</v>
      </c>
      <c r="CK77" s="34">
        <v>3.8077487931234347E-2</v>
      </c>
      <c r="CL77" s="34">
        <v>7.0063622359000502E-2</v>
      </c>
      <c r="CM77" s="34">
        <v>2.7342278589564516E-2</v>
      </c>
      <c r="CN77" s="34">
        <v>6.3521524618653314E-3</v>
      </c>
      <c r="CO77" s="34">
        <v>4.599830590678226E-3</v>
      </c>
      <c r="CP77" s="34">
        <v>2.4115877334626976E-2</v>
      </c>
      <c r="CQ77" s="34">
        <v>2.7635050107966828E-2</v>
      </c>
      <c r="CR77" s="34">
        <v>1.3619499829698494E-2</v>
      </c>
      <c r="CS77" s="34">
        <v>8.5863292859990961E-3</v>
      </c>
      <c r="CT77" s="34">
        <v>1.1984201928743925E-2</v>
      </c>
      <c r="CU77" s="34">
        <v>2.2007967685490983E-2</v>
      </c>
      <c r="CV77" s="34">
        <v>3.2053018085670001E-2</v>
      </c>
      <c r="CW77" s="34">
        <v>1.4734907847551925E-2</v>
      </c>
      <c r="CX77" s="34">
        <v>7.3571580347549462E-3</v>
      </c>
      <c r="CY77" s="34">
        <v>1.4763486477742884E-2</v>
      </c>
      <c r="CZ77" s="34">
        <v>2.342629207228597E-2</v>
      </c>
      <c r="DA77" s="34">
        <v>6.1791250718591852E-2</v>
      </c>
      <c r="DB77" s="34">
        <v>3.870965471405613E-2</v>
      </c>
      <c r="DC77" s="34">
        <v>1.1912189073949008E-2</v>
      </c>
      <c r="DD77" s="34">
        <v>2.9627621344542322E-2</v>
      </c>
      <c r="DE77" s="34">
        <v>2.9283848759397633E-2</v>
      </c>
      <c r="DF77" s="34">
        <v>8.7641336749185624E-3</v>
      </c>
      <c r="DG77" s="34">
        <v>2.2833719976190676E-2</v>
      </c>
      <c r="DH77" s="28">
        <v>2.6657532647044442</v>
      </c>
      <c r="DI77" s="28">
        <v>2.0699271521404738</v>
      </c>
    </row>
    <row r="78" spans="1:113">
      <c r="A78" s="10">
        <v>73</v>
      </c>
      <c r="B78" s="10" t="s">
        <v>160</v>
      </c>
      <c r="C78" s="12" t="s">
        <v>24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  <c r="AK78" s="34">
        <v>0</v>
      </c>
      <c r="AL78" s="34">
        <v>0</v>
      </c>
      <c r="AM78" s="34">
        <v>0</v>
      </c>
      <c r="AN78" s="34">
        <v>0</v>
      </c>
      <c r="AO78" s="34">
        <v>0</v>
      </c>
      <c r="AP78" s="34">
        <v>0</v>
      </c>
      <c r="AQ78" s="34">
        <v>0</v>
      </c>
      <c r="AR78" s="34">
        <v>0</v>
      </c>
      <c r="AS78" s="34">
        <v>0</v>
      </c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1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28">
        <v>1</v>
      </c>
      <c r="DI78" s="28">
        <v>0.77648864939867923</v>
      </c>
    </row>
    <row r="79" spans="1:113">
      <c r="A79" s="10">
        <v>74</v>
      </c>
      <c r="B79" s="10" t="s">
        <v>161</v>
      </c>
      <c r="C79" s="12" t="s">
        <v>286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34">
        <v>0</v>
      </c>
      <c r="AM79" s="34">
        <v>0</v>
      </c>
      <c r="AN79" s="34">
        <v>0</v>
      </c>
      <c r="AO79" s="34">
        <v>0</v>
      </c>
      <c r="AP79" s="34">
        <v>0</v>
      </c>
      <c r="AQ79" s="34">
        <v>0</v>
      </c>
      <c r="AR79" s="34">
        <v>0</v>
      </c>
      <c r="AS79" s="34">
        <v>0</v>
      </c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1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28">
        <v>1</v>
      </c>
      <c r="DI79" s="28">
        <v>0.77648864939867923</v>
      </c>
    </row>
    <row r="80" spans="1:113">
      <c r="A80" s="10">
        <v>75</v>
      </c>
      <c r="B80" s="10" t="s">
        <v>162</v>
      </c>
      <c r="C80" s="12" t="s">
        <v>235</v>
      </c>
      <c r="D80" s="34">
        <v>4.0415598509643895E-4</v>
      </c>
      <c r="E80" s="34">
        <v>2.8139584323585298E-4</v>
      </c>
      <c r="F80" s="34">
        <v>3.5233793760941631E-4</v>
      </c>
      <c r="G80" s="34">
        <v>2.5134431309370119E-3</v>
      </c>
      <c r="H80" s="34">
        <v>2.5272865973235861E-4</v>
      </c>
      <c r="I80" s="34">
        <v>0</v>
      </c>
      <c r="J80" s="34">
        <v>1.7328011137924817E-3</v>
      </c>
      <c r="K80" s="34">
        <v>6.5170264991562922E-4</v>
      </c>
      <c r="L80" s="34">
        <v>4.9984623902897627E-4</v>
      </c>
      <c r="M80" s="34">
        <v>2.7544085489961378E-4</v>
      </c>
      <c r="N80" s="34">
        <v>0</v>
      </c>
      <c r="O80" s="34">
        <v>6.9933155244102259E-4</v>
      </c>
      <c r="P80" s="34">
        <v>1.0401027540760483E-3</v>
      </c>
      <c r="Q80" s="34">
        <v>7.5464061642212688E-4</v>
      </c>
      <c r="R80" s="34">
        <v>6.4604657918816905E-4</v>
      </c>
      <c r="S80" s="34">
        <v>2.0042912827534132E-3</v>
      </c>
      <c r="T80" s="34">
        <v>1.1615736712822875E-3</v>
      </c>
      <c r="U80" s="34">
        <v>1.1954103273076441E-3</v>
      </c>
      <c r="V80" s="34">
        <v>8.7972787986457851E-4</v>
      </c>
      <c r="W80" s="34">
        <v>8.601680947368795E-4</v>
      </c>
      <c r="X80" s="34">
        <v>0</v>
      </c>
      <c r="Y80" s="34">
        <v>7.6452561220958397E-5</v>
      </c>
      <c r="Z80" s="34">
        <v>8.8159309631755057E-4</v>
      </c>
      <c r="AA80" s="34">
        <v>1.2902297108139275E-4</v>
      </c>
      <c r="AB80" s="34">
        <v>8.9364006237105365E-4</v>
      </c>
      <c r="AC80" s="34">
        <v>9.6221634893399086E-4</v>
      </c>
      <c r="AD80" s="34">
        <v>6.2725984943673706E-6</v>
      </c>
      <c r="AE80" s="34">
        <v>5.3959236268191074E-4</v>
      </c>
      <c r="AF80" s="34">
        <v>1.2075349427649791E-3</v>
      </c>
      <c r="AG80" s="34">
        <v>6.270354564312015E-4</v>
      </c>
      <c r="AH80" s="34">
        <v>9.1962763779496659E-4</v>
      </c>
      <c r="AI80" s="34">
        <v>1.0152109847000198E-3</v>
      </c>
      <c r="AJ80" s="34">
        <v>9.7408638930458367E-4</v>
      </c>
      <c r="AK80" s="34">
        <v>9.0212208405939475E-4</v>
      </c>
      <c r="AL80" s="34">
        <v>1.4427513218621779E-3</v>
      </c>
      <c r="AM80" s="34">
        <v>0</v>
      </c>
      <c r="AN80" s="34">
        <v>0</v>
      </c>
      <c r="AO80" s="34">
        <v>8.039194107996192E-4</v>
      </c>
      <c r="AP80" s="34">
        <v>2.4128477036092536E-4</v>
      </c>
      <c r="AQ80" s="34">
        <v>1.1473061142285273E-3</v>
      </c>
      <c r="AR80" s="34">
        <v>6.3550185964328409E-4</v>
      </c>
      <c r="AS80" s="34">
        <v>1.6280234666814883E-3</v>
      </c>
      <c r="AT80" s="34">
        <v>5.4730543626001714E-4</v>
      </c>
      <c r="AU80" s="34">
        <v>7.8893971669777535E-4</v>
      </c>
      <c r="AV80" s="34">
        <v>7.2695401170680385E-4</v>
      </c>
      <c r="AW80" s="34">
        <v>9.6463844820328826E-4</v>
      </c>
      <c r="AX80" s="34">
        <v>1.0581310220972679E-3</v>
      </c>
      <c r="AY80" s="34">
        <v>1.0372017996492452E-3</v>
      </c>
      <c r="AZ80" s="34">
        <v>8.4130150874293648E-4</v>
      </c>
      <c r="BA80" s="34">
        <v>6.3239109542143567E-4</v>
      </c>
      <c r="BB80" s="34">
        <v>1.0068154033186052E-3</v>
      </c>
      <c r="BC80" s="34">
        <v>7.5275391768219542E-4</v>
      </c>
      <c r="BD80" s="34">
        <v>3.4079070095392469E-3</v>
      </c>
      <c r="BE80" s="34">
        <v>1.0408754277320183E-3</v>
      </c>
      <c r="BF80" s="34">
        <v>0</v>
      </c>
      <c r="BG80" s="34">
        <v>9.9638925449412576E-5</v>
      </c>
      <c r="BH80" s="34">
        <v>3.9414799459884753E-4</v>
      </c>
      <c r="BI80" s="34">
        <v>6.0761255844139078E-4</v>
      </c>
      <c r="BJ80" s="34">
        <v>6.326925708227412E-4</v>
      </c>
      <c r="BK80" s="34">
        <v>1.2831678530196206E-3</v>
      </c>
      <c r="BL80" s="34">
        <v>1.6576034745158961E-3</v>
      </c>
      <c r="BM80" s="34">
        <v>1.5749966111174697E-3</v>
      </c>
      <c r="BN80" s="34">
        <v>1.2228254021835415E-3</v>
      </c>
      <c r="BO80" s="34">
        <v>9.2049764668398137E-4</v>
      </c>
      <c r="BP80" s="34">
        <v>8.3851079834435654E-4</v>
      </c>
      <c r="BQ80" s="34">
        <v>5.3381475686358284E-4</v>
      </c>
      <c r="BR80" s="34">
        <v>7.6003828951140074E-4</v>
      </c>
      <c r="BS80" s="34">
        <v>1.756926150937364E-3</v>
      </c>
      <c r="BT80" s="34">
        <v>7.8067763387669907E-3</v>
      </c>
      <c r="BU80" s="34">
        <v>2.6364735297130042E-3</v>
      </c>
      <c r="BV80" s="34">
        <v>5.2099241868995482E-3</v>
      </c>
      <c r="BW80" s="34">
        <v>9.4011833329711429E-4</v>
      </c>
      <c r="BX80" s="34">
        <v>6.3726728088777133E-4</v>
      </c>
      <c r="BY80" s="34">
        <v>3.6209663640580252E-4</v>
      </c>
      <c r="BZ80" s="34">
        <v>1.0009379918223786</v>
      </c>
      <c r="CA80" s="34">
        <v>9.8426848222615587E-4</v>
      </c>
      <c r="CB80" s="34">
        <v>8.2355346558817303E-4</v>
      </c>
      <c r="CC80" s="34">
        <v>4.4751809275230166E-4</v>
      </c>
      <c r="CD80" s="34">
        <v>3.9073076540660089E-4</v>
      </c>
      <c r="CE80" s="34">
        <v>3.1580718422802158E-3</v>
      </c>
      <c r="CF80" s="34">
        <v>8.4322993291026372E-4</v>
      </c>
      <c r="CG80" s="34">
        <v>7.6490981938671845E-4</v>
      </c>
      <c r="CH80" s="34">
        <v>7.5727768751203493E-4</v>
      </c>
      <c r="CI80" s="34">
        <v>1.2923133900188172E-3</v>
      </c>
      <c r="CJ80" s="34">
        <v>1.6497004555374088E-3</v>
      </c>
      <c r="CK80" s="34">
        <v>6.4136458695668037E-4</v>
      </c>
      <c r="CL80" s="34">
        <v>1.3720462587066878E-3</v>
      </c>
      <c r="CM80" s="34">
        <v>1.2390125896457123E-3</v>
      </c>
      <c r="CN80" s="34">
        <v>3.7489634243129686E-3</v>
      </c>
      <c r="CO80" s="34">
        <v>2.0095574953595467E-3</v>
      </c>
      <c r="CP80" s="34">
        <v>5.0310659981512088E-3</v>
      </c>
      <c r="CQ80" s="34">
        <v>1.0945204961359085E-3</v>
      </c>
      <c r="CR80" s="34">
        <v>3.6299727303178877E-3</v>
      </c>
      <c r="CS80" s="34">
        <v>8.7953184034386548E-4</v>
      </c>
      <c r="CT80" s="34">
        <v>4.5016860469722949E-4</v>
      </c>
      <c r="CU80" s="34">
        <v>2.9124147529135686E-3</v>
      </c>
      <c r="CV80" s="34">
        <v>1.0433194494549763E-3</v>
      </c>
      <c r="CW80" s="34">
        <v>1.0315072298286889E-3</v>
      </c>
      <c r="CX80" s="34">
        <v>5.1168416530295382E-4</v>
      </c>
      <c r="CY80" s="34">
        <v>6.4532133191148801E-4</v>
      </c>
      <c r="CZ80" s="34">
        <v>1.0136904752189042E-3</v>
      </c>
      <c r="DA80" s="34">
        <v>1.0217888264069841E-3</v>
      </c>
      <c r="DB80" s="34">
        <v>8.5323595655493849E-4</v>
      </c>
      <c r="DC80" s="34">
        <v>1.1476265961395773E-3</v>
      </c>
      <c r="DD80" s="34">
        <v>4.4777034251711878E-4</v>
      </c>
      <c r="DE80" s="34">
        <v>1.2289713695097927E-3</v>
      </c>
      <c r="DF80" s="34">
        <v>1.110988062516536E-3</v>
      </c>
      <c r="DG80" s="34">
        <v>9.2418520922895589E-4</v>
      </c>
      <c r="DH80" s="28">
        <v>1.1199569572956929</v>
      </c>
      <c r="DI80" s="28">
        <v>0.86963386515518681</v>
      </c>
    </row>
    <row r="81" spans="1:113">
      <c r="A81" s="10">
        <v>76</v>
      </c>
      <c r="B81" s="10" t="s">
        <v>163</v>
      </c>
      <c r="C81" s="12" t="s">
        <v>287</v>
      </c>
      <c r="D81" s="34">
        <v>9.49749308376697E-3</v>
      </c>
      <c r="E81" s="34">
        <v>2.7557604278853225E-2</v>
      </c>
      <c r="F81" s="34">
        <v>7.9515404903275702E-3</v>
      </c>
      <c r="G81" s="34">
        <v>2.2380289856144587E-2</v>
      </c>
      <c r="H81" s="34">
        <v>1.4033542393227665E-2</v>
      </c>
      <c r="I81" s="34">
        <v>0</v>
      </c>
      <c r="J81" s="34">
        <v>1.1043088498009434E-2</v>
      </c>
      <c r="K81" s="34">
        <v>1.9137849217062637E-2</v>
      </c>
      <c r="L81" s="34">
        <v>1.5282005282386685E-2</v>
      </c>
      <c r="M81" s="34">
        <v>3.0356704287821314E-2</v>
      </c>
      <c r="N81" s="34">
        <v>0</v>
      </c>
      <c r="O81" s="34">
        <v>7.9943395233151738E-3</v>
      </c>
      <c r="P81" s="34">
        <v>9.1130865572757493E-3</v>
      </c>
      <c r="Q81" s="34">
        <v>2.3970824766873993E-2</v>
      </c>
      <c r="R81" s="34">
        <v>1.4949824809537026E-2</v>
      </c>
      <c r="S81" s="34">
        <v>4.8652654233661795E-2</v>
      </c>
      <c r="T81" s="34">
        <v>2.2931529118123122E-2</v>
      </c>
      <c r="U81" s="34">
        <v>1.2079110556743811E-2</v>
      </c>
      <c r="V81" s="34">
        <v>1.818897618721137E-2</v>
      </c>
      <c r="W81" s="34">
        <v>8.892253677836099E-3</v>
      </c>
      <c r="X81" s="34">
        <v>0</v>
      </c>
      <c r="Y81" s="34">
        <v>3.468900317863286E-4</v>
      </c>
      <c r="Z81" s="34">
        <v>9.5133150769217637E-3</v>
      </c>
      <c r="AA81" s="34">
        <v>3.1446870042320401E-4</v>
      </c>
      <c r="AB81" s="34">
        <v>1.16692966824352E-2</v>
      </c>
      <c r="AC81" s="34">
        <v>1.179284371377148E-2</v>
      </c>
      <c r="AD81" s="34">
        <v>2.3571370909343199E-5</v>
      </c>
      <c r="AE81" s="34">
        <v>4.0556148328340716E-2</v>
      </c>
      <c r="AF81" s="34">
        <v>9.4976244061556799E-3</v>
      </c>
      <c r="AG81" s="34">
        <v>7.6630227237491589E-3</v>
      </c>
      <c r="AH81" s="34">
        <v>1.0709739064867097E-2</v>
      </c>
      <c r="AI81" s="34">
        <v>2.0034138733178303E-2</v>
      </c>
      <c r="AJ81" s="34">
        <v>3.9069189636372001E-2</v>
      </c>
      <c r="AK81" s="34">
        <v>2.0981638608133662E-2</v>
      </c>
      <c r="AL81" s="34">
        <v>1.876673127644387E-2</v>
      </c>
      <c r="AM81" s="34">
        <v>0</v>
      </c>
      <c r="AN81" s="34">
        <v>0</v>
      </c>
      <c r="AO81" s="34">
        <v>2.9831913712251596E-2</v>
      </c>
      <c r="AP81" s="34">
        <v>1.2932180586018608E-2</v>
      </c>
      <c r="AQ81" s="34">
        <v>5.0066279655047063E-2</v>
      </c>
      <c r="AR81" s="34">
        <v>2.2512889502723881E-2</v>
      </c>
      <c r="AS81" s="34">
        <v>1.0835803121377064E-2</v>
      </c>
      <c r="AT81" s="34">
        <v>9.0961826569137937E-3</v>
      </c>
      <c r="AU81" s="34">
        <v>7.6760308117780956E-3</v>
      </c>
      <c r="AV81" s="34">
        <v>6.8613722757079965E-3</v>
      </c>
      <c r="AW81" s="34">
        <v>8.5512202160909143E-3</v>
      </c>
      <c r="AX81" s="34">
        <v>8.7299247465436099E-3</v>
      </c>
      <c r="AY81" s="34">
        <v>7.6274835914977752E-3</v>
      </c>
      <c r="AZ81" s="34">
        <v>8.9383283474768413E-3</v>
      </c>
      <c r="BA81" s="34">
        <v>8.2596628942571363E-3</v>
      </c>
      <c r="BB81" s="34">
        <v>6.4032764846043526E-3</v>
      </c>
      <c r="BC81" s="34">
        <v>8.668512646893509E-3</v>
      </c>
      <c r="BD81" s="34">
        <v>7.4963803040954576E-3</v>
      </c>
      <c r="BE81" s="34">
        <v>9.7929103708650194E-3</v>
      </c>
      <c r="BF81" s="34">
        <v>0</v>
      </c>
      <c r="BG81" s="34">
        <v>1.0580063359923142E-2</v>
      </c>
      <c r="BH81" s="34">
        <v>7.8845446853164775E-3</v>
      </c>
      <c r="BI81" s="34">
        <v>8.5781578637002774E-3</v>
      </c>
      <c r="BJ81" s="34">
        <v>5.2340486107536471E-3</v>
      </c>
      <c r="BK81" s="34">
        <v>1.190239633735221E-2</v>
      </c>
      <c r="BL81" s="34">
        <v>0.3677922730600377</v>
      </c>
      <c r="BM81" s="34">
        <v>1.6856386521789769E-2</v>
      </c>
      <c r="BN81" s="34">
        <v>1.6644286470779552E-2</v>
      </c>
      <c r="BO81" s="34">
        <v>1.6395948967519228E-2</v>
      </c>
      <c r="BP81" s="34">
        <v>1.6612641916236782E-2</v>
      </c>
      <c r="BQ81" s="34">
        <v>2.5875120520076926E-3</v>
      </c>
      <c r="BR81" s="34">
        <v>2.0892986697981248E-2</v>
      </c>
      <c r="BS81" s="34">
        <v>1.0796959050014539E-2</v>
      </c>
      <c r="BT81" s="34">
        <v>2.8020902465175097E-2</v>
      </c>
      <c r="BU81" s="34">
        <v>4.810155763286755E-3</v>
      </c>
      <c r="BV81" s="34">
        <v>8.428639249117886E-3</v>
      </c>
      <c r="BW81" s="34">
        <v>2.0290704705823526E-3</v>
      </c>
      <c r="BX81" s="34">
        <v>2.1231916346945686E-3</v>
      </c>
      <c r="BY81" s="34">
        <v>8.8087769395774485E-4</v>
      </c>
      <c r="BZ81" s="34">
        <v>3.5143968847409406E-3</v>
      </c>
      <c r="CA81" s="34">
        <v>1.0034120459321061</v>
      </c>
      <c r="CB81" s="34">
        <v>5.5687833896968537E-3</v>
      </c>
      <c r="CC81" s="34">
        <v>1.5256844641090589E-3</v>
      </c>
      <c r="CD81" s="34">
        <v>4.0127126101200412E-3</v>
      </c>
      <c r="CE81" s="34">
        <v>4.9976696684397035E-3</v>
      </c>
      <c r="CF81" s="34">
        <v>3.1687163666440036E-3</v>
      </c>
      <c r="CG81" s="34">
        <v>4.3347139052179991E-3</v>
      </c>
      <c r="CH81" s="34">
        <v>6.0318226505987969E-2</v>
      </c>
      <c r="CI81" s="34">
        <v>6.6821475568893977E-3</v>
      </c>
      <c r="CJ81" s="34">
        <v>5.8035365050517233E-3</v>
      </c>
      <c r="CK81" s="34">
        <v>6.3970541728277557E-3</v>
      </c>
      <c r="CL81" s="34">
        <v>7.0315786447138961E-3</v>
      </c>
      <c r="CM81" s="34">
        <v>1.4403409354046159E-2</v>
      </c>
      <c r="CN81" s="34">
        <v>6.7487093410028504E-3</v>
      </c>
      <c r="CO81" s="34">
        <v>3.8769738947147499E-3</v>
      </c>
      <c r="CP81" s="34">
        <v>9.7507185860858329E-3</v>
      </c>
      <c r="CQ81" s="34">
        <v>7.6443187837821648E-3</v>
      </c>
      <c r="CR81" s="34">
        <v>8.0358389487201719E-3</v>
      </c>
      <c r="CS81" s="34">
        <v>4.9647518248733709E-3</v>
      </c>
      <c r="CT81" s="34">
        <v>3.9735266220291407E-3</v>
      </c>
      <c r="CU81" s="34">
        <v>1.0736862281648768E-2</v>
      </c>
      <c r="CV81" s="34">
        <v>4.3377591784782557E-3</v>
      </c>
      <c r="CW81" s="34">
        <v>6.2178276310831584E-3</v>
      </c>
      <c r="CX81" s="34">
        <v>7.9594650160525332E-3</v>
      </c>
      <c r="CY81" s="34">
        <v>3.2022070348336814E-3</v>
      </c>
      <c r="CZ81" s="34">
        <v>9.4815516508148286E-3</v>
      </c>
      <c r="DA81" s="34">
        <v>1.2011360945296654E-2</v>
      </c>
      <c r="DB81" s="34">
        <v>4.2965743885527551E-3</v>
      </c>
      <c r="DC81" s="34">
        <v>4.6519501069406865E-3</v>
      </c>
      <c r="DD81" s="34">
        <v>4.9403688567226066E-3</v>
      </c>
      <c r="DE81" s="34">
        <v>1.5643888837347072E-2</v>
      </c>
      <c r="DF81" s="34">
        <v>4.0863455858782885E-2</v>
      </c>
      <c r="DG81" s="34">
        <v>2.0924264531486918E-2</v>
      </c>
      <c r="DH81" s="28">
        <v>2.6297157802458764</v>
      </c>
      <c r="DI81" s="28">
        <v>2.0419444545055145</v>
      </c>
    </row>
    <row r="82" spans="1:113">
      <c r="A82" s="10">
        <v>77</v>
      </c>
      <c r="B82" s="10" t="s">
        <v>288</v>
      </c>
      <c r="C82" s="12" t="s">
        <v>289</v>
      </c>
      <c r="D82" s="34">
        <v>0.11541080486153585</v>
      </c>
      <c r="E82" s="34">
        <v>2.8908602208055259E-2</v>
      </c>
      <c r="F82" s="34">
        <v>2.9106015674752808E-2</v>
      </c>
      <c r="G82" s="34">
        <v>5.1713059783233047E-2</v>
      </c>
      <c r="H82" s="34">
        <v>1.4299491755867947E-2</v>
      </c>
      <c r="I82" s="34">
        <v>0</v>
      </c>
      <c r="J82" s="34">
        <v>0.39301591237867667</v>
      </c>
      <c r="K82" s="34">
        <v>1.8868149876485628E-2</v>
      </c>
      <c r="L82" s="34">
        <v>1.7578481246012499E-2</v>
      </c>
      <c r="M82" s="34">
        <v>2.1063129165493976E-2</v>
      </c>
      <c r="N82" s="34">
        <v>0</v>
      </c>
      <c r="O82" s="34">
        <v>3.8741161625035839E-2</v>
      </c>
      <c r="P82" s="34">
        <v>2.1085890082507632E-2</v>
      </c>
      <c r="Q82" s="34">
        <v>3.8035392714045178E-2</v>
      </c>
      <c r="R82" s="34">
        <v>1.4839348755679407E-2</v>
      </c>
      <c r="S82" s="34">
        <v>1.4841616546101338E-2</v>
      </c>
      <c r="T82" s="34">
        <v>1.0044565459491265E-2</v>
      </c>
      <c r="U82" s="34">
        <v>2.0798055966354426E-2</v>
      </c>
      <c r="V82" s="34">
        <v>1.0145834468060741E-2</v>
      </c>
      <c r="W82" s="34">
        <v>1.335271025364118E-2</v>
      </c>
      <c r="X82" s="34">
        <v>0</v>
      </c>
      <c r="Y82" s="34">
        <v>1.6023467597572972E-3</v>
      </c>
      <c r="Z82" s="34">
        <v>3.7239526222960619E-3</v>
      </c>
      <c r="AA82" s="34">
        <v>2.553503880858005E-3</v>
      </c>
      <c r="AB82" s="34">
        <v>6.9823469456427702E-3</v>
      </c>
      <c r="AC82" s="34">
        <v>7.100308500482851E-3</v>
      </c>
      <c r="AD82" s="34">
        <v>1.157360958017814E-4</v>
      </c>
      <c r="AE82" s="34">
        <v>1.130373127540308E-2</v>
      </c>
      <c r="AF82" s="34">
        <v>5.4314405566372945E-3</v>
      </c>
      <c r="AG82" s="34">
        <v>5.9177457916479949E-3</v>
      </c>
      <c r="AH82" s="34">
        <v>2.4251841339741866E-2</v>
      </c>
      <c r="AI82" s="34">
        <v>2.0662133444873807E-2</v>
      </c>
      <c r="AJ82" s="34">
        <v>7.6370361768646533E-2</v>
      </c>
      <c r="AK82" s="34">
        <v>1.8353986112948948E-2</v>
      </c>
      <c r="AL82" s="34">
        <v>4.1196686950001594E-2</v>
      </c>
      <c r="AM82" s="34">
        <v>0</v>
      </c>
      <c r="AN82" s="34">
        <v>0</v>
      </c>
      <c r="AO82" s="34">
        <v>1.1730949198462978E-2</v>
      </c>
      <c r="AP82" s="34">
        <v>7.8080440770415416E-3</v>
      </c>
      <c r="AQ82" s="34">
        <v>3.390649292473117E-2</v>
      </c>
      <c r="AR82" s="34">
        <v>1.0181456063006107E-2</v>
      </c>
      <c r="AS82" s="34">
        <v>1.6926522775577071E-2</v>
      </c>
      <c r="AT82" s="34">
        <v>1.5501637507297449E-2</v>
      </c>
      <c r="AU82" s="34">
        <v>1.147312785821767E-2</v>
      </c>
      <c r="AV82" s="34">
        <v>1.1063555957602472E-2</v>
      </c>
      <c r="AW82" s="34">
        <v>1.9002460435826745E-2</v>
      </c>
      <c r="AX82" s="34">
        <v>7.8011912940315993E-3</v>
      </c>
      <c r="AY82" s="34">
        <v>4.0495800414550656E-3</v>
      </c>
      <c r="AZ82" s="34">
        <v>6.9802437786460423E-3</v>
      </c>
      <c r="BA82" s="34">
        <v>8.331130424539715E-3</v>
      </c>
      <c r="BB82" s="34">
        <v>6.1823330714015096E-3</v>
      </c>
      <c r="BC82" s="34">
        <v>8.1397143117616089E-3</v>
      </c>
      <c r="BD82" s="34">
        <v>3.454030941675958E-3</v>
      </c>
      <c r="BE82" s="34">
        <v>9.2974659065806868E-3</v>
      </c>
      <c r="BF82" s="34">
        <v>0</v>
      </c>
      <c r="BG82" s="34">
        <v>2.5689601530446767E-3</v>
      </c>
      <c r="BH82" s="34">
        <v>4.7202702365394776E-3</v>
      </c>
      <c r="BI82" s="34">
        <v>7.571970830585641E-3</v>
      </c>
      <c r="BJ82" s="34">
        <v>3.0210248821391297E-3</v>
      </c>
      <c r="BK82" s="34">
        <v>4.8153917555306007E-2</v>
      </c>
      <c r="BL82" s="34">
        <v>2.4870162517435575E-2</v>
      </c>
      <c r="BM82" s="34">
        <v>3.1933744634809608E-2</v>
      </c>
      <c r="BN82" s="34">
        <v>3.3744595991011608E-2</v>
      </c>
      <c r="BO82" s="34">
        <v>4.0052627862332262E-2</v>
      </c>
      <c r="BP82" s="34">
        <v>2.3748805155156455E-2</v>
      </c>
      <c r="BQ82" s="34">
        <v>9.5888052247105424E-3</v>
      </c>
      <c r="BR82" s="34">
        <v>1.3013518355657278E-2</v>
      </c>
      <c r="BS82" s="34">
        <v>1.9154842898105845E-2</v>
      </c>
      <c r="BT82" s="34">
        <v>3.5030507345984993E-2</v>
      </c>
      <c r="BU82" s="34">
        <v>5.3780972413320416E-2</v>
      </c>
      <c r="BV82" s="34">
        <v>1.6744074757533822E-2</v>
      </c>
      <c r="BW82" s="34">
        <v>8.4748006352925367E-3</v>
      </c>
      <c r="BX82" s="34">
        <v>8.2043025384461506E-3</v>
      </c>
      <c r="BY82" s="34">
        <v>2.9266407863323646E-3</v>
      </c>
      <c r="BZ82" s="34">
        <v>9.4107418465862978E-3</v>
      </c>
      <c r="CA82" s="34">
        <v>5.2462800649377772E-3</v>
      </c>
      <c r="CB82" s="34">
        <v>1.0096269301678951</v>
      </c>
      <c r="CC82" s="34">
        <v>2.4066847794937982E-2</v>
      </c>
      <c r="CD82" s="34">
        <v>8.6560950678606016E-3</v>
      </c>
      <c r="CE82" s="34">
        <v>7.1712759597633421E-3</v>
      </c>
      <c r="CF82" s="34">
        <v>1.5558486707840012E-2</v>
      </c>
      <c r="CG82" s="34">
        <v>9.415036790781775E-3</v>
      </c>
      <c r="CH82" s="34">
        <v>1.4092270053840705E-2</v>
      </c>
      <c r="CI82" s="34">
        <v>1.7393891213927579E-2</v>
      </c>
      <c r="CJ82" s="34">
        <v>1.7504467060571523E-2</v>
      </c>
      <c r="CK82" s="34">
        <v>2.1148703500896662E-2</v>
      </c>
      <c r="CL82" s="34">
        <v>5.8720833519148238E-3</v>
      </c>
      <c r="CM82" s="34">
        <v>2.5629868434606212E-2</v>
      </c>
      <c r="CN82" s="34">
        <v>2.2773778972843172E-2</v>
      </c>
      <c r="CO82" s="34">
        <v>2.3567163708438629E-2</v>
      </c>
      <c r="CP82" s="34">
        <v>1.4795209595858193E-2</v>
      </c>
      <c r="CQ82" s="34">
        <v>1.0161764354755578E-2</v>
      </c>
      <c r="CR82" s="34">
        <v>2.0178893260501918E-2</v>
      </c>
      <c r="CS82" s="34">
        <v>1.2973648075895286E-2</v>
      </c>
      <c r="CT82" s="34">
        <v>1.2278216441334691E-2</v>
      </c>
      <c r="CU82" s="34">
        <v>2.2471606268638655E-2</v>
      </c>
      <c r="CV82" s="34">
        <v>1.9228203532199326E-2</v>
      </c>
      <c r="CW82" s="34">
        <v>2.2768591355767975E-2</v>
      </c>
      <c r="CX82" s="34">
        <v>1.3193642687988E-2</v>
      </c>
      <c r="CY82" s="34">
        <v>1.1132366712995752E-2</v>
      </c>
      <c r="CZ82" s="34">
        <v>8.4579753539779437E-2</v>
      </c>
      <c r="DA82" s="34">
        <v>1.6116391570507392E-2</v>
      </c>
      <c r="DB82" s="34">
        <v>3.471844506362759E-2</v>
      </c>
      <c r="DC82" s="34">
        <v>5.8092716041209594E-2</v>
      </c>
      <c r="DD82" s="34">
        <v>2.0753327287395259E-2</v>
      </c>
      <c r="DE82" s="34">
        <v>4.9410035541253866E-2</v>
      </c>
      <c r="DF82" s="34">
        <v>1.2323402840778762E-2</v>
      </c>
      <c r="DG82" s="34">
        <v>1.6570968615643084E-2</v>
      </c>
      <c r="DH82" s="28">
        <v>3.3654299296911452</v>
      </c>
      <c r="DI82" s="28">
        <v>2.6132181407517692</v>
      </c>
    </row>
    <row r="83" spans="1:113">
      <c r="A83" s="10">
        <v>78</v>
      </c>
      <c r="B83" s="10" t="s">
        <v>164</v>
      </c>
      <c r="C83" s="12" t="s">
        <v>236</v>
      </c>
      <c r="D83" s="34">
        <v>6.3334490510572098E-6</v>
      </c>
      <c r="E83" s="34">
        <v>1.0541305984378696E-5</v>
      </c>
      <c r="F83" s="34">
        <v>2.7162660357531074E-6</v>
      </c>
      <c r="G83" s="34">
        <v>1.1511321057788184E-5</v>
      </c>
      <c r="H83" s="34">
        <v>5.7633654164319128E-6</v>
      </c>
      <c r="I83" s="34">
        <v>0</v>
      </c>
      <c r="J83" s="34">
        <v>6.8028139588725476E-6</v>
      </c>
      <c r="K83" s="34">
        <v>4.0186185467863465E-6</v>
      </c>
      <c r="L83" s="34">
        <v>3.1182258368797333E-6</v>
      </c>
      <c r="M83" s="34">
        <v>1.5598038584109569E-5</v>
      </c>
      <c r="N83" s="34">
        <v>0</v>
      </c>
      <c r="O83" s="34">
        <v>1.2771302601819017E-6</v>
      </c>
      <c r="P83" s="34">
        <v>8.1261096671908537E-7</v>
      </c>
      <c r="Q83" s="34">
        <v>1.2144392665756587E-5</v>
      </c>
      <c r="R83" s="34">
        <v>4.1993889716615928E-6</v>
      </c>
      <c r="S83" s="34">
        <v>2.0815311291264961E-5</v>
      </c>
      <c r="T83" s="34">
        <v>5.7889186723881102E-6</v>
      </c>
      <c r="U83" s="34">
        <v>2.791947431066859E-6</v>
      </c>
      <c r="V83" s="34">
        <v>1.2631846526039337E-5</v>
      </c>
      <c r="W83" s="34">
        <v>1.2358002961760055E-5</v>
      </c>
      <c r="X83" s="34">
        <v>0</v>
      </c>
      <c r="Y83" s="34">
        <v>1.2674166385837041E-7</v>
      </c>
      <c r="Z83" s="34">
        <v>5.7883214914242299E-6</v>
      </c>
      <c r="AA83" s="34">
        <v>1.0341387192297552E-7</v>
      </c>
      <c r="AB83" s="34">
        <v>2.9493423627806645E-6</v>
      </c>
      <c r="AC83" s="34">
        <v>3.7023431154350801E-6</v>
      </c>
      <c r="AD83" s="34">
        <v>5.7501866951942851E-9</v>
      </c>
      <c r="AE83" s="34">
        <v>7.9864946958514007E-6</v>
      </c>
      <c r="AF83" s="34">
        <v>2.7213075028059031E-6</v>
      </c>
      <c r="AG83" s="34">
        <v>1.6017014071446823E-6</v>
      </c>
      <c r="AH83" s="34">
        <v>2.793839851026923E-6</v>
      </c>
      <c r="AI83" s="34">
        <v>1.1096873557510496E-5</v>
      </c>
      <c r="AJ83" s="34">
        <v>2.6312862794754805E-5</v>
      </c>
      <c r="AK83" s="34">
        <v>7.9575003533182637E-6</v>
      </c>
      <c r="AL83" s="34">
        <v>1.02142328880567E-5</v>
      </c>
      <c r="AM83" s="34">
        <v>0</v>
      </c>
      <c r="AN83" s="34">
        <v>0</v>
      </c>
      <c r="AO83" s="34">
        <v>2.1207443121959816E-5</v>
      </c>
      <c r="AP83" s="34">
        <v>1.0202671345583966E-5</v>
      </c>
      <c r="AQ83" s="34">
        <v>4.571899069076928E-5</v>
      </c>
      <c r="AR83" s="34">
        <v>1.0803607833929305E-5</v>
      </c>
      <c r="AS83" s="34">
        <v>6.3390472241332002E-6</v>
      </c>
      <c r="AT83" s="34">
        <v>4.7523606595776546E-6</v>
      </c>
      <c r="AU83" s="34">
        <v>3.1699265938359721E-6</v>
      </c>
      <c r="AV83" s="34">
        <v>2.9641450710980041E-6</v>
      </c>
      <c r="AW83" s="34">
        <v>2.3438302169051659E-6</v>
      </c>
      <c r="AX83" s="34">
        <v>1.8526036787395875E-6</v>
      </c>
      <c r="AY83" s="34">
        <v>1.7433403205944759E-6</v>
      </c>
      <c r="AZ83" s="34">
        <v>2.8664010190279078E-6</v>
      </c>
      <c r="BA83" s="34">
        <v>2.339215735780969E-6</v>
      </c>
      <c r="BB83" s="34">
        <v>1.2399136647024478E-6</v>
      </c>
      <c r="BC83" s="34">
        <v>2.340989724598201E-6</v>
      </c>
      <c r="BD83" s="34">
        <v>1.4132804161081373E-6</v>
      </c>
      <c r="BE83" s="34">
        <v>1.3303083339557698E-6</v>
      </c>
      <c r="BF83" s="34">
        <v>0</v>
      </c>
      <c r="BG83" s="34">
        <v>7.7747035414903011E-6</v>
      </c>
      <c r="BH83" s="34">
        <v>3.9654309795132791E-6</v>
      </c>
      <c r="BI83" s="34">
        <v>4.0826826544815745E-6</v>
      </c>
      <c r="BJ83" s="34">
        <v>2.2198204026707679E-6</v>
      </c>
      <c r="BK83" s="34">
        <v>2.6246030094510307E-6</v>
      </c>
      <c r="BL83" s="34">
        <v>2.7573531108671925E-4</v>
      </c>
      <c r="BM83" s="34">
        <v>3.6108643478295781E-6</v>
      </c>
      <c r="BN83" s="34">
        <v>3.411122359623823E-6</v>
      </c>
      <c r="BO83" s="34">
        <v>5.8789692180243817E-6</v>
      </c>
      <c r="BP83" s="34">
        <v>6.2338996868677298E-6</v>
      </c>
      <c r="BQ83" s="34">
        <v>8.4371163430218581E-7</v>
      </c>
      <c r="BR83" s="34">
        <v>1.2315456696883434E-5</v>
      </c>
      <c r="BS83" s="34">
        <v>2.0282334301405353E-6</v>
      </c>
      <c r="BT83" s="34">
        <v>2.4173463879972682E-6</v>
      </c>
      <c r="BU83" s="34">
        <v>1.4658690622605543E-6</v>
      </c>
      <c r="BV83" s="34">
        <v>1.1648999962793001E-6</v>
      </c>
      <c r="BW83" s="34">
        <v>6.2158264473915678E-7</v>
      </c>
      <c r="BX83" s="34">
        <v>5.6598019878610599E-7</v>
      </c>
      <c r="BY83" s="34">
        <v>1.8941484180688201E-7</v>
      </c>
      <c r="BZ83" s="34">
        <v>6.0184896171436159E-7</v>
      </c>
      <c r="CA83" s="34">
        <v>1.4165442596068416E-5</v>
      </c>
      <c r="CB83" s="34">
        <v>1.5420664853088895E-5</v>
      </c>
      <c r="CC83" s="34">
        <v>1.0000478768541792</v>
      </c>
      <c r="CD83" s="34">
        <v>3.9166071157498567E-6</v>
      </c>
      <c r="CE83" s="34">
        <v>8.3613538974136302E-7</v>
      </c>
      <c r="CF83" s="34">
        <v>7.7300173852418603E-7</v>
      </c>
      <c r="CG83" s="34">
        <v>7.3800589993797747E-7</v>
      </c>
      <c r="CH83" s="34">
        <v>4.3410304366515237E-6</v>
      </c>
      <c r="CI83" s="34">
        <v>8.5693131311186995E-7</v>
      </c>
      <c r="CJ83" s="34">
        <v>9.3471232977138313E-7</v>
      </c>
      <c r="CK83" s="34">
        <v>1.5486352355898218E-6</v>
      </c>
      <c r="CL83" s="34">
        <v>7.832640850844722E-7</v>
      </c>
      <c r="CM83" s="34">
        <v>2.2403598941734852E-6</v>
      </c>
      <c r="CN83" s="34">
        <v>1.0482742911760257E-6</v>
      </c>
      <c r="CO83" s="34">
        <v>1.1219098494820389E-6</v>
      </c>
      <c r="CP83" s="34">
        <v>1.5964636436762485E-6</v>
      </c>
      <c r="CQ83" s="34">
        <v>9.0878680953581779E-7</v>
      </c>
      <c r="CR83" s="34">
        <v>2.0384399625369085E-6</v>
      </c>
      <c r="CS83" s="34">
        <v>9.2680089304098001E-7</v>
      </c>
      <c r="CT83" s="34">
        <v>8.7983895631237876E-7</v>
      </c>
      <c r="CU83" s="34">
        <v>1.7466582302432255E-6</v>
      </c>
      <c r="CV83" s="34">
        <v>1.0351022951412802E-6</v>
      </c>
      <c r="CW83" s="34">
        <v>1.027028812512193E-6</v>
      </c>
      <c r="CX83" s="34">
        <v>3.2246423885230103E-6</v>
      </c>
      <c r="CY83" s="34">
        <v>6.8794088324237041E-7</v>
      </c>
      <c r="CZ83" s="34">
        <v>2.9668428570762707E-6</v>
      </c>
      <c r="DA83" s="34">
        <v>1.7514016994217709E-6</v>
      </c>
      <c r="DB83" s="34">
        <v>1.3474857094938352E-6</v>
      </c>
      <c r="DC83" s="34">
        <v>1.6577515113942515E-6</v>
      </c>
      <c r="DD83" s="34">
        <v>1.0708250740167364E-6</v>
      </c>
      <c r="DE83" s="34">
        <v>1.8967410837728141E-6</v>
      </c>
      <c r="DF83" s="34">
        <v>9.4467489367445582E-6</v>
      </c>
      <c r="DG83" s="34">
        <v>1.2847679642660139E-6</v>
      </c>
      <c r="DH83" s="28">
        <v>1.0008150596036729</v>
      </c>
      <c r="DI83" s="28">
        <v>0.77712153392951466</v>
      </c>
    </row>
    <row r="84" spans="1:113">
      <c r="A84" s="10">
        <v>79</v>
      </c>
      <c r="B84" s="10" t="s">
        <v>165</v>
      </c>
      <c r="C84" s="12" t="s">
        <v>25</v>
      </c>
      <c r="D84" s="34">
        <v>6.1709352330321151E-6</v>
      </c>
      <c r="E84" s="34">
        <v>4.1171356695392208E-6</v>
      </c>
      <c r="F84" s="34">
        <v>1.318279039667097E-5</v>
      </c>
      <c r="G84" s="34">
        <v>2.130176001295376E-5</v>
      </c>
      <c r="H84" s="34">
        <v>4.962562269279265E-6</v>
      </c>
      <c r="I84" s="34">
        <v>0</v>
      </c>
      <c r="J84" s="34">
        <v>2.682012133663491E-5</v>
      </c>
      <c r="K84" s="34">
        <v>8.5603993072977502E-6</v>
      </c>
      <c r="L84" s="34">
        <v>8.5745036223115815E-6</v>
      </c>
      <c r="M84" s="34">
        <v>4.0216104154591308E-6</v>
      </c>
      <c r="N84" s="34">
        <v>0</v>
      </c>
      <c r="O84" s="34">
        <v>4.9367850964976997E-6</v>
      </c>
      <c r="P84" s="34">
        <v>2.3211376948552909E-5</v>
      </c>
      <c r="Q84" s="34">
        <v>1.1981734914868942E-5</v>
      </c>
      <c r="R84" s="34">
        <v>1.8979909240115466E-5</v>
      </c>
      <c r="S84" s="34">
        <v>1.0436161294337488E-5</v>
      </c>
      <c r="T84" s="34">
        <v>1.2393244704471519E-5</v>
      </c>
      <c r="U84" s="34">
        <v>2.1670824720788624E-5</v>
      </c>
      <c r="V84" s="34">
        <v>5.7375945335787059E-6</v>
      </c>
      <c r="W84" s="34">
        <v>1.5088426172769297E-5</v>
      </c>
      <c r="X84" s="34">
        <v>0</v>
      </c>
      <c r="Y84" s="34">
        <v>1.8455503105481956E-6</v>
      </c>
      <c r="Z84" s="34">
        <v>3.3202004673897674E-5</v>
      </c>
      <c r="AA84" s="34">
        <v>3.2729296606873021E-6</v>
      </c>
      <c r="AB84" s="34">
        <v>7.735334703962256E-5</v>
      </c>
      <c r="AC84" s="34">
        <v>1.699818007531994E-5</v>
      </c>
      <c r="AD84" s="34">
        <v>9.7581958376099768E-8</v>
      </c>
      <c r="AE84" s="34">
        <v>1.0569304886799543E-5</v>
      </c>
      <c r="AF84" s="34">
        <v>1.2560938151343062E-5</v>
      </c>
      <c r="AG84" s="34">
        <v>1.4472790022139343E-5</v>
      </c>
      <c r="AH84" s="34">
        <v>1.97733237294234E-5</v>
      </c>
      <c r="AI84" s="34">
        <v>2.1814677829467673E-5</v>
      </c>
      <c r="AJ84" s="34">
        <v>1.4344490066750867E-5</v>
      </c>
      <c r="AK84" s="34">
        <v>1.6135514540100232E-5</v>
      </c>
      <c r="AL84" s="34">
        <v>1.9146383024125216E-5</v>
      </c>
      <c r="AM84" s="34">
        <v>0</v>
      </c>
      <c r="AN84" s="34">
        <v>0</v>
      </c>
      <c r="AO84" s="34">
        <v>1.4617523132808417E-5</v>
      </c>
      <c r="AP84" s="34">
        <v>8.5397989597591229E-6</v>
      </c>
      <c r="AQ84" s="34">
        <v>1.3970696947203933E-5</v>
      </c>
      <c r="AR84" s="34">
        <v>8.6687210078746701E-6</v>
      </c>
      <c r="AS84" s="34">
        <v>2.9598755842543455E-5</v>
      </c>
      <c r="AT84" s="34">
        <v>1.9743371364514702E-5</v>
      </c>
      <c r="AU84" s="34">
        <v>1.9711004534724519E-5</v>
      </c>
      <c r="AV84" s="34">
        <v>2.1343869226588624E-5</v>
      </c>
      <c r="AW84" s="34">
        <v>2.7800445681804397E-5</v>
      </c>
      <c r="AX84" s="34">
        <v>1.2633200004494719E-5</v>
      </c>
      <c r="AY84" s="34">
        <v>1.7153683918111949E-5</v>
      </c>
      <c r="AZ84" s="34">
        <v>1.6287868752854531E-5</v>
      </c>
      <c r="BA84" s="34">
        <v>1.1490823133156176E-5</v>
      </c>
      <c r="BB84" s="34">
        <v>1.655981827163075E-5</v>
      </c>
      <c r="BC84" s="34">
        <v>1.5202418619229729E-5</v>
      </c>
      <c r="BD84" s="34">
        <v>1.1795422799079001E-5</v>
      </c>
      <c r="BE84" s="34">
        <v>9.2767820044858134E-6</v>
      </c>
      <c r="BF84" s="34">
        <v>0</v>
      </c>
      <c r="BG84" s="34">
        <v>2.3921091945581715E-6</v>
      </c>
      <c r="BH84" s="34">
        <v>1.2025695147272276E-5</v>
      </c>
      <c r="BI84" s="34">
        <v>8.2764251809722121E-6</v>
      </c>
      <c r="BJ84" s="34">
        <v>5.5919663799521244E-6</v>
      </c>
      <c r="BK84" s="34">
        <v>1.6999730146978246E-5</v>
      </c>
      <c r="BL84" s="34">
        <v>7.2105340050115462E-6</v>
      </c>
      <c r="BM84" s="34">
        <v>1.0871102615076738E-5</v>
      </c>
      <c r="BN84" s="34">
        <v>1.2958022123981443E-5</v>
      </c>
      <c r="BO84" s="34">
        <v>1.2116893705207938E-5</v>
      </c>
      <c r="BP84" s="34">
        <v>1.3679631051619486E-5</v>
      </c>
      <c r="BQ84" s="34">
        <v>3.4680523713233201E-5</v>
      </c>
      <c r="BR84" s="34">
        <v>1.0619856977361788E-5</v>
      </c>
      <c r="BS84" s="34">
        <v>3.8920544630525757E-5</v>
      </c>
      <c r="BT84" s="34">
        <v>1.0779396059896759E-4</v>
      </c>
      <c r="BU84" s="34">
        <v>4.542848309626392E-5</v>
      </c>
      <c r="BV84" s="34">
        <v>3.4355726607031025E-5</v>
      </c>
      <c r="BW84" s="34">
        <v>1.0302181299215094E-5</v>
      </c>
      <c r="BX84" s="34">
        <v>9.6797895333623523E-6</v>
      </c>
      <c r="BY84" s="34">
        <v>2.6028814954278516E-6</v>
      </c>
      <c r="BZ84" s="34">
        <v>1.1182030042998968E-5</v>
      </c>
      <c r="CA84" s="34">
        <v>7.2130591892861926E-6</v>
      </c>
      <c r="CB84" s="34">
        <v>1.1934103117260186E-5</v>
      </c>
      <c r="CC84" s="34">
        <v>5.089670246454398E-6</v>
      </c>
      <c r="CD84" s="34">
        <v>1.0000454012458753</v>
      </c>
      <c r="CE84" s="34">
        <v>3.2070394007540051E-5</v>
      </c>
      <c r="CF84" s="34">
        <v>1.3118012939712258E-5</v>
      </c>
      <c r="CG84" s="34">
        <v>1.3608770372392708E-5</v>
      </c>
      <c r="CH84" s="34">
        <v>5.9577434638458061E-4</v>
      </c>
      <c r="CI84" s="34">
        <v>3.5233328654145517E-5</v>
      </c>
      <c r="CJ84" s="34">
        <v>8.194589600925334E-5</v>
      </c>
      <c r="CK84" s="34">
        <v>6.8083922533678672E-5</v>
      </c>
      <c r="CL84" s="34">
        <v>3.9025203617923703E-5</v>
      </c>
      <c r="CM84" s="34">
        <v>1.9767977403283189E-4</v>
      </c>
      <c r="CN84" s="34">
        <v>2.5845471879178467E-5</v>
      </c>
      <c r="CO84" s="34">
        <v>4.472983844431319E-5</v>
      </c>
      <c r="CP84" s="34">
        <v>7.5133989464896655E-5</v>
      </c>
      <c r="CQ84" s="34">
        <v>1.5792288485090736E-5</v>
      </c>
      <c r="CR84" s="34">
        <v>1.3695283702899476E-5</v>
      </c>
      <c r="CS84" s="34">
        <v>1.078956075283557E-5</v>
      </c>
      <c r="CT84" s="34">
        <v>8.915380677302364E-6</v>
      </c>
      <c r="CU84" s="34">
        <v>1.0335561342901318E-4</v>
      </c>
      <c r="CV84" s="34">
        <v>4.2632483743434423E-5</v>
      </c>
      <c r="CW84" s="34">
        <v>9.9684978253343446E-5</v>
      </c>
      <c r="CX84" s="34">
        <v>9.6226524050431972E-6</v>
      </c>
      <c r="CY84" s="34">
        <v>5.3228212680326447E-5</v>
      </c>
      <c r="CZ84" s="34">
        <v>2.4793908491029643E-5</v>
      </c>
      <c r="DA84" s="34">
        <v>1.3818098604732778E-5</v>
      </c>
      <c r="DB84" s="34">
        <v>2.2501406232505215E-5</v>
      </c>
      <c r="DC84" s="34">
        <v>3.1147326821081542E-5</v>
      </c>
      <c r="DD84" s="34">
        <v>1.7317228519595943E-5</v>
      </c>
      <c r="DE84" s="34">
        <v>2.2212398573700557E-5</v>
      </c>
      <c r="DF84" s="34">
        <v>1.0440155734727136E-5</v>
      </c>
      <c r="DG84" s="34">
        <v>7.1090868254542548E-5</v>
      </c>
      <c r="DH84" s="28">
        <v>1.003028742055734</v>
      </c>
      <c r="DI84" s="28">
        <v>0.7788404332269131</v>
      </c>
    </row>
    <row r="85" spans="1:113">
      <c r="A85" s="10">
        <v>80</v>
      </c>
      <c r="B85" s="10" t="s">
        <v>166</v>
      </c>
      <c r="C85" s="12" t="s">
        <v>290</v>
      </c>
      <c r="D85" s="34">
        <v>2.8191203246755164E-4</v>
      </c>
      <c r="E85" s="34">
        <v>6.7822978566689019E-4</v>
      </c>
      <c r="F85" s="34">
        <v>1.9897390524484761E-4</v>
      </c>
      <c r="G85" s="34">
        <v>3.2126244308600257E-4</v>
      </c>
      <c r="H85" s="34">
        <v>3.6897435562689468E-4</v>
      </c>
      <c r="I85" s="34">
        <v>0</v>
      </c>
      <c r="J85" s="34">
        <v>1.787728739550279E-4</v>
      </c>
      <c r="K85" s="34">
        <v>5.4817572890510416E-4</v>
      </c>
      <c r="L85" s="34">
        <v>4.0802628893365508E-4</v>
      </c>
      <c r="M85" s="34">
        <v>6.9850471004312918E-4</v>
      </c>
      <c r="N85" s="34">
        <v>0</v>
      </c>
      <c r="O85" s="34">
        <v>2.6378506869040151E-4</v>
      </c>
      <c r="P85" s="34">
        <v>1.8272245115972854E-4</v>
      </c>
      <c r="Q85" s="34">
        <v>4.3245729578519486E-4</v>
      </c>
      <c r="R85" s="34">
        <v>3.6336490130069768E-4</v>
      </c>
      <c r="S85" s="34">
        <v>1.4129770220385855E-3</v>
      </c>
      <c r="T85" s="34">
        <v>6.5288018134615055E-4</v>
      </c>
      <c r="U85" s="34">
        <v>4.3818596440647466E-4</v>
      </c>
      <c r="V85" s="34">
        <v>2.5347782421560061E-4</v>
      </c>
      <c r="W85" s="34">
        <v>1.8071584467276798E-4</v>
      </c>
      <c r="X85" s="34">
        <v>0</v>
      </c>
      <c r="Y85" s="34">
        <v>7.8768846599286584E-6</v>
      </c>
      <c r="Z85" s="34">
        <v>3.8164350817025097E-4</v>
      </c>
      <c r="AA85" s="34">
        <v>5.742578582352881E-6</v>
      </c>
      <c r="AB85" s="34">
        <v>2.8170840127798847E-4</v>
      </c>
      <c r="AC85" s="34">
        <v>3.4178908127465709E-4</v>
      </c>
      <c r="AD85" s="34">
        <v>4.7688501239238832E-7</v>
      </c>
      <c r="AE85" s="34">
        <v>9.3637691313426053E-4</v>
      </c>
      <c r="AF85" s="34">
        <v>1.8066186884916941E-4</v>
      </c>
      <c r="AG85" s="34">
        <v>1.7852062978473003E-4</v>
      </c>
      <c r="AH85" s="34">
        <v>2.1172992510760835E-4</v>
      </c>
      <c r="AI85" s="34">
        <v>4.518030729055101E-4</v>
      </c>
      <c r="AJ85" s="34">
        <v>1.2327045535472469E-3</v>
      </c>
      <c r="AK85" s="34">
        <v>4.5925056797627102E-4</v>
      </c>
      <c r="AL85" s="34">
        <v>4.271594865296334E-4</v>
      </c>
      <c r="AM85" s="34">
        <v>0</v>
      </c>
      <c r="AN85" s="34">
        <v>0</v>
      </c>
      <c r="AO85" s="34">
        <v>7.1261093615728995E-4</v>
      </c>
      <c r="AP85" s="34">
        <v>3.2000343224674157E-4</v>
      </c>
      <c r="AQ85" s="34">
        <v>2.8382514501452385E-4</v>
      </c>
      <c r="AR85" s="34">
        <v>2.8779997788108019E-4</v>
      </c>
      <c r="AS85" s="34">
        <v>2.4527675158418259E-4</v>
      </c>
      <c r="AT85" s="34">
        <v>2.1092238720678489E-4</v>
      </c>
      <c r="AU85" s="34">
        <v>1.799062138418872E-4</v>
      </c>
      <c r="AV85" s="34">
        <v>1.6063130225337069E-4</v>
      </c>
      <c r="AW85" s="34">
        <v>2.0126107034303386E-4</v>
      </c>
      <c r="AX85" s="34">
        <v>2.0737947322690284E-4</v>
      </c>
      <c r="AY85" s="34">
        <v>1.6680342324665225E-4</v>
      </c>
      <c r="AZ85" s="34">
        <v>2.0306065953831461E-4</v>
      </c>
      <c r="BA85" s="34">
        <v>2.007993691854656E-4</v>
      </c>
      <c r="BB85" s="34">
        <v>1.6830403559329172E-4</v>
      </c>
      <c r="BC85" s="34">
        <v>2.3377693549279081E-4</v>
      </c>
      <c r="BD85" s="34">
        <v>1.8250072993389511E-4</v>
      </c>
      <c r="BE85" s="34">
        <v>1.7182795406832287E-4</v>
      </c>
      <c r="BF85" s="34">
        <v>0</v>
      </c>
      <c r="BG85" s="34">
        <v>4.1195683001337384E-4</v>
      </c>
      <c r="BH85" s="34">
        <v>2.0349885914878614E-4</v>
      </c>
      <c r="BI85" s="34">
        <v>2.0152992830829865E-4</v>
      </c>
      <c r="BJ85" s="34">
        <v>1.1364710482818699E-4</v>
      </c>
      <c r="BK85" s="34">
        <v>2.6537652314649807E-4</v>
      </c>
      <c r="BL85" s="34">
        <v>6.7344175704364489E-4</v>
      </c>
      <c r="BM85" s="34">
        <v>3.4457110114785626E-4</v>
      </c>
      <c r="BN85" s="34">
        <v>3.5303972634560907E-4</v>
      </c>
      <c r="BO85" s="34">
        <v>3.5720885471417463E-4</v>
      </c>
      <c r="BP85" s="34">
        <v>3.7230997031744101E-4</v>
      </c>
      <c r="BQ85" s="34">
        <v>4.816735506045291E-5</v>
      </c>
      <c r="BR85" s="34">
        <v>5.1981731489745067E-4</v>
      </c>
      <c r="BS85" s="34">
        <v>1.4023198395654013E-4</v>
      </c>
      <c r="BT85" s="34">
        <v>1.050406254305059E-4</v>
      </c>
      <c r="BU85" s="34">
        <v>7.7308667739834155E-5</v>
      </c>
      <c r="BV85" s="34">
        <v>9.0418945126045935E-5</v>
      </c>
      <c r="BW85" s="34">
        <v>4.499798732174582E-5</v>
      </c>
      <c r="BX85" s="34">
        <v>4.8160000305031682E-5</v>
      </c>
      <c r="BY85" s="34">
        <v>1.3835582382021335E-5</v>
      </c>
      <c r="BZ85" s="34">
        <v>6.0610184152833254E-4</v>
      </c>
      <c r="CA85" s="34">
        <v>3.2736303781830725E-4</v>
      </c>
      <c r="CB85" s="34">
        <v>2.2944894879964043E-4</v>
      </c>
      <c r="CC85" s="34">
        <v>2.8773630855193985E-5</v>
      </c>
      <c r="CD85" s="34">
        <v>3.142190404223728E-5</v>
      </c>
      <c r="CE85" s="34">
        <v>1.0011287462810692</v>
      </c>
      <c r="CF85" s="34">
        <v>6.4107995652302698E-5</v>
      </c>
      <c r="CG85" s="34">
        <v>7.3432738719371506E-5</v>
      </c>
      <c r="CH85" s="34">
        <v>2.5640595753573096E-3</v>
      </c>
      <c r="CI85" s="34">
        <v>6.9095478214441409E-5</v>
      </c>
      <c r="CJ85" s="34">
        <v>9.877727479925874E-5</v>
      </c>
      <c r="CK85" s="34">
        <v>1.5360834538624444E-4</v>
      </c>
      <c r="CL85" s="34">
        <v>6.1160209078198538E-5</v>
      </c>
      <c r="CM85" s="34">
        <v>3.3920417725946878E-4</v>
      </c>
      <c r="CN85" s="34">
        <v>6.8219747632750324E-5</v>
      </c>
      <c r="CO85" s="34">
        <v>8.1933898843332219E-5</v>
      </c>
      <c r="CP85" s="34">
        <v>1.6739303676951658E-4</v>
      </c>
      <c r="CQ85" s="34">
        <v>2.0538517572489578E-4</v>
      </c>
      <c r="CR85" s="34">
        <v>2.0389621691386815E-4</v>
      </c>
      <c r="CS85" s="34">
        <v>1.2078379271074267E-4</v>
      </c>
      <c r="CT85" s="34">
        <v>1.0272302243107144E-4</v>
      </c>
      <c r="CU85" s="34">
        <v>1.8016352622220744E-4</v>
      </c>
      <c r="CV85" s="34">
        <v>8.1207993507101143E-5</v>
      </c>
      <c r="CW85" s="34">
        <v>2.8797555673385801E-4</v>
      </c>
      <c r="CX85" s="34">
        <v>2.1494931399435637E-4</v>
      </c>
      <c r="CY85" s="34">
        <v>6.1808214487987784E-5</v>
      </c>
      <c r="CZ85" s="34">
        <v>2.4731671015384022E-4</v>
      </c>
      <c r="DA85" s="34">
        <v>3.0085834886852954E-4</v>
      </c>
      <c r="DB85" s="34">
        <v>1.106786743942006E-4</v>
      </c>
      <c r="DC85" s="34">
        <v>8.3419874846608956E-5</v>
      </c>
      <c r="DD85" s="34">
        <v>1.3424752349827979E-4</v>
      </c>
      <c r="DE85" s="34">
        <v>1.048040519992935E-4</v>
      </c>
      <c r="DF85" s="34">
        <v>1.1413325817919563E-3</v>
      </c>
      <c r="DG85" s="34">
        <v>5.9322052361772618E-5</v>
      </c>
      <c r="DH85" s="28">
        <v>1.0312158127008701</v>
      </c>
      <c r="DI85" s="28">
        <v>0.80072737364266</v>
      </c>
    </row>
    <row r="86" spans="1:113">
      <c r="A86" s="10">
        <v>81</v>
      </c>
      <c r="B86" s="10" t="s">
        <v>167</v>
      </c>
      <c r="C86" s="12" t="s">
        <v>26</v>
      </c>
      <c r="D86" s="34">
        <v>1.6785023300170104E-3</v>
      </c>
      <c r="E86" s="34">
        <v>3.2493357030975337E-3</v>
      </c>
      <c r="F86" s="34">
        <v>1.0075882443153872E-3</v>
      </c>
      <c r="G86" s="34">
        <v>1.4412480979591365E-3</v>
      </c>
      <c r="H86" s="34">
        <v>1.9368252908242365E-3</v>
      </c>
      <c r="I86" s="34">
        <v>0</v>
      </c>
      <c r="J86" s="34">
        <v>5.9709520949262633E-4</v>
      </c>
      <c r="K86" s="34">
        <v>4.0435244727098328E-3</v>
      </c>
      <c r="L86" s="34">
        <v>2.2083198659023891E-3</v>
      </c>
      <c r="M86" s="34">
        <v>1.4631057617628099E-2</v>
      </c>
      <c r="N86" s="34">
        <v>0</v>
      </c>
      <c r="O86" s="34">
        <v>1.5274697237993679E-3</v>
      </c>
      <c r="P86" s="34">
        <v>1.587793069227109E-3</v>
      </c>
      <c r="Q86" s="34">
        <v>2.0323090828366476E-3</v>
      </c>
      <c r="R86" s="34">
        <v>1.7513820080714232E-3</v>
      </c>
      <c r="S86" s="34">
        <v>7.3361412212340198E-3</v>
      </c>
      <c r="T86" s="34">
        <v>3.1343507776109207E-3</v>
      </c>
      <c r="U86" s="34">
        <v>1.8038957727015226E-3</v>
      </c>
      <c r="V86" s="34">
        <v>3.4018699431491604E-3</v>
      </c>
      <c r="W86" s="34">
        <v>1.9050315338648102E-3</v>
      </c>
      <c r="X86" s="34">
        <v>0</v>
      </c>
      <c r="Y86" s="34">
        <v>3.7004925956073196E-5</v>
      </c>
      <c r="Z86" s="34">
        <v>1.1253496734085734E-3</v>
      </c>
      <c r="AA86" s="34">
        <v>3.0640137278614269E-5</v>
      </c>
      <c r="AB86" s="34">
        <v>1.4136178815954321E-3</v>
      </c>
      <c r="AC86" s="34">
        <v>1.4777005926214354E-3</v>
      </c>
      <c r="AD86" s="34">
        <v>7.4410765289806063E-3</v>
      </c>
      <c r="AE86" s="34">
        <v>4.1295498260689612E-3</v>
      </c>
      <c r="AF86" s="34">
        <v>1.506166022534069E-3</v>
      </c>
      <c r="AG86" s="34">
        <v>9.3041364008834414E-4</v>
      </c>
      <c r="AH86" s="34">
        <v>2.5889981450024314E-3</v>
      </c>
      <c r="AI86" s="34">
        <v>3.3198760272593626E-3</v>
      </c>
      <c r="AJ86" s="34">
        <v>3.5370141131843215E-3</v>
      </c>
      <c r="AK86" s="34">
        <v>4.0030170965198661E-3</v>
      </c>
      <c r="AL86" s="34">
        <v>2.6216295501305387E-3</v>
      </c>
      <c r="AM86" s="34">
        <v>0</v>
      </c>
      <c r="AN86" s="34">
        <v>0</v>
      </c>
      <c r="AO86" s="34">
        <v>3.6788395512837033E-3</v>
      </c>
      <c r="AP86" s="34">
        <v>1.7287677168807921E-3</v>
      </c>
      <c r="AQ86" s="34">
        <v>3.8015415697442811E-3</v>
      </c>
      <c r="AR86" s="34">
        <v>4.1140353394180243E-3</v>
      </c>
      <c r="AS86" s="34">
        <v>1.2632681253191386E-3</v>
      </c>
      <c r="AT86" s="34">
        <v>1.4651810575028775E-3</v>
      </c>
      <c r="AU86" s="34">
        <v>1.104576500309202E-3</v>
      </c>
      <c r="AV86" s="34">
        <v>9.3727119004635077E-4</v>
      </c>
      <c r="AW86" s="34">
        <v>1.4401381756357049E-3</v>
      </c>
      <c r="AX86" s="34">
        <v>1.2725933597939234E-3</v>
      </c>
      <c r="AY86" s="34">
        <v>9.7485404590769533E-4</v>
      </c>
      <c r="AZ86" s="34">
        <v>1.4983748321986319E-3</v>
      </c>
      <c r="BA86" s="34">
        <v>1.3140497404723729E-3</v>
      </c>
      <c r="BB86" s="34">
        <v>1.0256069966574964E-3</v>
      </c>
      <c r="BC86" s="34">
        <v>1.9558299561966081E-3</v>
      </c>
      <c r="BD86" s="34">
        <v>1.1496757567542298E-3</v>
      </c>
      <c r="BE86" s="34">
        <v>1.1010344732937318E-3</v>
      </c>
      <c r="BF86" s="34">
        <v>0</v>
      </c>
      <c r="BG86" s="34">
        <v>1.2505207799367228E-3</v>
      </c>
      <c r="BH86" s="34">
        <v>1.0410475646102616E-3</v>
      </c>
      <c r="BI86" s="34">
        <v>1.1378270385578727E-3</v>
      </c>
      <c r="BJ86" s="34">
        <v>8.5216393973830829E-4</v>
      </c>
      <c r="BK86" s="34">
        <v>1.5146793670539761E-3</v>
      </c>
      <c r="BL86" s="34">
        <v>1.2244618405059192E-2</v>
      </c>
      <c r="BM86" s="34">
        <v>1.2441511195582138E-3</v>
      </c>
      <c r="BN86" s="34">
        <v>1.3492518869107509E-3</v>
      </c>
      <c r="BO86" s="34">
        <v>1.3640050358215206E-3</v>
      </c>
      <c r="BP86" s="34">
        <v>1.4238189159702824E-3</v>
      </c>
      <c r="BQ86" s="34">
        <v>3.0052936608383464E-4</v>
      </c>
      <c r="BR86" s="34">
        <v>1.2182724298991168E-2</v>
      </c>
      <c r="BS86" s="34">
        <v>6.9771444794224135E-4</v>
      </c>
      <c r="BT86" s="34">
        <v>4.4826241324419033E-4</v>
      </c>
      <c r="BU86" s="34">
        <v>4.1151091546932271E-4</v>
      </c>
      <c r="BV86" s="34">
        <v>4.3914997014869023E-4</v>
      </c>
      <c r="BW86" s="34">
        <v>3.3923379008890612E-4</v>
      </c>
      <c r="BX86" s="34">
        <v>3.0471588387665508E-4</v>
      </c>
      <c r="BY86" s="34">
        <v>6.1458089845815947E-5</v>
      </c>
      <c r="BZ86" s="34">
        <v>2.8237259125326496E-4</v>
      </c>
      <c r="CA86" s="34">
        <v>1.8042559400280219E-4</v>
      </c>
      <c r="CB86" s="34">
        <v>8.2965208996693197E-4</v>
      </c>
      <c r="CC86" s="34">
        <v>1.4348961744403609E-4</v>
      </c>
      <c r="CD86" s="34">
        <v>8.2369589436421847E-4</v>
      </c>
      <c r="CE86" s="34">
        <v>2.9168981413075075E-4</v>
      </c>
      <c r="CF86" s="34">
        <v>1.0003092766015278</v>
      </c>
      <c r="CG86" s="34">
        <v>3.6550946301977652E-4</v>
      </c>
      <c r="CH86" s="34">
        <v>1.5261501067842119E-4</v>
      </c>
      <c r="CI86" s="34">
        <v>4.2632397023086363E-4</v>
      </c>
      <c r="CJ86" s="34">
        <v>6.5562010871712416E-4</v>
      </c>
      <c r="CK86" s="34">
        <v>6.9741674830042582E-4</v>
      </c>
      <c r="CL86" s="34">
        <v>5.3113814293041101E-4</v>
      </c>
      <c r="CM86" s="34">
        <v>1.6612910372656704E-3</v>
      </c>
      <c r="CN86" s="34">
        <v>1.097690929574235E-3</v>
      </c>
      <c r="CO86" s="34">
        <v>5.1480670990772693E-4</v>
      </c>
      <c r="CP86" s="34">
        <v>7.7887756649587829E-4</v>
      </c>
      <c r="CQ86" s="34">
        <v>6.0977267151862691E-4</v>
      </c>
      <c r="CR86" s="34">
        <v>1.090542985154516E-3</v>
      </c>
      <c r="CS86" s="34">
        <v>6.1488605416525966E-4</v>
      </c>
      <c r="CT86" s="34">
        <v>5.0729608090070949E-4</v>
      </c>
      <c r="CU86" s="34">
        <v>9.4363617727546219E-4</v>
      </c>
      <c r="CV86" s="34">
        <v>3.5441540134735239E-4</v>
      </c>
      <c r="CW86" s="34">
        <v>6.7970330997107337E-4</v>
      </c>
      <c r="CX86" s="34">
        <v>9.114744437072257E-4</v>
      </c>
      <c r="CY86" s="34">
        <v>3.0322674195065383E-4</v>
      </c>
      <c r="CZ86" s="34">
        <v>1.5272833670475271E-3</v>
      </c>
      <c r="DA86" s="34">
        <v>1.6371666767249584E-3</v>
      </c>
      <c r="DB86" s="34">
        <v>5.7249142147691875E-4</v>
      </c>
      <c r="DC86" s="34">
        <v>3.9578193766902538E-4</v>
      </c>
      <c r="DD86" s="34">
        <v>4.7535917765806216E-4</v>
      </c>
      <c r="DE86" s="34">
        <v>5.2056517631195078E-4</v>
      </c>
      <c r="DF86" s="34">
        <v>4.2214275112757299E-3</v>
      </c>
      <c r="DG86" s="34">
        <v>3.0926563410398799E-4</v>
      </c>
      <c r="DH86" s="28">
        <v>1.1832850023994617</v>
      </c>
      <c r="DI86" s="28">
        <v>0.91880737336687091</v>
      </c>
    </row>
    <row r="87" spans="1:113">
      <c r="A87" s="10">
        <v>82</v>
      </c>
      <c r="B87" s="10" t="s">
        <v>168</v>
      </c>
      <c r="C87" s="12" t="s">
        <v>291</v>
      </c>
      <c r="D87" s="34">
        <v>1.2907618318409928E-2</v>
      </c>
      <c r="E87" s="34">
        <v>3.8217061253453103E-3</v>
      </c>
      <c r="F87" s="34">
        <v>3.4834776565926236E-3</v>
      </c>
      <c r="G87" s="34">
        <v>6.1923090343194778E-3</v>
      </c>
      <c r="H87" s="34">
        <v>2.0640685159286024E-3</v>
      </c>
      <c r="I87" s="34">
        <v>0</v>
      </c>
      <c r="J87" s="34">
        <v>4.2852119005164432E-2</v>
      </c>
      <c r="K87" s="34">
        <v>2.870013782831637E-3</v>
      </c>
      <c r="L87" s="34">
        <v>2.7813567040637379E-3</v>
      </c>
      <c r="M87" s="34">
        <v>3.1557529516014148E-3</v>
      </c>
      <c r="N87" s="34">
        <v>0</v>
      </c>
      <c r="O87" s="34">
        <v>4.486293017867576E-3</v>
      </c>
      <c r="P87" s="34">
        <v>3.3880098994577192E-3</v>
      </c>
      <c r="Q87" s="34">
        <v>5.1357533540983486E-3</v>
      </c>
      <c r="R87" s="34">
        <v>2.9657167990801304E-3</v>
      </c>
      <c r="S87" s="34">
        <v>4.2410675806247517E-3</v>
      </c>
      <c r="T87" s="34">
        <v>1.9438810063300382E-3</v>
      </c>
      <c r="U87" s="34">
        <v>3.650493468414276E-3</v>
      </c>
      <c r="V87" s="34">
        <v>3.6793091246806889E-3</v>
      </c>
      <c r="W87" s="34">
        <v>2.7022809821725174E-3</v>
      </c>
      <c r="X87" s="34">
        <v>0</v>
      </c>
      <c r="Y87" s="34">
        <v>2.2209742324580552E-4</v>
      </c>
      <c r="Z87" s="34">
        <v>6.8675962559717259E-4</v>
      </c>
      <c r="AA87" s="34">
        <v>3.5792981649596393E-4</v>
      </c>
      <c r="AB87" s="34">
        <v>1.4619356620172424E-3</v>
      </c>
      <c r="AC87" s="34">
        <v>2.7521336840893706E-3</v>
      </c>
      <c r="AD87" s="34">
        <v>5.9266450328384166E-5</v>
      </c>
      <c r="AE87" s="34">
        <v>2.3289686020088545E-3</v>
      </c>
      <c r="AF87" s="34">
        <v>1.8048278903605704E-3</v>
      </c>
      <c r="AG87" s="34">
        <v>1.8267002411060953E-3</v>
      </c>
      <c r="AH87" s="34">
        <v>3.2902772763266871E-3</v>
      </c>
      <c r="AI87" s="34">
        <v>6.5284831490117498E-3</v>
      </c>
      <c r="AJ87" s="34">
        <v>9.3179704198545141E-3</v>
      </c>
      <c r="AK87" s="34">
        <v>4.8802334519129457E-3</v>
      </c>
      <c r="AL87" s="34">
        <v>5.3011449764314945E-3</v>
      </c>
      <c r="AM87" s="34">
        <v>0</v>
      </c>
      <c r="AN87" s="34">
        <v>0</v>
      </c>
      <c r="AO87" s="34">
        <v>2.1779303411037705E-3</v>
      </c>
      <c r="AP87" s="34">
        <v>1.3996884906548504E-3</v>
      </c>
      <c r="AQ87" s="34">
        <v>6.0422125772460642E-3</v>
      </c>
      <c r="AR87" s="34">
        <v>1.9017098115722141E-3</v>
      </c>
      <c r="AS87" s="34">
        <v>2.1936308935521791E-3</v>
      </c>
      <c r="AT87" s="34">
        <v>2.2812013543674374E-3</v>
      </c>
      <c r="AU87" s="34">
        <v>1.7834469121417859E-3</v>
      </c>
      <c r="AV87" s="34">
        <v>1.6332775958074538E-3</v>
      </c>
      <c r="AW87" s="34">
        <v>2.6293456506668242E-3</v>
      </c>
      <c r="AX87" s="34">
        <v>1.4654833402805358E-3</v>
      </c>
      <c r="AY87" s="34">
        <v>8.6007643879992216E-4</v>
      </c>
      <c r="AZ87" s="34">
        <v>1.9786447114934227E-3</v>
      </c>
      <c r="BA87" s="34">
        <v>1.3033827731420626E-3</v>
      </c>
      <c r="BB87" s="34">
        <v>1.2551477019808474E-3</v>
      </c>
      <c r="BC87" s="34">
        <v>1.9870808500845822E-3</v>
      </c>
      <c r="BD87" s="34">
        <v>8.1734260963098359E-4</v>
      </c>
      <c r="BE87" s="34">
        <v>2.1542517283324692E-3</v>
      </c>
      <c r="BF87" s="34">
        <v>0</v>
      </c>
      <c r="BG87" s="34">
        <v>5.8199118646747527E-4</v>
      </c>
      <c r="BH87" s="34">
        <v>1.2571497490972429E-3</v>
      </c>
      <c r="BI87" s="34">
        <v>1.2552719644901417E-3</v>
      </c>
      <c r="BJ87" s="34">
        <v>6.670651655221291E-4</v>
      </c>
      <c r="BK87" s="34">
        <v>6.376087833608525E-3</v>
      </c>
      <c r="BL87" s="34">
        <v>1.0779704422371601E-2</v>
      </c>
      <c r="BM87" s="34">
        <v>4.04760712122828E-3</v>
      </c>
      <c r="BN87" s="34">
        <v>4.2695373796599028E-3</v>
      </c>
      <c r="BO87" s="34">
        <v>4.9129711925780884E-3</v>
      </c>
      <c r="BP87" s="34">
        <v>3.1682216451664937E-3</v>
      </c>
      <c r="BQ87" s="34">
        <v>1.1644155673986023E-3</v>
      </c>
      <c r="BR87" s="34">
        <v>2.001540110770045E-3</v>
      </c>
      <c r="BS87" s="34">
        <v>2.4465973115637652E-3</v>
      </c>
      <c r="BT87" s="34">
        <v>4.5321777818281787E-3</v>
      </c>
      <c r="BU87" s="34">
        <v>7.7090166270375824E-3</v>
      </c>
      <c r="BV87" s="34">
        <v>2.1464221803114006E-3</v>
      </c>
      <c r="BW87" s="34">
        <v>1.0686800382949623E-3</v>
      </c>
      <c r="BX87" s="34">
        <v>1.0286428889427206E-3</v>
      </c>
      <c r="BY87" s="34">
        <v>3.528412402288011E-4</v>
      </c>
      <c r="BZ87" s="34">
        <v>3.8185903868939194E-3</v>
      </c>
      <c r="CA87" s="34">
        <v>2.1638715651656305E-2</v>
      </c>
      <c r="CB87" s="34">
        <v>0.10939488896129086</v>
      </c>
      <c r="CC87" s="34">
        <v>9.3997748025282879E-2</v>
      </c>
      <c r="CD87" s="34">
        <v>0.25545098251632842</v>
      </c>
      <c r="CE87" s="34">
        <v>2.9175443716984554E-2</v>
      </c>
      <c r="CF87" s="34">
        <v>7.9672315993299051E-3</v>
      </c>
      <c r="CG87" s="34">
        <v>1.0077202515765957</v>
      </c>
      <c r="CH87" s="34">
        <v>3.0421589863775461E-3</v>
      </c>
      <c r="CI87" s="34">
        <v>2.1398477360538106E-3</v>
      </c>
      <c r="CJ87" s="34">
        <v>2.3322414705235551E-3</v>
      </c>
      <c r="CK87" s="34">
        <v>2.5055481552093174E-3</v>
      </c>
      <c r="CL87" s="34">
        <v>9.6753867745696096E-4</v>
      </c>
      <c r="CM87" s="34">
        <v>4.5152922784821841E-3</v>
      </c>
      <c r="CN87" s="34">
        <v>2.7485350789278186E-3</v>
      </c>
      <c r="CO87" s="34">
        <v>2.7994148175580521E-3</v>
      </c>
      <c r="CP87" s="34">
        <v>1.9586886771669402E-3</v>
      </c>
      <c r="CQ87" s="34">
        <v>1.3965843172679064E-3</v>
      </c>
      <c r="CR87" s="34">
        <v>2.5962553705339043E-3</v>
      </c>
      <c r="CS87" s="34">
        <v>1.670189903171213E-3</v>
      </c>
      <c r="CT87" s="34">
        <v>1.5723327435141314E-3</v>
      </c>
      <c r="CU87" s="34">
        <v>2.8999740980325435E-3</v>
      </c>
      <c r="CV87" s="34">
        <v>4.2807252340869165E-3</v>
      </c>
      <c r="CW87" s="34">
        <v>2.9444703832567339E-3</v>
      </c>
      <c r="CX87" s="34">
        <v>1.7550212485590896E-3</v>
      </c>
      <c r="CY87" s="34">
        <v>1.3609120491902627E-3</v>
      </c>
      <c r="CZ87" s="34">
        <v>2.9821993131311144E-2</v>
      </c>
      <c r="DA87" s="34">
        <v>4.9855317770172731E-3</v>
      </c>
      <c r="DB87" s="34">
        <v>4.0012717721159509E-3</v>
      </c>
      <c r="DC87" s="34">
        <v>8.0215283609590092E-3</v>
      </c>
      <c r="DD87" s="34">
        <v>2.4277163102859765E-3</v>
      </c>
      <c r="DE87" s="34">
        <v>5.8030077626960606E-3</v>
      </c>
      <c r="DF87" s="34">
        <v>2.6758266882513843E-3</v>
      </c>
      <c r="DG87" s="34">
        <v>1.35356997910306E-2</v>
      </c>
      <c r="DH87" s="28">
        <v>1.8906919104365922</v>
      </c>
      <c r="DI87" s="28">
        <v>1.4681008079639182</v>
      </c>
    </row>
    <row r="88" spans="1:113">
      <c r="A88" s="10">
        <v>83</v>
      </c>
      <c r="B88" s="10" t="s">
        <v>169</v>
      </c>
      <c r="C88" s="12" t="s">
        <v>292</v>
      </c>
      <c r="D88" s="34">
        <v>3.4289301143515738E-4</v>
      </c>
      <c r="E88" s="34">
        <v>3.0311115453770111E-4</v>
      </c>
      <c r="F88" s="34">
        <v>4.3451052821915297E-4</v>
      </c>
      <c r="G88" s="34">
        <v>2.8666477746891391E-4</v>
      </c>
      <c r="H88" s="34">
        <v>2.2226914194787404E-4</v>
      </c>
      <c r="I88" s="34">
        <v>0</v>
      </c>
      <c r="J88" s="34">
        <v>1.2125053032885774E-3</v>
      </c>
      <c r="K88" s="34">
        <v>3.2284312891171129E-4</v>
      </c>
      <c r="L88" s="34">
        <v>4.2841121784129634E-4</v>
      </c>
      <c r="M88" s="34">
        <v>1.9655314927406425E-4</v>
      </c>
      <c r="N88" s="34">
        <v>0</v>
      </c>
      <c r="O88" s="34">
        <v>2.6340164702654543E-4</v>
      </c>
      <c r="P88" s="34">
        <v>5.4045485652043943E-4</v>
      </c>
      <c r="Q88" s="34">
        <v>3.5964778707453401E-4</v>
      </c>
      <c r="R88" s="34">
        <v>4.645931264836698E-4</v>
      </c>
      <c r="S88" s="34">
        <v>4.1279110990214199E-4</v>
      </c>
      <c r="T88" s="34">
        <v>3.756517757787036E-4</v>
      </c>
      <c r="U88" s="34">
        <v>4.5153598376979119E-4</v>
      </c>
      <c r="V88" s="34">
        <v>2.7697037453885167E-4</v>
      </c>
      <c r="W88" s="34">
        <v>3.4642492476613575E-4</v>
      </c>
      <c r="X88" s="34">
        <v>0</v>
      </c>
      <c r="Y88" s="34">
        <v>7.8201731303573571E-5</v>
      </c>
      <c r="Z88" s="34">
        <v>1.6681356518286939E-4</v>
      </c>
      <c r="AA88" s="34">
        <v>9.9470441576694435E-5</v>
      </c>
      <c r="AB88" s="34">
        <v>4.0647948958658233E-4</v>
      </c>
      <c r="AC88" s="34">
        <v>3.8287352751509155E-4</v>
      </c>
      <c r="AD88" s="34">
        <v>7.5025946023132943E-6</v>
      </c>
      <c r="AE88" s="34">
        <v>4.0211235739287976E-4</v>
      </c>
      <c r="AF88" s="34">
        <v>3.1525105432459274E-4</v>
      </c>
      <c r="AG88" s="34">
        <v>3.7015111265074023E-4</v>
      </c>
      <c r="AH88" s="34">
        <v>2.1015055173315202E-4</v>
      </c>
      <c r="AI88" s="34">
        <v>2.763387631090692E-4</v>
      </c>
      <c r="AJ88" s="34">
        <v>4.7713993025893912E-4</v>
      </c>
      <c r="AK88" s="34">
        <v>4.3639174244777367E-4</v>
      </c>
      <c r="AL88" s="34">
        <v>4.3072898537580804E-4</v>
      </c>
      <c r="AM88" s="34">
        <v>0</v>
      </c>
      <c r="AN88" s="34">
        <v>0</v>
      </c>
      <c r="AO88" s="34">
        <v>3.4867509042501134E-4</v>
      </c>
      <c r="AP88" s="34">
        <v>1.8510181436378749E-4</v>
      </c>
      <c r="AQ88" s="34">
        <v>3.8652426568721595E-4</v>
      </c>
      <c r="AR88" s="34">
        <v>2.3879920982358444E-4</v>
      </c>
      <c r="AS88" s="34">
        <v>3.1478800623037552E-4</v>
      </c>
      <c r="AT88" s="34">
        <v>2.9336683967707742E-4</v>
      </c>
      <c r="AU88" s="34">
        <v>3.2238642922385017E-4</v>
      </c>
      <c r="AV88" s="34">
        <v>3.4871138411965842E-4</v>
      </c>
      <c r="AW88" s="34">
        <v>3.6534149188650547E-4</v>
      </c>
      <c r="AX88" s="34">
        <v>2.680899494625316E-4</v>
      </c>
      <c r="AY88" s="34">
        <v>2.7111852157654052E-4</v>
      </c>
      <c r="AZ88" s="34">
        <v>3.0811715237001022E-4</v>
      </c>
      <c r="BA88" s="34">
        <v>3.8689036933187382E-4</v>
      </c>
      <c r="BB88" s="34">
        <v>2.512725020567862E-4</v>
      </c>
      <c r="BC88" s="34">
        <v>2.6940340917134403E-4</v>
      </c>
      <c r="BD88" s="34">
        <v>2.7505306589501323E-4</v>
      </c>
      <c r="BE88" s="34">
        <v>2.0434631678494409E-4</v>
      </c>
      <c r="BF88" s="34">
        <v>0</v>
      </c>
      <c r="BG88" s="34">
        <v>9.0324392737796058E-5</v>
      </c>
      <c r="BH88" s="34">
        <v>2.1136513648699134E-4</v>
      </c>
      <c r="BI88" s="34">
        <v>3.2991435854624283E-4</v>
      </c>
      <c r="BJ88" s="34">
        <v>2.4151688844400239E-4</v>
      </c>
      <c r="BK88" s="34">
        <v>4.6735984715871854E-4</v>
      </c>
      <c r="BL88" s="34">
        <v>1.0417147841530184E-3</v>
      </c>
      <c r="BM88" s="34">
        <v>4.8928888566210067E-4</v>
      </c>
      <c r="BN88" s="34">
        <v>9.2056065174943183E-4</v>
      </c>
      <c r="BO88" s="34">
        <v>7.3731350340007821E-4</v>
      </c>
      <c r="BP88" s="34">
        <v>6.7972118514308358E-4</v>
      </c>
      <c r="BQ88" s="34">
        <v>1.0723295156117522E-3</v>
      </c>
      <c r="BR88" s="34">
        <v>3.2777137029387231E-3</v>
      </c>
      <c r="BS88" s="34">
        <v>1.0328499587641292E-3</v>
      </c>
      <c r="BT88" s="34">
        <v>1.5481796613052922E-3</v>
      </c>
      <c r="BU88" s="34">
        <v>1.4014733196107401E-3</v>
      </c>
      <c r="BV88" s="34">
        <v>6.3171974931872741E-3</v>
      </c>
      <c r="BW88" s="34">
        <v>9.6902858056413792E-4</v>
      </c>
      <c r="BX88" s="34">
        <v>9.676166293409559E-4</v>
      </c>
      <c r="BY88" s="34">
        <v>4.2574092708861418E-4</v>
      </c>
      <c r="BZ88" s="34">
        <v>1.2733449649886689E-3</v>
      </c>
      <c r="CA88" s="34">
        <v>4.8579589434910489E-4</v>
      </c>
      <c r="CB88" s="34">
        <v>8.3249298456338318E-4</v>
      </c>
      <c r="CC88" s="34">
        <v>4.8839569705296719E-4</v>
      </c>
      <c r="CD88" s="34">
        <v>4.5107355632213167E-4</v>
      </c>
      <c r="CE88" s="34">
        <v>2.6373404223397484E-3</v>
      </c>
      <c r="CF88" s="34">
        <v>1.008579195502869E-3</v>
      </c>
      <c r="CG88" s="34">
        <v>7.9876226179316577E-4</v>
      </c>
      <c r="CH88" s="34">
        <v>1.0123346381685809</v>
      </c>
      <c r="CI88" s="34">
        <v>3.1163447834231528E-3</v>
      </c>
      <c r="CJ88" s="34">
        <v>2.5648412530093171E-3</v>
      </c>
      <c r="CK88" s="34">
        <v>1.0103266163725183E-3</v>
      </c>
      <c r="CL88" s="34">
        <v>1.9660492505796608E-3</v>
      </c>
      <c r="CM88" s="34">
        <v>2.829182970937118E-3</v>
      </c>
      <c r="CN88" s="34">
        <v>3.1988049823410553E-3</v>
      </c>
      <c r="CO88" s="34">
        <v>1.191107359413298E-3</v>
      </c>
      <c r="CP88" s="34">
        <v>5.691911911709902E-3</v>
      </c>
      <c r="CQ88" s="34">
        <v>4.9501797332700726E-4</v>
      </c>
      <c r="CR88" s="34">
        <v>3.354656051869923E-3</v>
      </c>
      <c r="CS88" s="34">
        <v>3.1609442221862166E-3</v>
      </c>
      <c r="CT88" s="34">
        <v>1.4134061979322527E-3</v>
      </c>
      <c r="CU88" s="34">
        <v>4.4946247320385799E-3</v>
      </c>
      <c r="CV88" s="34">
        <v>1.8545184874527068E-3</v>
      </c>
      <c r="CW88" s="34">
        <v>1.4096055937371228E-3</v>
      </c>
      <c r="CX88" s="34">
        <v>1.1475940905129982E-3</v>
      </c>
      <c r="CY88" s="34">
        <v>1.2733295455052815E-3</v>
      </c>
      <c r="CZ88" s="34">
        <v>1.6587178282328121E-3</v>
      </c>
      <c r="DA88" s="34">
        <v>8.6688115019610686E-4</v>
      </c>
      <c r="DB88" s="34">
        <v>1.67674896234918E-3</v>
      </c>
      <c r="DC88" s="34">
        <v>9.3328384343271498E-4</v>
      </c>
      <c r="DD88" s="34">
        <v>1.5634962634316378E-3</v>
      </c>
      <c r="DE88" s="34">
        <v>1.7314547506443341E-3</v>
      </c>
      <c r="DF88" s="34">
        <v>3.3086386297858126E-4</v>
      </c>
      <c r="DG88" s="34">
        <v>8.6060433290848317E-4</v>
      </c>
      <c r="DH88" s="28">
        <v>1.1086647742478395</v>
      </c>
      <c r="DI88" s="28">
        <v>0.86086561319159649</v>
      </c>
    </row>
    <row r="89" spans="1:113">
      <c r="A89" s="10">
        <v>84</v>
      </c>
      <c r="B89" s="10" t="s">
        <v>170</v>
      </c>
      <c r="C89" s="12" t="s">
        <v>293</v>
      </c>
      <c r="D89" s="34">
        <v>1.9321412526957719E-3</v>
      </c>
      <c r="E89" s="34">
        <v>1.3243888026796121E-3</v>
      </c>
      <c r="F89" s="34">
        <v>2.6245690430111899E-3</v>
      </c>
      <c r="G89" s="34">
        <v>3.4921689682740212E-3</v>
      </c>
      <c r="H89" s="34">
        <v>2.2282271917978343E-3</v>
      </c>
      <c r="I89" s="34">
        <v>0</v>
      </c>
      <c r="J89" s="34">
        <v>4.4800844212987898E-3</v>
      </c>
      <c r="K89" s="34">
        <v>2.8138484732065554E-3</v>
      </c>
      <c r="L89" s="34">
        <v>2.3819163832663787E-3</v>
      </c>
      <c r="M89" s="34">
        <v>1.7475889052317672E-3</v>
      </c>
      <c r="N89" s="34">
        <v>0</v>
      </c>
      <c r="O89" s="34">
        <v>3.1567962846380049E-3</v>
      </c>
      <c r="P89" s="34">
        <v>3.5291771236249546E-3</v>
      </c>
      <c r="Q89" s="34">
        <v>2.5348079804233862E-3</v>
      </c>
      <c r="R89" s="34">
        <v>3.019863854900242E-3</v>
      </c>
      <c r="S89" s="34">
        <v>2.927211467729441E-3</v>
      </c>
      <c r="T89" s="34">
        <v>2.676837915172424E-3</v>
      </c>
      <c r="U89" s="34">
        <v>3.3135104042488778E-3</v>
      </c>
      <c r="V89" s="34">
        <v>1.8502726681693946E-3</v>
      </c>
      <c r="W89" s="34">
        <v>1.4007084464302646E-3</v>
      </c>
      <c r="X89" s="34">
        <v>0</v>
      </c>
      <c r="Y89" s="34">
        <v>4.6067113879253189E-4</v>
      </c>
      <c r="Z89" s="34">
        <v>8.1981801002615963E-4</v>
      </c>
      <c r="AA89" s="34">
        <v>6.9080308475407478E-4</v>
      </c>
      <c r="AB89" s="34">
        <v>1.0152480720084603E-2</v>
      </c>
      <c r="AC89" s="34">
        <v>2.8245032721252185E-3</v>
      </c>
      <c r="AD89" s="34">
        <v>2.7139103148587428E-5</v>
      </c>
      <c r="AE89" s="34">
        <v>3.1026649973352732E-3</v>
      </c>
      <c r="AF89" s="34">
        <v>2.2033084965118175E-3</v>
      </c>
      <c r="AG89" s="34">
        <v>2.4205298007041569E-3</v>
      </c>
      <c r="AH89" s="34">
        <v>2.1376281166141419E-3</v>
      </c>
      <c r="AI89" s="34">
        <v>3.5517407779455342E-3</v>
      </c>
      <c r="AJ89" s="34">
        <v>3.2100688443550906E-3</v>
      </c>
      <c r="AK89" s="34">
        <v>2.309449113593807E-3</v>
      </c>
      <c r="AL89" s="34">
        <v>2.6955665957410784E-3</v>
      </c>
      <c r="AM89" s="34">
        <v>0</v>
      </c>
      <c r="AN89" s="34">
        <v>0</v>
      </c>
      <c r="AO89" s="34">
        <v>1.8357989424137697E-3</v>
      </c>
      <c r="AP89" s="34">
        <v>1.6169453697996708E-3</v>
      </c>
      <c r="AQ89" s="34">
        <v>1.5646844402744766E-3</v>
      </c>
      <c r="AR89" s="34">
        <v>1.6570907024855215E-3</v>
      </c>
      <c r="AS89" s="34">
        <v>2.0571744592236363E-3</v>
      </c>
      <c r="AT89" s="34">
        <v>1.9534485737275702E-3</v>
      </c>
      <c r="AU89" s="34">
        <v>2.421563371266732E-3</v>
      </c>
      <c r="AV89" s="34">
        <v>2.5800901120824993E-3</v>
      </c>
      <c r="AW89" s="34">
        <v>2.6111658212939477E-3</v>
      </c>
      <c r="AX89" s="34">
        <v>2.0469577566126123E-3</v>
      </c>
      <c r="AY89" s="34">
        <v>1.8095329348926654E-3</v>
      </c>
      <c r="AZ89" s="34">
        <v>2.2377136101176653E-3</v>
      </c>
      <c r="BA89" s="34">
        <v>2.7532475315509416E-3</v>
      </c>
      <c r="BB89" s="34">
        <v>1.7645695303262965E-3</v>
      </c>
      <c r="BC89" s="34">
        <v>1.8857705482480634E-3</v>
      </c>
      <c r="BD89" s="34">
        <v>2.0475532148152118E-3</v>
      </c>
      <c r="BE89" s="34">
        <v>1.4697089766591009E-3</v>
      </c>
      <c r="BF89" s="34">
        <v>0</v>
      </c>
      <c r="BG89" s="34">
        <v>1.2739560754285659E-3</v>
      </c>
      <c r="BH89" s="34">
        <v>1.5830824789678552E-3</v>
      </c>
      <c r="BI89" s="34">
        <v>1.9416243348830912E-3</v>
      </c>
      <c r="BJ89" s="34">
        <v>1.5426816935181758E-3</v>
      </c>
      <c r="BK89" s="34">
        <v>3.1922753493209871E-3</v>
      </c>
      <c r="BL89" s="34">
        <v>2.440411709535325E-3</v>
      </c>
      <c r="BM89" s="34">
        <v>7.4600438677589111E-3</v>
      </c>
      <c r="BN89" s="34">
        <v>7.4122595260337513E-3</v>
      </c>
      <c r="BO89" s="34">
        <v>7.3946735826142269E-3</v>
      </c>
      <c r="BP89" s="34">
        <v>7.3917655524593142E-3</v>
      </c>
      <c r="BQ89" s="34">
        <v>2.1441845102318125E-3</v>
      </c>
      <c r="BR89" s="34">
        <v>2.8303917656336249E-3</v>
      </c>
      <c r="BS89" s="34">
        <v>3.8161796460293787E-3</v>
      </c>
      <c r="BT89" s="34">
        <v>7.7036481744957551E-3</v>
      </c>
      <c r="BU89" s="34">
        <v>1.5003973029958671E-2</v>
      </c>
      <c r="BV89" s="34">
        <v>1.6501615385312321E-2</v>
      </c>
      <c r="BW89" s="34">
        <v>6.7245913594866221E-3</v>
      </c>
      <c r="BX89" s="34">
        <v>5.8005452406348877E-3</v>
      </c>
      <c r="BY89" s="34">
        <v>1.2744447455401593E-3</v>
      </c>
      <c r="BZ89" s="34">
        <v>6.4370748844112561E-3</v>
      </c>
      <c r="CA89" s="34">
        <v>3.9474294561922668E-3</v>
      </c>
      <c r="CB89" s="34">
        <v>3.6002968944530036E-3</v>
      </c>
      <c r="CC89" s="34">
        <v>1.6763086455061154E-3</v>
      </c>
      <c r="CD89" s="34">
        <v>5.5082822667588995E-3</v>
      </c>
      <c r="CE89" s="34">
        <v>7.9619310178616655E-3</v>
      </c>
      <c r="CF89" s="34">
        <v>3.6483291809252271E-3</v>
      </c>
      <c r="CG89" s="34">
        <v>3.6015460571943068E-3</v>
      </c>
      <c r="CH89" s="34">
        <v>3.8916230523784105E-3</v>
      </c>
      <c r="CI89" s="34">
        <v>1.281639614171785</v>
      </c>
      <c r="CJ89" s="34">
        <v>5.7962793680029399E-2</v>
      </c>
      <c r="CK89" s="34">
        <v>1.8593123566412607E-2</v>
      </c>
      <c r="CL89" s="34">
        <v>4.0274586417294415E-2</v>
      </c>
      <c r="CM89" s="34">
        <v>1.1514576412293356E-2</v>
      </c>
      <c r="CN89" s="34">
        <v>8.4756161200123144E-3</v>
      </c>
      <c r="CO89" s="34">
        <v>1.9661847382351173E-3</v>
      </c>
      <c r="CP89" s="34">
        <v>1.9779537985081221E-2</v>
      </c>
      <c r="CQ89" s="34">
        <v>3.6505017300085137E-3</v>
      </c>
      <c r="CR89" s="34">
        <v>9.8489124989963733E-3</v>
      </c>
      <c r="CS89" s="34">
        <v>1.0172957132431977E-2</v>
      </c>
      <c r="CT89" s="34">
        <v>4.1036147315856829E-3</v>
      </c>
      <c r="CU89" s="34">
        <v>1.6007914744665341E-2</v>
      </c>
      <c r="CV89" s="34">
        <v>6.7261175708494773E-3</v>
      </c>
      <c r="CW89" s="34">
        <v>2.4485059582894219E-2</v>
      </c>
      <c r="CX89" s="34">
        <v>4.6523212716068829E-3</v>
      </c>
      <c r="CY89" s="34">
        <v>5.2583134645787181E-3</v>
      </c>
      <c r="CZ89" s="34">
        <v>1.0011861382792905E-2</v>
      </c>
      <c r="DA89" s="34">
        <v>9.1510129407583671E-3</v>
      </c>
      <c r="DB89" s="34">
        <v>1.135999203270165E-2</v>
      </c>
      <c r="DC89" s="34">
        <v>4.2047727113840245E-3</v>
      </c>
      <c r="DD89" s="34">
        <v>8.0478961499933534E-3</v>
      </c>
      <c r="DE89" s="34">
        <v>6.7080982954494618E-3</v>
      </c>
      <c r="DF89" s="34">
        <v>3.1215762554682586E-3</v>
      </c>
      <c r="DG89" s="34">
        <v>1.8378807463873822E-2</v>
      </c>
      <c r="DH89" s="28">
        <v>1.8581544400890282</v>
      </c>
      <c r="DI89" s="28">
        <v>1.4428358315588885</v>
      </c>
    </row>
    <row r="90" spans="1:113">
      <c r="A90" s="10">
        <v>85</v>
      </c>
      <c r="B90" s="10" t="s">
        <v>171</v>
      </c>
      <c r="C90" s="12" t="s">
        <v>27</v>
      </c>
      <c r="D90" s="34">
        <v>3.4939167697099587E-4</v>
      </c>
      <c r="E90" s="34">
        <v>1.6521579276791869E-4</v>
      </c>
      <c r="F90" s="34">
        <v>2.6013931059704347E-4</v>
      </c>
      <c r="G90" s="34">
        <v>8.6120890205262197E-4</v>
      </c>
      <c r="H90" s="34">
        <v>3.5475690647967416E-4</v>
      </c>
      <c r="I90" s="34">
        <v>0</v>
      </c>
      <c r="J90" s="34">
        <v>6.5679158077670309E-4</v>
      </c>
      <c r="K90" s="34">
        <v>9.5810445244975755E-4</v>
      </c>
      <c r="L90" s="34">
        <v>6.302039986185835E-3</v>
      </c>
      <c r="M90" s="34">
        <v>2.4872503367137422E-4</v>
      </c>
      <c r="N90" s="34">
        <v>0</v>
      </c>
      <c r="O90" s="34">
        <v>2.673887006240273E-4</v>
      </c>
      <c r="P90" s="34">
        <v>8.3353651588651445E-4</v>
      </c>
      <c r="Q90" s="34">
        <v>4.2582089181672598E-4</v>
      </c>
      <c r="R90" s="34">
        <v>8.5367630046710144E-4</v>
      </c>
      <c r="S90" s="34">
        <v>3.3898705295093401E-4</v>
      </c>
      <c r="T90" s="34">
        <v>4.0616537908689203E-4</v>
      </c>
      <c r="U90" s="34">
        <v>3.4537985205726929E-4</v>
      </c>
      <c r="V90" s="34">
        <v>5.3668890467679442E-4</v>
      </c>
      <c r="W90" s="34">
        <v>4.9278782098842271E-4</v>
      </c>
      <c r="X90" s="34">
        <v>0</v>
      </c>
      <c r="Y90" s="34">
        <v>6.2431350066263492E-5</v>
      </c>
      <c r="Z90" s="34">
        <v>1.3451821995232919E-4</v>
      </c>
      <c r="AA90" s="34">
        <v>9.8291449160458838E-5</v>
      </c>
      <c r="AB90" s="34">
        <v>5.8035979857275349E-3</v>
      </c>
      <c r="AC90" s="34">
        <v>3.3674818984811812E-3</v>
      </c>
      <c r="AD90" s="34">
        <v>4.1207411496040652E-6</v>
      </c>
      <c r="AE90" s="34">
        <v>2.3286932085467412E-4</v>
      </c>
      <c r="AF90" s="34">
        <v>7.2092634359002534E-4</v>
      </c>
      <c r="AG90" s="34">
        <v>5.4828809836971588E-4</v>
      </c>
      <c r="AH90" s="34">
        <v>4.8934224804324613E-4</v>
      </c>
      <c r="AI90" s="34">
        <v>3.1707642272820841E-4</v>
      </c>
      <c r="AJ90" s="34">
        <v>3.5460066682954162E-4</v>
      </c>
      <c r="AK90" s="34">
        <v>9.0826446212238332E-4</v>
      </c>
      <c r="AL90" s="34">
        <v>5.9001489163996112E-4</v>
      </c>
      <c r="AM90" s="34">
        <v>0</v>
      </c>
      <c r="AN90" s="34">
        <v>0</v>
      </c>
      <c r="AO90" s="34">
        <v>3.4118048479685843E-4</v>
      </c>
      <c r="AP90" s="34">
        <v>2.0046589595484001E-4</v>
      </c>
      <c r="AQ90" s="34">
        <v>4.3201298757669648E-4</v>
      </c>
      <c r="AR90" s="34">
        <v>2.7972641258708304E-4</v>
      </c>
      <c r="AS90" s="34">
        <v>3.8417148432973142E-4</v>
      </c>
      <c r="AT90" s="34">
        <v>3.450295107309552E-4</v>
      </c>
      <c r="AU90" s="34">
        <v>5.9420774582901565E-4</v>
      </c>
      <c r="AV90" s="34">
        <v>4.7699105238721101E-4</v>
      </c>
      <c r="AW90" s="34">
        <v>7.2098808331607972E-4</v>
      </c>
      <c r="AX90" s="34">
        <v>4.6219232999674791E-4</v>
      </c>
      <c r="AY90" s="34">
        <v>3.9482379146534903E-4</v>
      </c>
      <c r="AZ90" s="34">
        <v>5.7696467814858331E-4</v>
      </c>
      <c r="BA90" s="34">
        <v>1.1369851214032408E-3</v>
      </c>
      <c r="BB90" s="34">
        <v>4.8205698153756105E-4</v>
      </c>
      <c r="BC90" s="34">
        <v>4.1888367588895531E-4</v>
      </c>
      <c r="BD90" s="34">
        <v>6.2130708600776296E-4</v>
      </c>
      <c r="BE90" s="34">
        <v>6.3742388302164238E-4</v>
      </c>
      <c r="BF90" s="34">
        <v>0</v>
      </c>
      <c r="BG90" s="34">
        <v>8.4472141743734813E-4</v>
      </c>
      <c r="BH90" s="34">
        <v>5.4483398036646021E-4</v>
      </c>
      <c r="BI90" s="34">
        <v>3.7627398849714508E-4</v>
      </c>
      <c r="BJ90" s="34">
        <v>4.1104412027121346E-4</v>
      </c>
      <c r="BK90" s="34">
        <v>1.0832238351840043E-3</v>
      </c>
      <c r="BL90" s="34">
        <v>5.0452140264568401E-4</v>
      </c>
      <c r="BM90" s="34">
        <v>5.8461885640716357E-4</v>
      </c>
      <c r="BN90" s="34">
        <v>3.6057307320500265E-4</v>
      </c>
      <c r="BO90" s="34">
        <v>5.0464535259175361E-4</v>
      </c>
      <c r="BP90" s="34">
        <v>4.9773127349571746E-4</v>
      </c>
      <c r="BQ90" s="34">
        <v>8.3593847707178653E-4</v>
      </c>
      <c r="BR90" s="34">
        <v>1.5645066637341805E-3</v>
      </c>
      <c r="BS90" s="34">
        <v>1.3554896355058492E-3</v>
      </c>
      <c r="BT90" s="34">
        <v>6.4056747830029681E-4</v>
      </c>
      <c r="BU90" s="34">
        <v>1.6079399760773848E-3</v>
      </c>
      <c r="BV90" s="34">
        <v>3.8412790657716832E-3</v>
      </c>
      <c r="BW90" s="34">
        <v>2.5068818110615698E-3</v>
      </c>
      <c r="BX90" s="34">
        <v>2.3856397991310271E-3</v>
      </c>
      <c r="BY90" s="34">
        <v>2.909586114741509E-4</v>
      </c>
      <c r="BZ90" s="34">
        <v>1.1836078775016778E-3</v>
      </c>
      <c r="CA90" s="34">
        <v>5.6951841048756091E-4</v>
      </c>
      <c r="CB90" s="34">
        <v>8.4393384068074534E-4</v>
      </c>
      <c r="CC90" s="34">
        <v>4.28999717868829E-4</v>
      </c>
      <c r="CD90" s="34">
        <v>1.5854470350146117E-3</v>
      </c>
      <c r="CE90" s="34">
        <v>7.4815981726839161E-4</v>
      </c>
      <c r="CF90" s="34">
        <v>5.5395420035913678E-4</v>
      </c>
      <c r="CG90" s="34">
        <v>1.5135743397440234E-3</v>
      </c>
      <c r="CH90" s="34">
        <v>2.9161125912916111E-4</v>
      </c>
      <c r="CI90" s="34">
        <v>3.3756121186429432E-3</v>
      </c>
      <c r="CJ90" s="34">
        <v>1.0332148870130593</v>
      </c>
      <c r="CK90" s="34">
        <v>1.7637537220688722E-3</v>
      </c>
      <c r="CL90" s="34">
        <v>3.6132765672352352E-3</v>
      </c>
      <c r="CM90" s="34">
        <v>3.9786138879083898E-3</v>
      </c>
      <c r="CN90" s="34">
        <v>4.1540025961350118E-4</v>
      </c>
      <c r="CO90" s="34">
        <v>6.8781940774443359E-4</v>
      </c>
      <c r="CP90" s="34">
        <v>6.4145791109372174E-4</v>
      </c>
      <c r="CQ90" s="34">
        <v>4.9555661577145517E-4</v>
      </c>
      <c r="CR90" s="34">
        <v>7.0892736134121231E-4</v>
      </c>
      <c r="CS90" s="34">
        <v>5.2830658133805905E-4</v>
      </c>
      <c r="CT90" s="34">
        <v>5.7118321958918707E-4</v>
      </c>
      <c r="CU90" s="34">
        <v>1.2273773767245476E-3</v>
      </c>
      <c r="CV90" s="34">
        <v>2.8526292165019129E-3</v>
      </c>
      <c r="CW90" s="34">
        <v>0.28452591208087441</v>
      </c>
      <c r="CX90" s="34">
        <v>5.3770523092086043E-4</v>
      </c>
      <c r="CY90" s="34">
        <v>1.7444184466117955E-3</v>
      </c>
      <c r="CZ90" s="34">
        <v>4.8482872147369164E-3</v>
      </c>
      <c r="DA90" s="34">
        <v>4.4176923597302785E-3</v>
      </c>
      <c r="DB90" s="34">
        <v>5.9963070821981252E-3</v>
      </c>
      <c r="DC90" s="34">
        <v>2.7792115597936075E-3</v>
      </c>
      <c r="DD90" s="34">
        <v>7.338810579549087E-4</v>
      </c>
      <c r="DE90" s="34">
        <v>1.2519094148368414E-3</v>
      </c>
      <c r="DF90" s="34">
        <v>3.9015465350976971E-4</v>
      </c>
      <c r="DG90" s="34">
        <v>6.1937082841151282E-3</v>
      </c>
      <c r="DH90" s="28">
        <v>1.4327482243243985</v>
      </c>
      <c r="DI90" s="28">
        <v>1.1125127336340082</v>
      </c>
    </row>
    <row r="91" spans="1:113">
      <c r="A91" s="10">
        <v>86</v>
      </c>
      <c r="B91" s="10" t="s">
        <v>172</v>
      </c>
      <c r="C91" s="12" t="s">
        <v>294</v>
      </c>
      <c r="D91" s="34">
        <v>1.3931407606285235E-3</v>
      </c>
      <c r="E91" s="34">
        <v>9.4555966646091218E-4</v>
      </c>
      <c r="F91" s="34">
        <v>2.138812076344589E-3</v>
      </c>
      <c r="G91" s="34">
        <v>5.1775978721027051E-4</v>
      </c>
      <c r="H91" s="34">
        <v>5.1019891564317436E-4</v>
      </c>
      <c r="I91" s="34">
        <v>0</v>
      </c>
      <c r="J91" s="34">
        <v>1.4197782794106136E-3</v>
      </c>
      <c r="K91" s="34">
        <v>1.0537813238889774E-3</v>
      </c>
      <c r="L91" s="34">
        <v>1.2805093334229349E-3</v>
      </c>
      <c r="M91" s="34">
        <v>6.5606605147334909E-4</v>
      </c>
      <c r="N91" s="34">
        <v>0</v>
      </c>
      <c r="O91" s="34">
        <v>7.2165265466506482E-4</v>
      </c>
      <c r="P91" s="34">
        <v>9.3448962151908039E-4</v>
      </c>
      <c r="Q91" s="34">
        <v>7.9580264725290944E-4</v>
      </c>
      <c r="R91" s="34">
        <v>7.2431311225698591E-4</v>
      </c>
      <c r="S91" s="34">
        <v>1.188719071285546E-3</v>
      </c>
      <c r="T91" s="34">
        <v>7.9181623450976771E-4</v>
      </c>
      <c r="U91" s="34">
        <v>8.5782052073381438E-4</v>
      </c>
      <c r="V91" s="34">
        <v>1.4164582999228756E-3</v>
      </c>
      <c r="W91" s="34">
        <v>1.1176703140988061E-3</v>
      </c>
      <c r="X91" s="34">
        <v>0</v>
      </c>
      <c r="Y91" s="34">
        <v>1.7015107138202033E-4</v>
      </c>
      <c r="Z91" s="34">
        <v>5.8273960310121684E-4</v>
      </c>
      <c r="AA91" s="34">
        <v>3.0309571413367621E-4</v>
      </c>
      <c r="AB91" s="34">
        <v>2.2693503191851395E-3</v>
      </c>
      <c r="AC91" s="34">
        <v>1.5645812925632226E-3</v>
      </c>
      <c r="AD91" s="34">
        <v>2.0689609247025294E-5</v>
      </c>
      <c r="AE91" s="34">
        <v>5.0388459748036414E-4</v>
      </c>
      <c r="AF91" s="34">
        <v>8.0742196549378519E-4</v>
      </c>
      <c r="AG91" s="34">
        <v>7.3236441765428843E-4</v>
      </c>
      <c r="AH91" s="34">
        <v>1.9955294693629819E-3</v>
      </c>
      <c r="AI91" s="34">
        <v>1.0307756776788668E-3</v>
      </c>
      <c r="AJ91" s="34">
        <v>1.0578283295679903E-3</v>
      </c>
      <c r="AK91" s="34">
        <v>1.9042567183555879E-3</v>
      </c>
      <c r="AL91" s="34">
        <v>1.3433451412364331E-3</v>
      </c>
      <c r="AM91" s="34">
        <v>0</v>
      </c>
      <c r="AN91" s="34">
        <v>0</v>
      </c>
      <c r="AO91" s="34">
        <v>1.5623503949966217E-3</v>
      </c>
      <c r="AP91" s="34">
        <v>9.7462202162731655E-4</v>
      </c>
      <c r="AQ91" s="34">
        <v>9.1409580613901066E-4</v>
      </c>
      <c r="AR91" s="34">
        <v>6.5393403052393842E-4</v>
      </c>
      <c r="AS91" s="34">
        <v>2.9387514680913971E-3</v>
      </c>
      <c r="AT91" s="34">
        <v>9.5314410296318535E-4</v>
      </c>
      <c r="AU91" s="34">
        <v>1.2501533963476038E-3</v>
      </c>
      <c r="AV91" s="34">
        <v>1.6566381271059347E-3</v>
      </c>
      <c r="AW91" s="34">
        <v>1.1514182368239072E-3</v>
      </c>
      <c r="AX91" s="34">
        <v>8.153414834977281E-4</v>
      </c>
      <c r="AY91" s="34">
        <v>1.2969028336451301E-3</v>
      </c>
      <c r="AZ91" s="34">
        <v>2.5521802731484026E-3</v>
      </c>
      <c r="BA91" s="34">
        <v>4.6843449557683184E-4</v>
      </c>
      <c r="BB91" s="34">
        <v>3.2766567338854118E-3</v>
      </c>
      <c r="BC91" s="34">
        <v>1.4255280613058158E-3</v>
      </c>
      <c r="BD91" s="34">
        <v>1.2792561581315229E-3</v>
      </c>
      <c r="BE91" s="34">
        <v>9.1089486932234114E-3</v>
      </c>
      <c r="BF91" s="34">
        <v>0</v>
      </c>
      <c r="BG91" s="34">
        <v>3.247576257136196E-4</v>
      </c>
      <c r="BH91" s="34">
        <v>6.2650655750946858E-4</v>
      </c>
      <c r="BI91" s="34">
        <v>1.0714676305891508E-3</v>
      </c>
      <c r="BJ91" s="34">
        <v>8.6225893888778444E-4</v>
      </c>
      <c r="BK91" s="34">
        <v>1.1521278167017127E-3</v>
      </c>
      <c r="BL91" s="34">
        <v>7.94817950202647E-4</v>
      </c>
      <c r="BM91" s="34">
        <v>9.9756267003319908E-4</v>
      </c>
      <c r="BN91" s="34">
        <v>1.0208048374631608E-3</v>
      </c>
      <c r="BO91" s="34">
        <v>1.2155042578200499E-3</v>
      </c>
      <c r="BP91" s="34">
        <v>1.2577361318322066E-3</v>
      </c>
      <c r="BQ91" s="34">
        <v>3.7413874118912096E-3</v>
      </c>
      <c r="BR91" s="34">
        <v>3.2224944240970802E-3</v>
      </c>
      <c r="BS91" s="34">
        <v>8.7216418690803516E-3</v>
      </c>
      <c r="BT91" s="34">
        <v>1.3650820755338497E-3</v>
      </c>
      <c r="BU91" s="34">
        <v>3.7973396543578338E-3</v>
      </c>
      <c r="BV91" s="34">
        <v>9.1065830763668639E-3</v>
      </c>
      <c r="BW91" s="34">
        <v>1.8216459225483554E-3</v>
      </c>
      <c r="BX91" s="34">
        <v>1.6954632258340961E-3</v>
      </c>
      <c r="BY91" s="34">
        <v>6.1884643417049984E-4</v>
      </c>
      <c r="BZ91" s="34">
        <v>1.0413774728814764E-3</v>
      </c>
      <c r="CA91" s="34">
        <v>1.0370481017347179E-3</v>
      </c>
      <c r="CB91" s="34">
        <v>1.7908206623536262E-3</v>
      </c>
      <c r="CC91" s="34">
        <v>1.1519215852636698E-3</v>
      </c>
      <c r="CD91" s="34">
        <v>2.6827634311033682E-3</v>
      </c>
      <c r="CE91" s="34">
        <v>1.4165835413606155E-3</v>
      </c>
      <c r="CF91" s="34">
        <v>2.7813190710317044E-3</v>
      </c>
      <c r="CG91" s="34">
        <v>5.1260268811778587E-3</v>
      </c>
      <c r="CH91" s="34">
        <v>6.8839077784593869E-4</v>
      </c>
      <c r="CI91" s="34">
        <v>6.3638008235690916E-3</v>
      </c>
      <c r="CJ91" s="34">
        <v>2.2263802223072438E-3</v>
      </c>
      <c r="CK91" s="34">
        <v>1.0064644739767399</v>
      </c>
      <c r="CL91" s="34">
        <v>1.2415065177602004E-2</v>
      </c>
      <c r="CM91" s="34">
        <v>4.411469619151012E-3</v>
      </c>
      <c r="CN91" s="34">
        <v>3.183611541986018E-3</v>
      </c>
      <c r="CO91" s="34">
        <v>1.2870180408500727E-3</v>
      </c>
      <c r="CP91" s="34">
        <v>7.3022261882507676E-3</v>
      </c>
      <c r="CQ91" s="34">
        <v>1.6781433859197829E-3</v>
      </c>
      <c r="CR91" s="34">
        <v>3.0520841859624196E-3</v>
      </c>
      <c r="CS91" s="34">
        <v>1.7827627802572774E-3</v>
      </c>
      <c r="CT91" s="34">
        <v>6.570408961246233E-4</v>
      </c>
      <c r="CU91" s="34">
        <v>7.1509948053303379E-3</v>
      </c>
      <c r="CV91" s="34">
        <v>3.9018745657400061E-3</v>
      </c>
      <c r="CW91" s="34">
        <v>2.5693569589257852E-3</v>
      </c>
      <c r="CX91" s="34">
        <v>7.67631315128324E-4</v>
      </c>
      <c r="CY91" s="34">
        <v>3.3980526100868343E-3</v>
      </c>
      <c r="CZ91" s="34">
        <v>4.2050215659195115E-3</v>
      </c>
      <c r="DA91" s="34">
        <v>9.9346257225052656E-4</v>
      </c>
      <c r="DB91" s="34">
        <v>7.8111262739515453E-4</v>
      </c>
      <c r="DC91" s="34">
        <v>2.4436028947211275E-3</v>
      </c>
      <c r="DD91" s="34">
        <v>6.4536217494646369E-4</v>
      </c>
      <c r="DE91" s="34">
        <v>1.841232994577119E-3</v>
      </c>
      <c r="DF91" s="34">
        <v>8.4900938614393092E-4</v>
      </c>
      <c r="DG91" s="34">
        <v>1.590006931675213E-3</v>
      </c>
      <c r="DH91" s="28">
        <v>1.2081197971911508</v>
      </c>
      <c r="DI91" s="28">
        <v>0.93809130963276299</v>
      </c>
    </row>
    <row r="92" spans="1:113">
      <c r="A92" s="10">
        <v>87</v>
      </c>
      <c r="B92" s="10" t="s">
        <v>173</v>
      </c>
      <c r="C92" s="12" t="s">
        <v>295</v>
      </c>
      <c r="D92" s="34">
        <v>2.4040532395745804E-4</v>
      </c>
      <c r="E92" s="34">
        <v>1.3443797119001621E-4</v>
      </c>
      <c r="F92" s="34">
        <v>2.2253848805448169E-4</v>
      </c>
      <c r="G92" s="34">
        <v>2.5892026734434528E-4</v>
      </c>
      <c r="H92" s="34">
        <v>2.0557319793488725E-4</v>
      </c>
      <c r="I92" s="34">
        <v>0</v>
      </c>
      <c r="J92" s="34">
        <v>3.3138344949414349E-4</v>
      </c>
      <c r="K92" s="34">
        <v>4.5146014571175662E-4</v>
      </c>
      <c r="L92" s="34">
        <v>1.0135721244079747E-3</v>
      </c>
      <c r="M92" s="34">
        <v>1.8143210032064126E-4</v>
      </c>
      <c r="N92" s="34">
        <v>0</v>
      </c>
      <c r="O92" s="34">
        <v>1.9667796430028158E-4</v>
      </c>
      <c r="P92" s="34">
        <v>3.230019526544666E-4</v>
      </c>
      <c r="Q92" s="34">
        <v>2.553366012228965E-4</v>
      </c>
      <c r="R92" s="34">
        <v>3.3862293571173288E-4</v>
      </c>
      <c r="S92" s="34">
        <v>3.5149196247879854E-4</v>
      </c>
      <c r="T92" s="34">
        <v>2.5026601273987704E-4</v>
      </c>
      <c r="U92" s="34">
        <v>2.5214504595462119E-4</v>
      </c>
      <c r="V92" s="34">
        <v>2.2016575347882415E-4</v>
      </c>
      <c r="W92" s="34">
        <v>2.3405084242584707E-4</v>
      </c>
      <c r="X92" s="34">
        <v>0</v>
      </c>
      <c r="Y92" s="34">
        <v>6.9199663394290347E-5</v>
      </c>
      <c r="Z92" s="34">
        <v>2.8648227740930241E-4</v>
      </c>
      <c r="AA92" s="34">
        <v>1.1259885749301927E-4</v>
      </c>
      <c r="AB92" s="34">
        <v>1.2997426140588201E-3</v>
      </c>
      <c r="AC92" s="34">
        <v>7.943861199678371E-4</v>
      </c>
      <c r="AD92" s="34">
        <v>2.9302113596296722E-6</v>
      </c>
      <c r="AE92" s="34">
        <v>1.7549233366054257E-4</v>
      </c>
      <c r="AF92" s="34">
        <v>2.9758525798368639E-4</v>
      </c>
      <c r="AG92" s="34">
        <v>2.431686256082226E-4</v>
      </c>
      <c r="AH92" s="34">
        <v>2.5849615772889395E-4</v>
      </c>
      <c r="AI92" s="34">
        <v>2.4228176420164877E-4</v>
      </c>
      <c r="AJ92" s="34">
        <v>2.6779582034471293E-4</v>
      </c>
      <c r="AK92" s="34">
        <v>6.1405084526496305E-4</v>
      </c>
      <c r="AL92" s="34">
        <v>3.8108344281248562E-4</v>
      </c>
      <c r="AM92" s="34">
        <v>0</v>
      </c>
      <c r="AN92" s="34">
        <v>0</v>
      </c>
      <c r="AO92" s="34">
        <v>2.0128258440821768E-4</v>
      </c>
      <c r="AP92" s="34">
        <v>1.3960743060965886E-4</v>
      </c>
      <c r="AQ92" s="34">
        <v>1.7541099954606937E-4</v>
      </c>
      <c r="AR92" s="34">
        <v>1.486987390115479E-4</v>
      </c>
      <c r="AS92" s="34">
        <v>1.9180022168439987E-4</v>
      </c>
      <c r="AT92" s="34">
        <v>1.8116943544433826E-4</v>
      </c>
      <c r="AU92" s="34">
        <v>4.5173848004610381E-4</v>
      </c>
      <c r="AV92" s="34">
        <v>2.6682202882883662E-4</v>
      </c>
      <c r="AW92" s="34">
        <v>2.5812811245966831E-4</v>
      </c>
      <c r="AX92" s="34">
        <v>2.7727057666531314E-4</v>
      </c>
      <c r="AY92" s="34">
        <v>2.2720897262656139E-4</v>
      </c>
      <c r="AZ92" s="34">
        <v>2.6036640796899913E-4</v>
      </c>
      <c r="BA92" s="34">
        <v>3.6151516435633645E-4</v>
      </c>
      <c r="BB92" s="34">
        <v>2.1845720501750585E-4</v>
      </c>
      <c r="BC92" s="34">
        <v>2.5309320681904542E-4</v>
      </c>
      <c r="BD92" s="34">
        <v>2.6823726293556861E-4</v>
      </c>
      <c r="BE92" s="34">
        <v>2.4197382300171664E-4</v>
      </c>
      <c r="BF92" s="34">
        <v>0</v>
      </c>
      <c r="BG92" s="34">
        <v>2.6280772485912833E-4</v>
      </c>
      <c r="BH92" s="34">
        <v>2.0356756726606852E-4</v>
      </c>
      <c r="BI92" s="34">
        <v>1.9747215318062763E-4</v>
      </c>
      <c r="BJ92" s="34">
        <v>1.9531262649268559E-4</v>
      </c>
      <c r="BK92" s="34">
        <v>4.4286648601235144E-4</v>
      </c>
      <c r="BL92" s="34">
        <v>2.4732088025948237E-4</v>
      </c>
      <c r="BM92" s="34">
        <v>3.4175668593402445E-4</v>
      </c>
      <c r="BN92" s="34">
        <v>2.8877748968224011E-4</v>
      </c>
      <c r="BO92" s="34">
        <v>3.67219975011289E-4</v>
      </c>
      <c r="BP92" s="34">
        <v>2.9885330622367149E-4</v>
      </c>
      <c r="BQ92" s="34">
        <v>3.1884908522852883E-4</v>
      </c>
      <c r="BR92" s="34">
        <v>3.2388801676618847E-4</v>
      </c>
      <c r="BS92" s="34">
        <v>4.9706398559334788E-4</v>
      </c>
      <c r="BT92" s="34">
        <v>3.0002468198326351E-4</v>
      </c>
      <c r="BU92" s="34">
        <v>2.4689014735857938E-3</v>
      </c>
      <c r="BV92" s="34">
        <v>1.254851104630284E-3</v>
      </c>
      <c r="BW92" s="34">
        <v>4.9935655020174816E-4</v>
      </c>
      <c r="BX92" s="34">
        <v>5.6078156431230966E-4</v>
      </c>
      <c r="BY92" s="34">
        <v>9.4428128275033632E-5</v>
      </c>
      <c r="BZ92" s="34">
        <v>4.7798376048899499E-4</v>
      </c>
      <c r="CA92" s="34">
        <v>3.1735332275715638E-4</v>
      </c>
      <c r="CB92" s="34">
        <v>4.806347697915002E-4</v>
      </c>
      <c r="CC92" s="34">
        <v>1.8802008255388981E-4</v>
      </c>
      <c r="CD92" s="34">
        <v>3.7248504285007552E-4</v>
      </c>
      <c r="CE92" s="34">
        <v>6.5965228849138263E-4</v>
      </c>
      <c r="CF92" s="34">
        <v>3.9391042331374693E-4</v>
      </c>
      <c r="CG92" s="34">
        <v>4.6734522446359342E-4</v>
      </c>
      <c r="CH92" s="34">
        <v>4.0175088608216628E-4</v>
      </c>
      <c r="CI92" s="34">
        <v>5.4515153911813552E-3</v>
      </c>
      <c r="CJ92" s="34">
        <v>3.012538505121341E-3</v>
      </c>
      <c r="CK92" s="34">
        <v>3.5445667734382491E-3</v>
      </c>
      <c r="CL92" s="34">
        <v>1.0195094051325579</v>
      </c>
      <c r="CM92" s="34">
        <v>1.9822509939525072E-3</v>
      </c>
      <c r="CN92" s="34">
        <v>5.9480144567715669E-4</v>
      </c>
      <c r="CO92" s="34">
        <v>2.3598532915023953E-4</v>
      </c>
      <c r="CP92" s="34">
        <v>6.1919426177311783E-4</v>
      </c>
      <c r="CQ92" s="34">
        <v>2.3580711767135716E-4</v>
      </c>
      <c r="CR92" s="34">
        <v>5.1837791897688644E-4</v>
      </c>
      <c r="CS92" s="34">
        <v>3.9649890457580891E-4</v>
      </c>
      <c r="CT92" s="34">
        <v>2.0987640544976592E-4</v>
      </c>
      <c r="CU92" s="34">
        <v>4.815444388661822E-4</v>
      </c>
      <c r="CV92" s="34">
        <v>1.448958621283437E-3</v>
      </c>
      <c r="CW92" s="34">
        <v>3.6211835491526734E-2</v>
      </c>
      <c r="CX92" s="34">
        <v>5.279250890544582E-4</v>
      </c>
      <c r="CY92" s="34">
        <v>1.8276231857806511E-3</v>
      </c>
      <c r="CZ92" s="34">
        <v>1.4303121769601533E-3</v>
      </c>
      <c r="DA92" s="34">
        <v>1.769862877686604E-3</v>
      </c>
      <c r="DB92" s="34">
        <v>1.1497990216905209E-3</v>
      </c>
      <c r="DC92" s="34">
        <v>5.3682743633208909E-4</v>
      </c>
      <c r="DD92" s="34">
        <v>7.9650162902293478E-4</v>
      </c>
      <c r="DE92" s="34">
        <v>4.4634582772599138E-4</v>
      </c>
      <c r="DF92" s="34">
        <v>4.6312355009920405E-4</v>
      </c>
      <c r="DG92" s="34">
        <v>3.6714883992646536E-3</v>
      </c>
      <c r="DH92" s="28">
        <v>1.11462575799321</v>
      </c>
      <c r="DI92" s="28">
        <v>0.86549424940912667</v>
      </c>
    </row>
    <row r="93" spans="1:113">
      <c r="A93" s="10">
        <v>88</v>
      </c>
      <c r="B93" s="10" t="s">
        <v>174</v>
      </c>
      <c r="C93" s="12" t="s">
        <v>296</v>
      </c>
      <c r="D93" s="34">
        <v>9.5674489028217105E-4</v>
      </c>
      <c r="E93" s="34">
        <v>8.2422656913683386E-4</v>
      </c>
      <c r="F93" s="34">
        <v>2.0414522708584099E-3</v>
      </c>
      <c r="G93" s="34">
        <v>1.0190310714479835E-3</v>
      </c>
      <c r="H93" s="34">
        <v>9.4036758383923412E-4</v>
      </c>
      <c r="I93" s="34">
        <v>0</v>
      </c>
      <c r="J93" s="34">
        <v>1.926917935956374E-3</v>
      </c>
      <c r="K93" s="34">
        <v>1.5609721264540108E-3</v>
      </c>
      <c r="L93" s="34">
        <v>4.6822676904965691E-3</v>
      </c>
      <c r="M93" s="34">
        <v>4.788245932477634E-4</v>
      </c>
      <c r="N93" s="34">
        <v>0</v>
      </c>
      <c r="O93" s="34">
        <v>1.2272341638399423E-3</v>
      </c>
      <c r="P93" s="34">
        <v>2.2952379691674411E-3</v>
      </c>
      <c r="Q93" s="34">
        <v>1.1706098340706866E-3</v>
      </c>
      <c r="R93" s="34">
        <v>1.5214207098548666E-3</v>
      </c>
      <c r="S93" s="34">
        <v>7.4273478498974215E-4</v>
      </c>
      <c r="T93" s="34">
        <v>9.5185528955374777E-4</v>
      </c>
      <c r="U93" s="34">
        <v>1.5607521267529722E-3</v>
      </c>
      <c r="V93" s="34">
        <v>4.0421703810327985E-3</v>
      </c>
      <c r="W93" s="34">
        <v>1.1389357188869257E-3</v>
      </c>
      <c r="X93" s="34">
        <v>0</v>
      </c>
      <c r="Y93" s="34">
        <v>1.0930350707788563E-4</v>
      </c>
      <c r="Z93" s="34">
        <v>2.3959718091828811E-4</v>
      </c>
      <c r="AA93" s="34">
        <v>1.6945570299707271E-4</v>
      </c>
      <c r="AB93" s="34">
        <v>4.9845996962094852E-3</v>
      </c>
      <c r="AC93" s="34">
        <v>2.9030220764295726E-3</v>
      </c>
      <c r="AD93" s="34">
        <v>1.9341903982298176E-5</v>
      </c>
      <c r="AE93" s="34">
        <v>1.0380856140019563E-3</v>
      </c>
      <c r="AF93" s="34">
        <v>8.8289448641794342E-4</v>
      </c>
      <c r="AG93" s="34">
        <v>1.4028729207338779E-3</v>
      </c>
      <c r="AH93" s="34">
        <v>1.1704461658253421E-3</v>
      </c>
      <c r="AI93" s="34">
        <v>4.8176606302137925E-4</v>
      </c>
      <c r="AJ93" s="34">
        <v>8.9713603110143727E-4</v>
      </c>
      <c r="AK93" s="34">
        <v>1.9770972808313566E-3</v>
      </c>
      <c r="AL93" s="34">
        <v>1.5232660908452739E-3</v>
      </c>
      <c r="AM93" s="34">
        <v>0</v>
      </c>
      <c r="AN93" s="34">
        <v>0</v>
      </c>
      <c r="AO93" s="34">
        <v>6.0539708189406936E-4</v>
      </c>
      <c r="AP93" s="34">
        <v>4.9812247075792888E-4</v>
      </c>
      <c r="AQ93" s="34">
        <v>9.0249469619609318E-4</v>
      </c>
      <c r="AR93" s="34">
        <v>7.3020383955767806E-4</v>
      </c>
      <c r="AS93" s="34">
        <v>8.4246720472051231E-4</v>
      </c>
      <c r="AT93" s="34">
        <v>7.9168750617580213E-4</v>
      </c>
      <c r="AU93" s="34">
        <v>1.0517240718880456E-3</v>
      </c>
      <c r="AV93" s="34">
        <v>8.979086207046358E-4</v>
      </c>
      <c r="AW93" s="34">
        <v>1.3333548760404515E-3</v>
      </c>
      <c r="AX93" s="34">
        <v>1.3023779306229411E-3</v>
      </c>
      <c r="AY93" s="34">
        <v>1.2966050070555228E-3</v>
      </c>
      <c r="AZ93" s="34">
        <v>1.3223384302435337E-3</v>
      </c>
      <c r="BA93" s="34">
        <v>1.5576188373885914E-3</v>
      </c>
      <c r="BB93" s="34">
        <v>1.3638649851437975E-3</v>
      </c>
      <c r="BC93" s="34">
        <v>1.1855942178522086E-3</v>
      </c>
      <c r="BD93" s="34">
        <v>1.3700970237606046E-3</v>
      </c>
      <c r="BE93" s="34">
        <v>1.7735052240872638E-3</v>
      </c>
      <c r="BF93" s="34">
        <v>0</v>
      </c>
      <c r="BG93" s="34">
        <v>6.1147473253790391E-4</v>
      </c>
      <c r="BH93" s="34">
        <v>6.4851845506489804E-4</v>
      </c>
      <c r="BI93" s="34">
        <v>7.406957390846202E-4</v>
      </c>
      <c r="BJ93" s="34">
        <v>8.7263045628290046E-4</v>
      </c>
      <c r="BK93" s="34">
        <v>2.0527863746427066E-3</v>
      </c>
      <c r="BL93" s="34">
        <v>1.8949831883150305E-3</v>
      </c>
      <c r="BM93" s="34">
        <v>1.7836751756152211E-3</v>
      </c>
      <c r="BN93" s="34">
        <v>1.4968095603055767E-3</v>
      </c>
      <c r="BO93" s="34">
        <v>1.7948400543045155E-3</v>
      </c>
      <c r="BP93" s="34">
        <v>1.5098331250288945E-3</v>
      </c>
      <c r="BQ93" s="34">
        <v>1.3381925273843491E-3</v>
      </c>
      <c r="BR93" s="34">
        <v>1.6006003927261771E-3</v>
      </c>
      <c r="BS93" s="34">
        <v>2.7161867375228854E-3</v>
      </c>
      <c r="BT93" s="34">
        <v>1.4619339745648549E-3</v>
      </c>
      <c r="BU93" s="34">
        <v>2.8738043725414701E-3</v>
      </c>
      <c r="BV93" s="34">
        <v>4.9047292518876904E-3</v>
      </c>
      <c r="BW93" s="34">
        <v>2.5234142381437637E-3</v>
      </c>
      <c r="BX93" s="34">
        <v>2.3345481471945869E-3</v>
      </c>
      <c r="BY93" s="34">
        <v>3.7841749155055995E-4</v>
      </c>
      <c r="BZ93" s="34">
        <v>2.4721576214354604E-3</v>
      </c>
      <c r="CA93" s="34">
        <v>1.4473765393584084E-3</v>
      </c>
      <c r="CB93" s="34">
        <v>1.1064767857951749E-3</v>
      </c>
      <c r="CC93" s="34">
        <v>5.9116846181534431E-4</v>
      </c>
      <c r="CD93" s="34">
        <v>2.4591351945948341E-3</v>
      </c>
      <c r="CE93" s="34">
        <v>2.9624304892808106E-3</v>
      </c>
      <c r="CF93" s="34">
        <v>2.6001460817228652E-3</v>
      </c>
      <c r="CG93" s="34">
        <v>1.8638845052755873E-3</v>
      </c>
      <c r="CH93" s="34">
        <v>2.5140795367348326E-3</v>
      </c>
      <c r="CI93" s="34">
        <v>5.743655424777741E-3</v>
      </c>
      <c r="CJ93" s="34">
        <v>0.12780562264235326</v>
      </c>
      <c r="CK93" s="34">
        <v>5.1819659557632101E-3</v>
      </c>
      <c r="CL93" s="34">
        <v>7.4183294571859622E-3</v>
      </c>
      <c r="CM93" s="34">
        <v>1.0406784634943764</v>
      </c>
      <c r="CN93" s="34">
        <v>4.8373501077557937E-3</v>
      </c>
      <c r="CO93" s="34">
        <v>3.9145595352605925E-3</v>
      </c>
      <c r="CP93" s="34">
        <v>1.1624123900103207E-2</v>
      </c>
      <c r="CQ93" s="34">
        <v>2.4806272977488429E-3</v>
      </c>
      <c r="CR93" s="34">
        <v>4.6526255757780785E-3</v>
      </c>
      <c r="CS93" s="34">
        <v>7.4861743266161932E-3</v>
      </c>
      <c r="CT93" s="34">
        <v>1.7363747691993519E-3</v>
      </c>
      <c r="CU93" s="34">
        <v>1.6036405634821064E-2</v>
      </c>
      <c r="CV93" s="34">
        <v>2.8126998895803739E-3</v>
      </c>
      <c r="CW93" s="34">
        <v>0.17181072555865673</v>
      </c>
      <c r="CX93" s="34">
        <v>9.9429971837150933E-4</v>
      </c>
      <c r="CY93" s="34">
        <v>4.1347387887130452E-3</v>
      </c>
      <c r="CZ93" s="34">
        <v>4.5863101751617277E-3</v>
      </c>
      <c r="DA93" s="34">
        <v>3.2290245279094445E-3</v>
      </c>
      <c r="DB93" s="34">
        <v>5.3773462721073556E-3</v>
      </c>
      <c r="DC93" s="34">
        <v>1.4485522181675136E-2</v>
      </c>
      <c r="DD93" s="34">
        <v>3.0329828641039829E-3</v>
      </c>
      <c r="DE93" s="34">
        <v>2.995354057704003E-3</v>
      </c>
      <c r="DF93" s="34">
        <v>7.5907567434404263E-4</v>
      </c>
      <c r="DG93" s="34">
        <v>1.979803973428531E-3</v>
      </c>
      <c r="DH93" s="28">
        <v>1.5730550934685588</v>
      </c>
      <c r="DI93" s="28">
        <v>1.2214594249571142</v>
      </c>
    </row>
    <row r="94" spans="1:113">
      <c r="A94" s="10">
        <v>89</v>
      </c>
      <c r="B94" s="10" t="s">
        <v>175</v>
      </c>
      <c r="C94" s="12" t="s">
        <v>237</v>
      </c>
      <c r="D94" s="34">
        <v>7.8187214113149307E-4</v>
      </c>
      <c r="E94" s="34">
        <v>1.0097142269371665E-4</v>
      </c>
      <c r="F94" s="34">
        <v>1.5696744045049771E-4</v>
      </c>
      <c r="G94" s="34">
        <v>8.3469147940497997E-5</v>
      </c>
      <c r="H94" s="34">
        <v>1.0743685933968434E-3</v>
      </c>
      <c r="I94" s="34">
        <v>0</v>
      </c>
      <c r="J94" s="34">
        <v>4.6884658748753272E-4</v>
      </c>
      <c r="K94" s="34">
        <v>2.932212388327076E-4</v>
      </c>
      <c r="L94" s="34">
        <v>2.3586214330498004E-4</v>
      </c>
      <c r="M94" s="34">
        <v>2.5630753175797202E-4</v>
      </c>
      <c r="N94" s="34">
        <v>0</v>
      </c>
      <c r="O94" s="34">
        <v>1.7714993239774935E-4</v>
      </c>
      <c r="P94" s="34">
        <v>2.7263541228521001E-4</v>
      </c>
      <c r="Q94" s="34">
        <v>4.8388804275104551E-4</v>
      </c>
      <c r="R94" s="34">
        <v>1.7433574941843453E-4</v>
      </c>
      <c r="S94" s="34">
        <v>1.9773946097360271E-4</v>
      </c>
      <c r="T94" s="34">
        <v>1.9601979708986795E-4</v>
      </c>
      <c r="U94" s="34">
        <v>2.0272980415972659E-4</v>
      </c>
      <c r="V94" s="34">
        <v>9.149618551229386E-5</v>
      </c>
      <c r="W94" s="34">
        <v>1.3064911770681019E-4</v>
      </c>
      <c r="X94" s="34">
        <v>0</v>
      </c>
      <c r="Y94" s="34">
        <v>2.4680031070006649E-5</v>
      </c>
      <c r="Z94" s="34">
        <v>1.2447588244714967E-4</v>
      </c>
      <c r="AA94" s="34">
        <v>2.8037545971944988E-5</v>
      </c>
      <c r="AB94" s="34">
        <v>9.611511045821439E-5</v>
      </c>
      <c r="AC94" s="34">
        <v>2.0665790036378395E-4</v>
      </c>
      <c r="AD94" s="34">
        <v>2.3699450108615485E-6</v>
      </c>
      <c r="AE94" s="34">
        <v>1.3364145768969308E-3</v>
      </c>
      <c r="AF94" s="34">
        <v>1.4551650438436245E-4</v>
      </c>
      <c r="AG94" s="34">
        <v>4.1257482359842055E-4</v>
      </c>
      <c r="AH94" s="34">
        <v>3.3911519144033913E-4</v>
      </c>
      <c r="AI94" s="34">
        <v>6.0581194750863388E-4</v>
      </c>
      <c r="AJ94" s="34">
        <v>8.4619670012644024E-4</v>
      </c>
      <c r="AK94" s="34">
        <v>1.7230599174632174E-4</v>
      </c>
      <c r="AL94" s="34">
        <v>1.0533007321168956E-3</v>
      </c>
      <c r="AM94" s="34">
        <v>0</v>
      </c>
      <c r="AN94" s="34">
        <v>0</v>
      </c>
      <c r="AO94" s="34">
        <v>1.0750542125474774E-3</v>
      </c>
      <c r="AP94" s="34">
        <v>5.6513016662405663E-4</v>
      </c>
      <c r="AQ94" s="34">
        <v>4.2933242517348593E-4</v>
      </c>
      <c r="AR94" s="34">
        <v>3.1306005327212303E-4</v>
      </c>
      <c r="AS94" s="34">
        <v>2.5590458048389071E-4</v>
      </c>
      <c r="AT94" s="34">
        <v>4.2000445729704948E-4</v>
      </c>
      <c r="AU94" s="34">
        <v>5.5899209315970642E-4</v>
      </c>
      <c r="AV94" s="34">
        <v>4.3498602496690951E-4</v>
      </c>
      <c r="AW94" s="34">
        <v>2.334659644840979E-4</v>
      </c>
      <c r="AX94" s="34">
        <v>1.9165689934777213E-4</v>
      </c>
      <c r="AY94" s="34">
        <v>8.8270008612902634E-5</v>
      </c>
      <c r="AZ94" s="34">
        <v>2.1358398327606042E-4</v>
      </c>
      <c r="BA94" s="34">
        <v>7.678277303465869E-5</v>
      </c>
      <c r="BB94" s="34">
        <v>8.9719511106075133E-5</v>
      </c>
      <c r="BC94" s="34">
        <v>3.8212460639064789E-4</v>
      </c>
      <c r="BD94" s="34">
        <v>1.1403898093885693E-4</v>
      </c>
      <c r="BE94" s="34">
        <v>1.5311735267550575E-4</v>
      </c>
      <c r="BF94" s="34">
        <v>0</v>
      </c>
      <c r="BG94" s="34">
        <v>6.6328039821925209E-5</v>
      </c>
      <c r="BH94" s="34">
        <v>7.8600987552544961E-5</v>
      </c>
      <c r="BI94" s="34">
        <v>3.5638223557261592E-4</v>
      </c>
      <c r="BJ94" s="34">
        <v>4.1302644617093016E-4</v>
      </c>
      <c r="BK94" s="34">
        <v>1.8486907113715394E-4</v>
      </c>
      <c r="BL94" s="34">
        <v>2.4148954220606388E-4</v>
      </c>
      <c r="BM94" s="34">
        <v>9.5911785013314335E-4</v>
      </c>
      <c r="BN94" s="34">
        <v>1.228153051335529E-3</v>
      </c>
      <c r="BO94" s="34">
        <v>9.3982140490103336E-4</v>
      </c>
      <c r="BP94" s="34">
        <v>1.0471585901077358E-3</v>
      </c>
      <c r="BQ94" s="34">
        <v>3.2483725988057715E-4</v>
      </c>
      <c r="BR94" s="34">
        <v>2.6318903051671615E-4</v>
      </c>
      <c r="BS94" s="34">
        <v>6.6498951895703181E-4</v>
      </c>
      <c r="BT94" s="34">
        <v>5.7866625492743119E-4</v>
      </c>
      <c r="BU94" s="34">
        <v>3.6906663752100222E-4</v>
      </c>
      <c r="BV94" s="34">
        <v>7.8388110934435892E-4</v>
      </c>
      <c r="BW94" s="34">
        <v>7.8995247096316887E-4</v>
      </c>
      <c r="BX94" s="34">
        <v>6.5650947371898353E-4</v>
      </c>
      <c r="BY94" s="34">
        <v>8.8042490322184948E-5</v>
      </c>
      <c r="BZ94" s="34">
        <v>4.9915625830530418E-4</v>
      </c>
      <c r="CA94" s="34">
        <v>1.6940521851225296E-4</v>
      </c>
      <c r="CB94" s="34">
        <v>2.2738716625719221E-4</v>
      </c>
      <c r="CC94" s="34">
        <v>9.3826721264901624E-5</v>
      </c>
      <c r="CD94" s="34">
        <v>2.9643050806782661E-4</v>
      </c>
      <c r="CE94" s="34">
        <v>5.0413225412545637E-4</v>
      </c>
      <c r="CF94" s="34">
        <v>3.1859341456404676E-4</v>
      </c>
      <c r="CG94" s="34">
        <v>1.9886899229239907E-4</v>
      </c>
      <c r="CH94" s="34">
        <v>1.062528491497964E-4</v>
      </c>
      <c r="CI94" s="34">
        <v>5.8230646005384798E-4</v>
      </c>
      <c r="CJ94" s="34">
        <v>5.2168786948167802E-4</v>
      </c>
      <c r="CK94" s="34">
        <v>1.5228792009612763E-4</v>
      </c>
      <c r="CL94" s="34">
        <v>8.957489946258638E-4</v>
      </c>
      <c r="CM94" s="34">
        <v>3.024622178647521E-4</v>
      </c>
      <c r="CN94" s="34">
        <v>1.0001009623484223</v>
      </c>
      <c r="CO94" s="34">
        <v>7.7970910575066827E-4</v>
      </c>
      <c r="CP94" s="34">
        <v>1.4010986130000454E-4</v>
      </c>
      <c r="CQ94" s="34">
        <v>1.7079207571922539E-4</v>
      </c>
      <c r="CR94" s="34">
        <v>1.3332483607532255E-3</v>
      </c>
      <c r="CS94" s="34">
        <v>4.7497759911556501E-4</v>
      </c>
      <c r="CT94" s="34">
        <v>2.6522933362433158E-4</v>
      </c>
      <c r="CU94" s="34">
        <v>9.1920219357844455E-4</v>
      </c>
      <c r="CV94" s="34">
        <v>3.7935213540824214E-4</v>
      </c>
      <c r="CW94" s="34">
        <v>2.5543019738877163E-4</v>
      </c>
      <c r="CX94" s="34">
        <v>4.3211181059865661E-4</v>
      </c>
      <c r="CY94" s="34">
        <v>3.5031052847043744E-4</v>
      </c>
      <c r="CZ94" s="34">
        <v>1.4312891936484129E-3</v>
      </c>
      <c r="DA94" s="34">
        <v>2.3082847926018916E-4</v>
      </c>
      <c r="DB94" s="34">
        <v>6.9855891004306982E-4</v>
      </c>
      <c r="DC94" s="34">
        <v>1.9457959137910384E-4</v>
      </c>
      <c r="DD94" s="34">
        <v>1.6397731953759302E-4</v>
      </c>
      <c r="DE94" s="34">
        <v>5.8138254964518101E-4</v>
      </c>
      <c r="DF94" s="34">
        <v>1.4254106909963955E-4</v>
      </c>
      <c r="DG94" s="34">
        <v>0.10160930513525709</v>
      </c>
      <c r="DH94" s="28">
        <v>1.1419238528335744</v>
      </c>
      <c r="DI94" s="28">
        <v>0.88669091020287838</v>
      </c>
    </row>
    <row r="95" spans="1:113">
      <c r="A95" s="10">
        <v>90</v>
      </c>
      <c r="B95" s="10" t="s">
        <v>176</v>
      </c>
      <c r="C95" s="12" t="s">
        <v>238</v>
      </c>
      <c r="D95" s="34">
        <v>1.5405977355428439E-4</v>
      </c>
      <c r="E95" s="34">
        <v>8.1707940560055969E-5</v>
      </c>
      <c r="F95" s="34">
        <v>1.2795910391161358E-4</v>
      </c>
      <c r="G95" s="34">
        <v>2.6945496621666183E-4</v>
      </c>
      <c r="H95" s="34">
        <v>1.2038085102338608E-4</v>
      </c>
      <c r="I95" s="34">
        <v>0</v>
      </c>
      <c r="J95" s="34">
        <v>3.7169140378979539E-4</v>
      </c>
      <c r="K95" s="34">
        <v>4.7876652640527987E-4</v>
      </c>
      <c r="L95" s="34">
        <v>2.5029718727347236E-4</v>
      </c>
      <c r="M95" s="34">
        <v>4.9075460560616541E-4</v>
      </c>
      <c r="N95" s="34">
        <v>0</v>
      </c>
      <c r="O95" s="34">
        <v>1.2229138672836297E-4</v>
      </c>
      <c r="P95" s="34">
        <v>1.1676182691308E-4</v>
      </c>
      <c r="Q95" s="34">
        <v>1.6626148768356455E-4</v>
      </c>
      <c r="R95" s="34">
        <v>2.7834144740915994E-4</v>
      </c>
      <c r="S95" s="34">
        <v>2.3954373696490083E-4</v>
      </c>
      <c r="T95" s="34">
        <v>1.3646218304153737E-4</v>
      </c>
      <c r="U95" s="34">
        <v>1.3382851268780197E-4</v>
      </c>
      <c r="V95" s="34">
        <v>1.1530645871431863E-4</v>
      </c>
      <c r="W95" s="34">
        <v>3.7070024563088831E-4</v>
      </c>
      <c r="X95" s="34">
        <v>0</v>
      </c>
      <c r="Y95" s="34">
        <v>3.7821563385782643E-5</v>
      </c>
      <c r="Z95" s="34">
        <v>5.4715325488826755E-5</v>
      </c>
      <c r="AA95" s="34">
        <v>6.9501509987953029E-5</v>
      </c>
      <c r="AB95" s="34">
        <v>4.0839789552221857E-4</v>
      </c>
      <c r="AC95" s="34">
        <v>6.9991009950277092E-4</v>
      </c>
      <c r="AD95" s="34">
        <v>3.8419123917250773E-6</v>
      </c>
      <c r="AE95" s="34">
        <v>1.174584876112835E-4</v>
      </c>
      <c r="AF95" s="34">
        <v>2.7710429973208217E-4</v>
      </c>
      <c r="AG95" s="34">
        <v>1.9341744539563707E-4</v>
      </c>
      <c r="AH95" s="34">
        <v>1.1269357144406058E-4</v>
      </c>
      <c r="AI95" s="34">
        <v>1.5351527135081712E-4</v>
      </c>
      <c r="AJ95" s="34">
        <v>4.5918050507448902E-4</v>
      </c>
      <c r="AK95" s="34">
        <v>1.8293990349791554E-3</v>
      </c>
      <c r="AL95" s="34">
        <v>4.2269199735285118E-4</v>
      </c>
      <c r="AM95" s="34">
        <v>0</v>
      </c>
      <c r="AN95" s="34">
        <v>0</v>
      </c>
      <c r="AO95" s="34">
        <v>8.9821741142018859E-4</v>
      </c>
      <c r="AP95" s="34">
        <v>6.7305052732781446E-5</v>
      </c>
      <c r="AQ95" s="34">
        <v>1.2885021089364485E-4</v>
      </c>
      <c r="AR95" s="34">
        <v>1.6051628498657197E-4</v>
      </c>
      <c r="AS95" s="34">
        <v>1.1780668866450505E-3</v>
      </c>
      <c r="AT95" s="34">
        <v>3.2611212910230728E-4</v>
      </c>
      <c r="AU95" s="34">
        <v>8.1482207853947883E-4</v>
      </c>
      <c r="AV95" s="34">
        <v>4.6379994630238995E-4</v>
      </c>
      <c r="AW95" s="34">
        <v>4.1628357016013328E-4</v>
      </c>
      <c r="AX95" s="34">
        <v>6.3949190862596457E-4</v>
      </c>
      <c r="AY95" s="34">
        <v>1.8745957956769811E-3</v>
      </c>
      <c r="AZ95" s="34">
        <v>1.3425257001949487E-3</v>
      </c>
      <c r="BA95" s="34">
        <v>2.4277793916523236E-3</v>
      </c>
      <c r="BB95" s="34">
        <v>1.1376407198516181E-3</v>
      </c>
      <c r="BC95" s="34">
        <v>9.5718628297935713E-4</v>
      </c>
      <c r="BD95" s="34">
        <v>3.5197745362451271E-3</v>
      </c>
      <c r="BE95" s="34">
        <v>4.2193548450509253E-4</v>
      </c>
      <c r="BF95" s="34">
        <v>0</v>
      </c>
      <c r="BG95" s="34">
        <v>6.2150514897938542E-5</v>
      </c>
      <c r="BH95" s="34">
        <v>3.8526508487152618E-4</v>
      </c>
      <c r="BI95" s="34">
        <v>1.3473067474338008E-3</v>
      </c>
      <c r="BJ95" s="34">
        <v>1.4562307243040079E-4</v>
      </c>
      <c r="BK95" s="34">
        <v>4.4046341645789051E-4</v>
      </c>
      <c r="BL95" s="34">
        <v>2.1127737270531469E-4</v>
      </c>
      <c r="BM95" s="34">
        <v>4.4140790262330357E-4</v>
      </c>
      <c r="BN95" s="34">
        <v>2.3664335220414891E-4</v>
      </c>
      <c r="BO95" s="34">
        <v>3.5549588741893754E-4</v>
      </c>
      <c r="BP95" s="34">
        <v>3.8449914730749103E-4</v>
      </c>
      <c r="BQ95" s="34">
        <v>1.2438422714527778E-3</v>
      </c>
      <c r="BR95" s="34">
        <v>8.1886316048243124E-4</v>
      </c>
      <c r="BS95" s="34">
        <v>3.6299093639175222E-4</v>
      </c>
      <c r="BT95" s="34">
        <v>4.7738971185298568E-4</v>
      </c>
      <c r="BU95" s="34">
        <v>4.9194624491150085E-4</v>
      </c>
      <c r="BV95" s="34">
        <v>5.0051774532634092E-4</v>
      </c>
      <c r="BW95" s="34">
        <v>1.5894533986412045E-4</v>
      </c>
      <c r="BX95" s="34">
        <v>1.3376030769251485E-4</v>
      </c>
      <c r="BY95" s="34">
        <v>3.9598125544360087E-5</v>
      </c>
      <c r="BZ95" s="34">
        <v>6.4001801110776906E-3</v>
      </c>
      <c r="CA95" s="34">
        <v>2.8780562578631689E-4</v>
      </c>
      <c r="CB95" s="34">
        <v>7.3024719490045401E-4</v>
      </c>
      <c r="CC95" s="34">
        <v>1.5986426609607517E-4</v>
      </c>
      <c r="CD95" s="34">
        <v>1.8276607754085639E-4</v>
      </c>
      <c r="CE95" s="34">
        <v>7.481809890529116E-4</v>
      </c>
      <c r="CF95" s="34">
        <v>5.1647104963446007E-4</v>
      </c>
      <c r="CG95" s="34">
        <v>3.356341853911192E-4</v>
      </c>
      <c r="CH95" s="34">
        <v>3.2315913956398727E-4</v>
      </c>
      <c r="CI95" s="34">
        <v>8.869604804484019E-3</v>
      </c>
      <c r="CJ95" s="34">
        <v>1.7569971968425819E-3</v>
      </c>
      <c r="CK95" s="34">
        <v>4.7817263379642521E-3</v>
      </c>
      <c r="CL95" s="34">
        <v>8.7224934632225155E-3</v>
      </c>
      <c r="CM95" s="34">
        <v>1.334711569806221E-3</v>
      </c>
      <c r="CN95" s="34">
        <v>2.6340072300566489E-4</v>
      </c>
      <c r="CO95" s="34">
        <v>1.0001351644251402</v>
      </c>
      <c r="CP95" s="34">
        <v>3.1638414216117645E-4</v>
      </c>
      <c r="CQ95" s="34">
        <v>2.3241325308346225E-4</v>
      </c>
      <c r="CR95" s="34">
        <v>2.5114541086644187E-4</v>
      </c>
      <c r="CS95" s="34">
        <v>2.5721824625891927E-4</v>
      </c>
      <c r="CT95" s="34">
        <v>1.4192984012410177E-4</v>
      </c>
      <c r="CU95" s="34">
        <v>2.7408987764396812E-4</v>
      </c>
      <c r="CV95" s="34">
        <v>9.7668498150436153E-4</v>
      </c>
      <c r="CW95" s="34">
        <v>1.1800312912009989E-3</v>
      </c>
      <c r="CX95" s="34">
        <v>1.2516157074767974E-4</v>
      </c>
      <c r="CY95" s="34">
        <v>7.5443944025564073E-4</v>
      </c>
      <c r="CZ95" s="34">
        <v>5.8014369048848711E-4</v>
      </c>
      <c r="DA95" s="34">
        <v>8.2258453702083189E-4</v>
      </c>
      <c r="DB95" s="34">
        <v>1.2367759446042172E-3</v>
      </c>
      <c r="DC95" s="34">
        <v>3.6324300433089905E-4</v>
      </c>
      <c r="DD95" s="34">
        <v>8.3590011527638944E-4</v>
      </c>
      <c r="DE95" s="34">
        <v>5.803641417716517E-4</v>
      </c>
      <c r="DF95" s="34">
        <v>1.4397584775850529E-4</v>
      </c>
      <c r="DG95" s="34">
        <v>2.6485501521726533E-3</v>
      </c>
      <c r="DH95" s="28">
        <v>1.0811465509424973</v>
      </c>
      <c r="DI95" s="28">
        <v>0.83949802514338012</v>
      </c>
    </row>
    <row r="96" spans="1:113">
      <c r="A96" s="10">
        <v>91</v>
      </c>
      <c r="B96" s="10" t="s">
        <v>177</v>
      </c>
      <c r="C96" s="12" t="s">
        <v>239</v>
      </c>
      <c r="D96" s="34">
        <v>0</v>
      </c>
      <c r="E96" s="34">
        <v>0</v>
      </c>
      <c r="F96" s="34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  <c r="AK96" s="34">
        <v>0</v>
      </c>
      <c r="AL96" s="34">
        <v>0</v>
      </c>
      <c r="AM96" s="34">
        <v>0</v>
      </c>
      <c r="AN96" s="34">
        <v>0</v>
      </c>
      <c r="AO96" s="34">
        <v>0</v>
      </c>
      <c r="AP96" s="34">
        <v>0</v>
      </c>
      <c r="AQ96" s="34">
        <v>0</v>
      </c>
      <c r="AR96" s="34">
        <v>0</v>
      </c>
      <c r="AS96" s="34">
        <v>0</v>
      </c>
      <c r="AT96" s="34">
        <v>0</v>
      </c>
      <c r="AU96" s="34">
        <v>0</v>
      </c>
      <c r="AV96" s="34">
        <v>0</v>
      </c>
      <c r="AW96" s="34">
        <v>0</v>
      </c>
      <c r="AX96" s="34">
        <v>0</v>
      </c>
      <c r="AY96" s="34">
        <v>0</v>
      </c>
      <c r="AZ96" s="34">
        <v>0</v>
      </c>
      <c r="BA96" s="34">
        <v>0</v>
      </c>
      <c r="BB96" s="34">
        <v>0</v>
      </c>
      <c r="BC96" s="34">
        <v>0</v>
      </c>
      <c r="BD96" s="34">
        <v>0</v>
      </c>
      <c r="BE96" s="34">
        <v>0</v>
      </c>
      <c r="BF96" s="34">
        <v>0</v>
      </c>
      <c r="BG96" s="34">
        <v>0</v>
      </c>
      <c r="BH96" s="34">
        <v>0</v>
      </c>
      <c r="BI96" s="34">
        <v>0</v>
      </c>
      <c r="BJ96" s="34">
        <v>0</v>
      </c>
      <c r="BK96" s="34">
        <v>0</v>
      </c>
      <c r="BL96" s="34">
        <v>0</v>
      </c>
      <c r="BM96" s="34">
        <v>0</v>
      </c>
      <c r="BN96" s="34">
        <v>0</v>
      </c>
      <c r="BO96" s="34">
        <v>0</v>
      </c>
      <c r="BP96" s="34">
        <v>0</v>
      </c>
      <c r="BQ96" s="34">
        <v>0</v>
      </c>
      <c r="BR96" s="34">
        <v>0</v>
      </c>
      <c r="BS96" s="34">
        <v>0</v>
      </c>
      <c r="BT96" s="34">
        <v>0</v>
      </c>
      <c r="BU96" s="34">
        <v>0</v>
      </c>
      <c r="BV96" s="34">
        <v>0</v>
      </c>
      <c r="BW96" s="34">
        <v>0</v>
      </c>
      <c r="BX96" s="34">
        <v>0</v>
      </c>
      <c r="BY96" s="34">
        <v>0</v>
      </c>
      <c r="BZ96" s="34">
        <v>0</v>
      </c>
      <c r="CA96" s="34">
        <v>0</v>
      </c>
      <c r="CB96" s="34">
        <v>0</v>
      </c>
      <c r="CC96" s="34">
        <v>0</v>
      </c>
      <c r="CD96" s="34">
        <v>0</v>
      </c>
      <c r="CE96" s="34">
        <v>0</v>
      </c>
      <c r="CF96" s="34">
        <v>0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1</v>
      </c>
      <c r="CQ96" s="34">
        <v>0</v>
      </c>
      <c r="CR96" s="34">
        <v>0</v>
      </c>
      <c r="CS96" s="34">
        <v>0</v>
      </c>
      <c r="CT96" s="34">
        <v>0</v>
      </c>
      <c r="CU96" s="34">
        <v>0</v>
      </c>
      <c r="CV96" s="34">
        <v>0</v>
      </c>
      <c r="CW96" s="34">
        <v>0</v>
      </c>
      <c r="CX96" s="34">
        <v>0</v>
      </c>
      <c r="CY96" s="34">
        <v>0</v>
      </c>
      <c r="CZ96" s="34">
        <v>0</v>
      </c>
      <c r="DA96" s="34">
        <v>0</v>
      </c>
      <c r="DB96" s="34">
        <v>0</v>
      </c>
      <c r="DC96" s="34">
        <v>0</v>
      </c>
      <c r="DD96" s="34">
        <v>0</v>
      </c>
      <c r="DE96" s="34">
        <v>0</v>
      </c>
      <c r="DF96" s="34">
        <v>0</v>
      </c>
      <c r="DG96" s="34">
        <v>0</v>
      </c>
      <c r="DH96" s="28">
        <v>1</v>
      </c>
      <c r="DI96" s="28">
        <v>0.77648864939867923</v>
      </c>
    </row>
    <row r="97" spans="1:113">
      <c r="A97" s="10">
        <v>92</v>
      </c>
      <c r="B97" s="10" t="s">
        <v>178</v>
      </c>
      <c r="C97" s="12" t="s">
        <v>297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  <c r="AK97" s="34">
        <v>0</v>
      </c>
      <c r="AL97" s="34">
        <v>0</v>
      </c>
      <c r="AM97" s="34">
        <v>0</v>
      </c>
      <c r="AN97" s="34">
        <v>0</v>
      </c>
      <c r="AO97" s="34">
        <v>0</v>
      </c>
      <c r="AP97" s="34">
        <v>0</v>
      </c>
      <c r="AQ97" s="34">
        <v>0</v>
      </c>
      <c r="AR97" s="34">
        <v>0</v>
      </c>
      <c r="AS97" s="34">
        <v>0</v>
      </c>
      <c r="AT97" s="34">
        <v>0</v>
      </c>
      <c r="AU97" s="34">
        <v>0</v>
      </c>
      <c r="AV97" s="34">
        <v>0</v>
      </c>
      <c r="AW97" s="34">
        <v>0</v>
      </c>
      <c r="AX97" s="34">
        <v>0</v>
      </c>
      <c r="AY97" s="34">
        <v>0</v>
      </c>
      <c r="AZ97" s="34">
        <v>0</v>
      </c>
      <c r="BA97" s="34">
        <v>0</v>
      </c>
      <c r="BB97" s="34">
        <v>0</v>
      </c>
      <c r="BC97" s="34">
        <v>0</v>
      </c>
      <c r="BD97" s="34">
        <v>0</v>
      </c>
      <c r="BE97" s="34">
        <v>0</v>
      </c>
      <c r="BF97" s="34">
        <v>0</v>
      </c>
      <c r="BG97" s="34">
        <v>0</v>
      </c>
      <c r="BH97" s="34">
        <v>0</v>
      </c>
      <c r="BI97" s="34">
        <v>0</v>
      </c>
      <c r="BJ97" s="34">
        <v>0</v>
      </c>
      <c r="BK97" s="34">
        <v>0</v>
      </c>
      <c r="BL97" s="34">
        <v>0</v>
      </c>
      <c r="BM97" s="34">
        <v>0</v>
      </c>
      <c r="BN97" s="34">
        <v>0</v>
      </c>
      <c r="BO97" s="34">
        <v>0</v>
      </c>
      <c r="BP97" s="34">
        <v>0</v>
      </c>
      <c r="BQ97" s="34">
        <v>0</v>
      </c>
      <c r="BR97" s="34">
        <v>0</v>
      </c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1.0097182673639808</v>
      </c>
      <c r="CR97" s="34">
        <v>0</v>
      </c>
      <c r="CS97" s="34">
        <v>0</v>
      </c>
      <c r="CT97" s="34">
        <v>5.5598220735230341E-4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28">
        <v>1.010274249571333</v>
      </c>
      <c r="DI97" s="28">
        <v>0.78446648757190862</v>
      </c>
    </row>
    <row r="98" spans="1:113">
      <c r="A98" s="10">
        <v>93</v>
      </c>
      <c r="B98" s="10" t="s">
        <v>179</v>
      </c>
      <c r="C98" s="12" t="s">
        <v>298</v>
      </c>
      <c r="D98" s="34">
        <v>1.2268288535972687E-5</v>
      </c>
      <c r="E98" s="34">
        <v>3.2031197915693239E-5</v>
      </c>
      <c r="F98" s="34">
        <v>8.6487449495716483E-6</v>
      </c>
      <c r="G98" s="34">
        <v>1.1075917918239451E-5</v>
      </c>
      <c r="H98" s="34">
        <v>1.3678775590392142E-5</v>
      </c>
      <c r="I98" s="34">
        <v>0</v>
      </c>
      <c r="J98" s="34">
        <v>1.2051692836997977E-5</v>
      </c>
      <c r="K98" s="34">
        <v>2.5261136858021702E-5</v>
      </c>
      <c r="L98" s="34">
        <v>1.5904509608241882E-5</v>
      </c>
      <c r="M98" s="34">
        <v>8.0241628552315576E-5</v>
      </c>
      <c r="N98" s="34">
        <v>0</v>
      </c>
      <c r="O98" s="34">
        <v>1.1415512442788747E-5</v>
      </c>
      <c r="P98" s="34">
        <v>1.2627962248119922E-5</v>
      </c>
      <c r="Q98" s="34">
        <v>1.3945062907084113E-5</v>
      </c>
      <c r="R98" s="34">
        <v>1.2706030147925804E-5</v>
      </c>
      <c r="S98" s="34">
        <v>4.2729299372122074E-5</v>
      </c>
      <c r="T98" s="34">
        <v>1.9460742840104685E-5</v>
      </c>
      <c r="U98" s="34">
        <v>1.2943345555010451E-5</v>
      </c>
      <c r="V98" s="34">
        <v>2.0671587229060242E-5</v>
      </c>
      <c r="W98" s="34">
        <v>1.20940780608184E-5</v>
      </c>
      <c r="X98" s="34">
        <v>0</v>
      </c>
      <c r="Y98" s="34">
        <v>7.6165629161589544E-7</v>
      </c>
      <c r="Z98" s="34">
        <v>7.8696552670590804E-6</v>
      </c>
      <c r="AA98" s="34">
        <v>1.1140098918437941E-6</v>
      </c>
      <c r="AB98" s="34">
        <v>2.4718558129653757E-5</v>
      </c>
      <c r="AC98" s="34">
        <v>1.1640430862691981E-5</v>
      </c>
      <c r="AD98" s="34">
        <v>3.9743464801972866E-5</v>
      </c>
      <c r="AE98" s="34">
        <v>2.4799968923034858E-5</v>
      </c>
      <c r="AF98" s="34">
        <v>1.0445810713114041E-5</v>
      </c>
      <c r="AG98" s="34">
        <v>7.4713296767341603E-6</v>
      </c>
      <c r="AH98" s="34">
        <v>1.6883255606468636E-5</v>
      </c>
      <c r="AI98" s="34">
        <v>2.1197780651019072E-5</v>
      </c>
      <c r="AJ98" s="34">
        <v>2.3044584943743858E-5</v>
      </c>
      <c r="AK98" s="34">
        <v>2.4789336316324215E-5</v>
      </c>
      <c r="AL98" s="34">
        <v>1.7994008171327094E-5</v>
      </c>
      <c r="AM98" s="34">
        <v>0</v>
      </c>
      <c r="AN98" s="34">
        <v>0</v>
      </c>
      <c r="AO98" s="34">
        <v>2.25972553469138E-5</v>
      </c>
      <c r="AP98" s="34">
        <v>1.1169773286054817E-5</v>
      </c>
      <c r="AQ98" s="34">
        <v>2.3335532948722002E-5</v>
      </c>
      <c r="AR98" s="34">
        <v>2.4126320227179797E-5</v>
      </c>
      <c r="AS98" s="34">
        <v>9.3888467018290247E-6</v>
      </c>
      <c r="AT98" s="34">
        <v>1.0240502091293946E-5</v>
      </c>
      <c r="AU98" s="34">
        <v>8.5564065254357533E-6</v>
      </c>
      <c r="AV98" s="34">
        <v>7.5742376403396776E-6</v>
      </c>
      <c r="AW98" s="34">
        <v>1.0689350141103849E-5</v>
      </c>
      <c r="AX98" s="34">
        <v>9.3473933412255868E-6</v>
      </c>
      <c r="AY98" s="34">
        <v>7.5793396092006575E-6</v>
      </c>
      <c r="AZ98" s="34">
        <v>1.0606521038097518E-5</v>
      </c>
      <c r="BA98" s="34">
        <v>9.7164385840298893E-6</v>
      </c>
      <c r="BB98" s="34">
        <v>7.732242998046523E-6</v>
      </c>
      <c r="BC98" s="34">
        <v>1.2935868296712817E-5</v>
      </c>
      <c r="BD98" s="34">
        <v>8.5381776276466547E-6</v>
      </c>
      <c r="BE98" s="34">
        <v>8.528427354800914E-6</v>
      </c>
      <c r="BF98" s="34">
        <v>0</v>
      </c>
      <c r="BG98" s="34">
        <v>7.9445441451012012E-6</v>
      </c>
      <c r="BH98" s="34">
        <v>7.3731268632656764E-6</v>
      </c>
      <c r="BI98" s="34">
        <v>9.0936475182205753E-6</v>
      </c>
      <c r="BJ98" s="34">
        <v>6.8735779255565667E-6</v>
      </c>
      <c r="BK98" s="34">
        <v>1.2779064971464109E-5</v>
      </c>
      <c r="BL98" s="34">
        <v>6.8375514053879442E-5</v>
      </c>
      <c r="BM98" s="34">
        <v>1.2319178276411269E-5</v>
      </c>
      <c r="BN98" s="34">
        <v>1.2263695096964973E-5</v>
      </c>
      <c r="BO98" s="34">
        <v>1.3559640944291228E-5</v>
      </c>
      <c r="BP98" s="34">
        <v>1.2977408756002487E-5</v>
      </c>
      <c r="BQ98" s="34">
        <v>6.4957648329982462E-6</v>
      </c>
      <c r="BR98" s="34">
        <v>6.8345462424420394E-5</v>
      </c>
      <c r="BS98" s="34">
        <v>6.8562285612537973E-5</v>
      </c>
      <c r="BT98" s="34">
        <v>8.8006404326445033E-6</v>
      </c>
      <c r="BU98" s="34">
        <v>2.0882126864841001E-5</v>
      </c>
      <c r="BV98" s="34">
        <v>6.5279056877996328E-5</v>
      </c>
      <c r="BW98" s="34">
        <v>2.4564517351871921E-5</v>
      </c>
      <c r="BX98" s="34">
        <v>3.002286509034938E-5</v>
      </c>
      <c r="BY98" s="34">
        <v>4.7510161552232569E-6</v>
      </c>
      <c r="BZ98" s="34">
        <v>4.1259123296602948E-5</v>
      </c>
      <c r="CA98" s="34">
        <v>4.8226911455830661E-6</v>
      </c>
      <c r="CB98" s="34">
        <v>1.468991575446181E-5</v>
      </c>
      <c r="CC98" s="34">
        <v>8.4248295096874481E-6</v>
      </c>
      <c r="CD98" s="34">
        <v>1.7307774215601862E-5</v>
      </c>
      <c r="CE98" s="34">
        <v>8.9382370709818995E-6</v>
      </c>
      <c r="CF98" s="34">
        <v>5.3427425952231279E-3</v>
      </c>
      <c r="CG98" s="34">
        <v>3.8393122052727581E-5</v>
      </c>
      <c r="CH98" s="34">
        <v>3.2508418632662396E-6</v>
      </c>
      <c r="CI98" s="34">
        <v>3.9738763408509635E-4</v>
      </c>
      <c r="CJ98" s="34">
        <v>2.1520295386494626E-4</v>
      </c>
      <c r="CK98" s="34">
        <v>6.3615808664482267E-5</v>
      </c>
      <c r="CL98" s="34">
        <v>1.0203123639249304E-4</v>
      </c>
      <c r="CM98" s="34">
        <v>6.467810080059482E-5</v>
      </c>
      <c r="CN98" s="34">
        <v>1.9561533375353312E-5</v>
      </c>
      <c r="CO98" s="34">
        <v>1.8321545861819483E-5</v>
      </c>
      <c r="CP98" s="34">
        <v>2.5732370937573152E-5</v>
      </c>
      <c r="CQ98" s="34">
        <v>7.45877681871866E-3</v>
      </c>
      <c r="CR98" s="34">
        <v>1.0244303535512516</v>
      </c>
      <c r="CS98" s="34">
        <v>9.5237976056914699E-4</v>
      </c>
      <c r="CT98" s="34">
        <v>8.343762979679929E-4</v>
      </c>
      <c r="CU98" s="34">
        <v>1.5108663816707106E-5</v>
      </c>
      <c r="CV98" s="34">
        <v>1.0455368758829771E-5</v>
      </c>
      <c r="CW98" s="34">
        <v>7.5697760070825659E-5</v>
      </c>
      <c r="CX98" s="34">
        <v>8.4992818658408562E-6</v>
      </c>
      <c r="CY98" s="34">
        <v>2.3600801924975054E-5</v>
      </c>
      <c r="CZ98" s="34">
        <v>1.9288186717381122E-5</v>
      </c>
      <c r="DA98" s="34">
        <v>2.3092990153988284E-4</v>
      </c>
      <c r="DB98" s="34">
        <v>1.1617336220494275E-5</v>
      </c>
      <c r="DC98" s="34">
        <v>4.7527170384806383E-5</v>
      </c>
      <c r="DD98" s="34">
        <v>1.7580326216066345E-3</v>
      </c>
      <c r="DE98" s="34">
        <v>3.1297921425661637E-5</v>
      </c>
      <c r="DF98" s="34">
        <v>2.6330023905566451E-5</v>
      </c>
      <c r="DG98" s="34">
        <v>7.2064801007906847E-5</v>
      </c>
      <c r="DH98" s="28">
        <v>1.0436588517136351</v>
      </c>
      <c r="DI98" s="28">
        <v>0.81038925220009694</v>
      </c>
    </row>
    <row r="99" spans="1:113">
      <c r="A99" s="10">
        <v>94</v>
      </c>
      <c r="B99" s="10" t="s">
        <v>180</v>
      </c>
      <c r="C99" s="12" t="s">
        <v>299</v>
      </c>
      <c r="D99" s="34">
        <v>0</v>
      </c>
      <c r="E99" s="34">
        <v>0</v>
      </c>
      <c r="F99" s="34">
        <v>0</v>
      </c>
      <c r="G99" s="34">
        <v>0</v>
      </c>
      <c r="H99" s="34">
        <v>0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34">
        <v>0</v>
      </c>
      <c r="AM99" s="34">
        <v>0</v>
      </c>
      <c r="AN99" s="34">
        <v>0</v>
      </c>
      <c r="AO99" s="34">
        <v>0</v>
      </c>
      <c r="AP99" s="34">
        <v>0</v>
      </c>
      <c r="AQ99" s="34">
        <v>0</v>
      </c>
      <c r="AR99" s="34">
        <v>0</v>
      </c>
      <c r="AS99" s="34">
        <v>0</v>
      </c>
      <c r="AT99" s="34">
        <v>0</v>
      </c>
      <c r="AU99" s="34">
        <v>0</v>
      </c>
      <c r="AV99" s="34">
        <v>0</v>
      </c>
      <c r="AW99" s="34">
        <v>0</v>
      </c>
      <c r="AX99" s="34">
        <v>0</v>
      </c>
      <c r="AY99" s="34">
        <v>0</v>
      </c>
      <c r="AZ99" s="34">
        <v>0</v>
      </c>
      <c r="BA99" s="34">
        <v>0</v>
      </c>
      <c r="BB99" s="34">
        <v>0</v>
      </c>
      <c r="BC99" s="34">
        <v>0</v>
      </c>
      <c r="BD99" s="34">
        <v>0</v>
      </c>
      <c r="BE99" s="34">
        <v>0</v>
      </c>
      <c r="BF99" s="34">
        <v>0</v>
      </c>
      <c r="BG99" s="34">
        <v>0</v>
      </c>
      <c r="BH99" s="34">
        <v>0</v>
      </c>
      <c r="BI99" s="34">
        <v>0</v>
      </c>
      <c r="BJ99" s="34">
        <v>0</v>
      </c>
      <c r="BK99" s="34">
        <v>0</v>
      </c>
      <c r="BL99" s="34">
        <v>0</v>
      </c>
      <c r="BM99" s="34">
        <v>0</v>
      </c>
      <c r="BN99" s="34">
        <v>0</v>
      </c>
      <c r="BO99" s="34">
        <v>0</v>
      </c>
      <c r="BP99" s="34">
        <v>0</v>
      </c>
      <c r="BQ99" s="34">
        <v>0</v>
      </c>
      <c r="BR99" s="34">
        <v>0</v>
      </c>
      <c r="BS99" s="34">
        <v>0</v>
      </c>
      <c r="BT99" s="34">
        <v>0</v>
      </c>
      <c r="BU99" s="34">
        <v>0</v>
      </c>
      <c r="BV99" s="34">
        <v>0</v>
      </c>
      <c r="BW99" s="34">
        <v>0</v>
      </c>
      <c r="BX99" s="34">
        <v>0</v>
      </c>
      <c r="BY99" s="34">
        <v>0</v>
      </c>
      <c r="BZ99" s="34">
        <v>0</v>
      </c>
      <c r="CA99" s="34">
        <v>0</v>
      </c>
      <c r="CB99" s="34">
        <v>0</v>
      </c>
      <c r="CC99" s="34">
        <v>0</v>
      </c>
      <c r="CD99" s="34">
        <v>0</v>
      </c>
      <c r="CE99" s="34">
        <v>0</v>
      </c>
      <c r="CF99" s="34">
        <v>0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0</v>
      </c>
      <c r="CP99" s="34">
        <v>0</v>
      </c>
      <c r="CQ99" s="34">
        <v>0</v>
      </c>
      <c r="CR99" s="34">
        <v>0</v>
      </c>
      <c r="CS99" s="34">
        <v>1</v>
      </c>
      <c r="CT99" s="34">
        <v>0</v>
      </c>
      <c r="CU99" s="34">
        <v>0</v>
      </c>
      <c r="CV99" s="34">
        <v>0</v>
      </c>
      <c r="CW99" s="34">
        <v>0</v>
      </c>
      <c r="CX99" s="34">
        <v>0</v>
      </c>
      <c r="CY99" s="34">
        <v>0</v>
      </c>
      <c r="CZ99" s="34">
        <v>0</v>
      </c>
      <c r="DA99" s="34">
        <v>0</v>
      </c>
      <c r="DB99" s="34">
        <v>0</v>
      </c>
      <c r="DC99" s="34">
        <v>0</v>
      </c>
      <c r="DD99" s="34">
        <v>0</v>
      </c>
      <c r="DE99" s="34">
        <v>0</v>
      </c>
      <c r="DF99" s="34">
        <v>0</v>
      </c>
      <c r="DG99" s="34">
        <v>0</v>
      </c>
      <c r="DH99" s="28">
        <v>1</v>
      </c>
      <c r="DI99" s="28">
        <v>0.77648864939867923</v>
      </c>
    </row>
    <row r="100" spans="1:113">
      <c r="A100" s="10">
        <v>95</v>
      </c>
      <c r="B100" s="10" t="s">
        <v>181</v>
      </c>
      <c r="C100" s="12" t="s">
        <v>300</v>
      </c>
      <c r="D100" s="34">
        <v>0</v>
      </c>
      <c r="E100" s="34">
        <v>0</v>
      </c>
      <c r="F100" s="34">
        <v>0</v>
      </c>
      <c r="G100" s="34">
        <v>0</v>
      </c>
      <c r="H100" s="34">
        <v>0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  <c r="AK100" s="34">
        <v>0</v>
      </c>
      <c r="AL100" s="34">
        <v>0</v>
      </c>
      <c r="AM100" s="34">
        <v>0</v>
      </c>
      <c r="AN100" s="34">
        <v>0</v>
      </c>
      <c r="AO100" s="34">
        <v>0</v>
      </c>
      <c r="AP100" s="34">
        <v>0</v>
      </c>
      <c r="AQ100" s="34">
        <v>0</v>
      </c>
      <c r="AR100" s="34">
        <v>0</v>
      </c>
      <c r="AS100" s="34">
        <v>0</v>
      </c>
      <c r="AT100" s="34">
        <v>0</v>
      </c>
      <c r="AU100" s="34">
        <v>0</v>
      </c>
      <c r="AV100" s="34">
        <v>0</v>
      </c>
      <c r="AW100" s="34">
        <v>0</v>
      </c>
      <c r="AX100" s="34">
        <v>0</v>
      </c>
      <c r="AY100" s="34">
        <v>0</v>
      </c>
      <c r="AZ100" s="34">
        <v>0</v>
      </c>
      <c r="BA100" s="34">
        <v>0</v>
      </c>
      <c r="BB100" s="34">
        <v>0</v>
      </c>
      <c r="BC100" s="34">
        <v>0</v>
      </c>
      <c r="BD100" s="34">
        <v>0</v>
      </c>
      <c r="BE100" s="34">
        <v>0</v>
      </c>
      <c r="BF100" s="34">
        <v>0</v>
      </c>
      <c r="BG100" s="34">
        <v>0</v>
      </c>
      <c r="BH100" s="34">
        <v>0</v>
      </c>
      <c r="BI100" s="34">
        <v>0</v>
      </c>
      <c r="BJ100" s="34">
        <v>0</v>
      </c>
      <c r="BK100" s="34">
        <v>0</v>
      </c>
      <c r="BL100" s="34">
        <v>0</v>
      </c>
      <c r="BM100" s="34">
        <v>0</v>
      </c>
      <c r="BN100" s="34">
        <v>0</v>
      </c>
      <c r="BO100" s="34">
        <v>0</v>
      </c>
      <c r="BP100" s="34">
        <v>0</v>
      </c>
      <c r="BQ100" s="34">
        <v>0</v>
      </c>
      <c r="BR100" s="34">
        <v>0</v>
      </c>
      <c r="BS100" s="34">
        <v>0</v>
      </c>
      <c r="BT100" s="34">
        <v>0</v>
      </c>
      <c r="BU100" s="34">
        <v>0</v>
      </c>
      <c r="BV100" s="34">
        <v>0</v>
      </c>
      <c r="BW100" s="34">
        <v>0</v>
      </c>
      <c r="BX100" s="34">
        <v>0</v>
      </c>
      <c r="BY100" s="34">
        <v>0</v>
      </c>
      <c r="BZ100" s="34">
        <v>0</v>
      </c>
      <c r="CA100" s="34">
        <v>0</v>
      </c>
      <c r="CB100" s="34">
        <v>0</v>
      </c>
      <c r="CC100" s="34">
        <v>0</v>
      </c>
      <c r="CD100" s="34">
        <v>0</v>
      </c>
      <c r="CE100" s="34">
        <v>0</v>
      </c>
      <c r="CF100" s="34">
        <v>0</v>
      </c>
      <c r="CG100" s="34">
        <v>0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>
        <v>0</v>
      </c>
      <c r="CO100" s="34">
        <v>0</v>
      </c>
      <c r="CP100" s="34">
        <v>0</v>
      </c>
      <c r="CQ100" s="34">
        <v>0</v>
      </c>
      <c r="CR100" s="34">
        <v>0</v>
      </c>
      <c r="CS100" s="34">
        <v>0</v>
      </c>
      <c r="CT100" s="34">
        <v>1</v>
      </c>
      <c r="CU100" s="34">
        <v>0</v>
      </c>
      <c r="CV100" s="34">
        <v>0</v>
      </c>
      <c r="CW100" s="34">
        <v>0</v>
      </c>
      <c r="CX100" s="34">
        <v>0</v>
      </c>
      <c r="CY100" s="34">
        <v>0</v>
      </c>
      <c r="CZ100" s="34">
        <v>0</v>
      </c>
      <c r="DA100" s="34">
        <v>0</v>
      </c>
      <c r="DB100" s="34">
        <v>0</v>
      </c>
      <c r="DC100" s="34">
        <v>0</v>
      </c>
      <c r="DD100" s="34">
        <v>0</v>
      </c>
      <c r="DE100" s="34">
        <v>0</v>
      </c>
      <c r="DF100" s="34">
        <v>0</v>
      </c>
      <c r="DG100" s="34">
        <v>0</v>
      </c>
      <c r="DH100" s="28">
        <v>1</v>
      </c>
      <c r="DI100" s="28">
        <v>0.77648864939867923</v>
      </c>
    </row>
    <row r="101" spans="1:113">
      <c r="A101" s="10">
        <v>96</v>
      </c>
      <c r="B101" s="10" t="s">
        <v>182</v>
      </c>
      <c r="C101" s="12" t="s">
        <v>301</v>
      </c>
      <c r="D101" s="34">
        <v>5.8703171240630531E-3</v>
      </c>
      <c r="E101" s="34">
        <v>5.2655847771799387E-3</v>
      </c>
      <c r="F101" s="34">
        <v>1.0522717333802361E-3</v>
      </c>
      <c r="G101" s="34">
        <v>1.9737701015544364E-3</v>
      </c>
      <c r="H101" s="34">
        <v>5.5728393306195799E-4</v>
      </c>
      <c r="I101" s="34">
        <v>0</v>
      </c>
      <c r="J101" s="34">
        <v>5.3170147126122532E-3</v>
      </c>
      <c r="K101" s="34">
        <v>3.9733232756650159E-3</v>
      </c>
      <c r="L101" s="34">
        <v>3.7710483871141059E-3</v>
      </c>
      <c r="M101" s="34">
        <v>2.8082372320779696E-3</v>
      </c>
      <c r="N101" s="34">
        <v>0</v>
      </c>
      <c r="O101" s="34">
        <v>1.4707978820655881E-3</v>
      </c>
      <c r="P101" s="34">
        <v>3.4265986049895249E-3</v>
      </c>
      <c r="Q101" s="34">
        <v>2.3748266549264928E-3</v>
      </c>
      <c r="R101" s="34">
        <v>1.5561018742096125E-3</v>
      </c>
      <c r="S101" s="34">
        <v>1.6524102158667878E-3</v>
      </c>
      <c r="T101" s="34">
        <v>1.2740938692136631E-3</v>
      </c>
      <c r="U101" s="34">
        <v>1.7281697018110133E-3</v>
      </c>
      <c r="V101" s="34">
        <v>3.1980516259745898E-3</v>
      </c>
      <c r="W101" s="34">
        <v>7.2958765650605328E-3</v>
      </c>
      <c r="X101" s="34">
        <v>0</v>
      </c>
      <c r="Y101" s="34">
        <v>2.3835709580967494E-4</v>
      </c>
      <c r="Z101" s="34">
        <v>1.6000616458698529E-3</v>
      </c>
      <c r="AA101" s="34">
        <v>2.9108635121398327E-4</v>
      </c>
      <c r="AB101" s="34">
        <v>3.8508947349699539E-3</v>
      </c>
      <c r="AC101" s="34">
        <v>2.1032806258564889E-3</v>
      </c>
      <c r="AD101" s="34">
        <v>5.8702199633755702E-5</v>
      </c>
      <c r="AE101" s="34">
        <v>1.4235833206616094E-3</v>
      </c>
      <c r="AF101" s="34">
        <v>1.3524291743514131E-3</v>
      </c>
      <c r="AG101" s="34">
        <v>1.2934652089355515E-3</v>
      </c>
      <c r="AH101" s="34">
        <v>8.5204796447538246E-4</v>
      </c>
      <c r="AI101" s="34">
        <v>1.2509920152820404E-3</v>
      </c>
      <c r="AJ101" s="34">
        <v>4.4107529814224064E-3</v>
      </c>
      <c r="AK101" s="34">
        <v>1.7433192576100775E-3</v>
      </c>
      <c r="AL101" s="34">
        <v>2.0643261317988765E-3</v>
      </c>
      <c r="AM101" s="34">
        <v>0</v>
      </c>
      <c r="AN101" s="34">
        <v>0</v>
      </c>
      <c r="AO101" s="34">
        <v>1.3574526908304531E-3</v>
      </c>
      <c r="AP101" s="34">
        <v>1.4479253612903358E-3</v>
      </c>
      <c r="AQ101" s="34">
        <v>2.4196453388062688E-3</v>
      </c>
      <c r="AR101" s="34">
        <v>3.2278514332006909E-3</v>
      </c>
      <c r="AS101" s="34">
        <v>1.2242527858740485E-3</v>
      </c>
      <c r="AT101" s="34">
        <v>8.3990727084142707E-4</v>
      </c>
      <c r="AU101" s="34">
        <v>5.344278757605788E-3</v>
      </c>
      <c r="AV101" s="34">
        <v>1.2028988436835393E-3</v>
      </c>
      <c r="AW101" s="34">
        <v>1.3973312765832076E-3</v>
      </c>
      <c r="AX101" s="34">
        <v>2.4316243251826008E-3</v>
      </c>
      <c r="AY101" s="34">
        <v>1.1626237908849849E-3</v>
      </c>
      <c r="AZ101" s="34">
        <v>1.1333133201512154E-3</v>
      </c>
      <c r="BA101" s="34">
        <v>6.6978870647208932E-4</v>
      </c>
      <c r="BB101" s="34">
        <v>1.7743935809699154E-3</v>
      </c>
      <c r="BC101" s="34">
        <v>7.2908228329100126E-4</v>
      </c>
      <c r="BD101" s="34">
        <v>6.9243980136900174E-4</v>
      </c>
      <c r="BE101" s="34">
        <v>1.2653659121878414E-3</v>
      </c>
      <c r="BF101" s="34">
        <v>0</v>
      </c>
      <c r="BG101" s="34">
        <v>2.5146228711502819E-4</v>
      </c>
      <c r="BH101" s="34">
        <v>4.7637964881700845E-4</v>
      </c>
      <c r="BI101" s="34">
        <v>1.2920779700434243E-3</v>
      </c>
      <c r="BJ101" s="34">
        <v>7.9290224947410354E-4</v>
      </c>
      <c r="BK101" s="34">
        <v>1.838753576242101E-3</v>
      </c>
      <c r="BL101" s="34">
        <v>5.6351488163417091E-3</v>
      </c>
      <c r="BM101" s="34">
        <v>2.1052700093281687E-3</v>
      </c>
      <c r="BN101" s="34">
        <v>3.5852528866944897E-3</v>
      </c>
      <c r="BO101" s="34">
        <v>2.4218257279758214E-3</v>
      </c>
      <c r="BP101" s="34">
        <v>2.6938723927400388E-3</v>
      </c>
      <c r="BQ101" s="34">
        <v>5.1368555263065262E-3</v>
      </c>
      <c r="BR101" s="34">
        <v>1.225802699096251E-2</v>
      </c>
      <c r="BS101" s="34">
        <v>1.8643573591931351E-2</v>
      </c>
      <c r="BT101" s="34">
        <v>4.7135464907409122E-3</v>
      </c>
      <c r="BU101" s="34">
        <v>2.0688697442730235E-3</v>
      </c>
      <c r="BV101" s="34">
        <v>7.3977011550157776E-3</v>
      </c>
      <c r="BW101" s="34">
        <v>2.1102633316700077E-3</v>
      </c>
      <c r="BX101" s="34">
        <v>2.2993371559880704E-3</v>
      </c>
      <c r="BY101" s="34">
        <v>5.6194643416646181E-4</v>
      </c>
      <c r="BZ101" s="34">
        <v>2.4319776660961124E-3</v>
      </c>
      <c r="CA101" s="34">
        <v>3.5933714708970854E-3</v>
      </c>
      <c r="CB101" s="34">
        <v>2.4954664290407322E-3</v>
      </c>
      <c r="CC101" s="34">
        <v>1.2715489589516247E-3</v>
      </c>
      <c r="CD101" s="34">
        <v>2.2582498402265627E-3</v>
      </c>
      <c r="CE101" s="34">
        <v>2.4008564630467332E-3</v>
      </c>
      <c r="CF101" s="34">
        <v>7.8913789720968033E-3</v>
      </c>
      <c r="CG101" s="34">
        <v>7.2066752045302877E-3</v>
      </c>
      <c r="CH101" s="34">
        <v>6.2169953936208979E-4</v>
      </c>
      <c r="CI101" s="34">
        <v>3.798888881388521E-3</v>
      </c>
      <c r="CJ101" s="34">
        <v>7.5165521907946033E-3</v>
      </c>
      <c r="CK101" s="34">
        <v>1.2379467828780683E-3</v>
      </c>
      <c r="CL101" s="34">
        <v>2.3573065461038453E-3</v>
      </c>
      <c r="CM101" s="34">
        <v>6.3751978152071032E-3</v>
      </c>
      <c r="CN101" s="34">
        <v>8.3047045602888624E-4</v>
      </c>
      <c r="CO101" s="34">
        <v>1.1382030663524699E-3</v>
      </c>
      <c r="CP101" s="34">
        <v>9.7203175422552121E-3</v>
      </c>
      <c r="CQ101" s="34">
        <v>3.3371092366023289E-3</v>
      </c>
      <c r="CR101" s="34">
        <v>1.3744947596198739E-3</v>
      </c>
      <c r="CS101" s="34">
        <v>8.6098246328522902E-4</v>
      </c>
      <c r="CT101" s="34">
        <v>1.3575841212102124E-3</v>
      </c>
      <c r="CU101" s="34">
        <v>1.0008584321909106</v>
      </c>
      <c r="CV101" s="34">
        <v>3.88423741104078E-3</v>
      </c>
      <c r="CW101" s="34">
        <v>3.9133935380459709E-3</v>
      </c>
      <c r="CX101" s="34">
        <v>3.7811199037649885E-3</v>
      </c>
      <c r="CY101" s="34">
        <v>5.0787706409537161E-3</v>
      </c>
      <c r="CZ101" s="34">
        <v>4.3563129740139721E-3</v>
      </c>
      <c r="DA101" s="34">
        <v>3.2585157777337516E-3</v>
      </c>
      <c r="DB101" s="34">
        <v>4.1136357500869891E-3</v>
      </c>
      <c r="DC101" s="34">
        <v>1.5964296849372346E-2</v>
      </c>
      <c r="DD101" s="34">
        <v>5.1328146049442374E-3</v>
      </c>
      <c r="DE101" s="34">
        <v>5.741678173190312E-3</v>
      </c>
      <c r="DF101" s="34">
        <v>8.0642263901111138E-4</v>
      </c>
      <c r="DG101" s="34">
        <v>1.3354360106437458E-3</v>
      </c>
      <c r="DH101" s="28">
        <v>1.310003663313456</v>
      </c>
      <c r="DI101" s="28">
        <v>1.0172029752335876</v>
      </c>
    </row>
    <row r="102" spans="1:113">
      <c r="A102" s="10">
        <v>97</v>
      </c>
      <c r="B102" s="10" t="s">
        <v>183</v>
      </c>
      <c r="C102" s="12" t="s">
        <v>240</v>
      </c>
      <c r="D102" s="34">
        <v>1.178267617533724E-2</v>
      </c>
      <c r="E102" s="34">
        <v>5.1941249111295603E-3</v>
      </c>
      <c r="F102" s="34">
        <v>4.1441963219206223E-3</v>
      </c>
      <c r="G102" s="34">
        <v>7.2337327439977129E-3</v>
      </c>
      <c r="H102" s="34">
        <v>1.7341226686223971E-3</v>
      </c>
      <c r="I102" s="34">
        <v>0</v>
      </c>
      <c r="J102" s="34">
        <v>4.0136927073437849E-2</v>
      </c>
      <c r="K102" s="34">
        <v>3.4421889368268658E-3</v>
      </c>
      <c r="L102" s="34">
        <v>3.9500565651291297E-3</v>
      </c>
      <c r="M102" s="34">
        <v>3.534669262874897E-3</v>
      </c>
      <c r="N102" s="34">
        <v>0</v>
      </c>
      <c r="O102" s="34">
        <v>4.5411027443300733E-3</v>
      </c>
      <c r="P102" s="34">
        <v>3.1553138311333148E-3</v>
      </c>
      <c r="Q102" s="34">
        <v>7.7838071910107959E-3</v>
      </c>
      <c r="R102" s="34">
        <v>3.3724917745857176E-3</v>
      </c>
      <c r="S102" s="34">
        <v>3.7429476709752393E-3</v>
      </c>
      <c r="T102" s="34">
        <v>2.3276469160655355E-3</v>
      </c>
      <c r="U102" s="34">
        <v>5.6920707312145512E-3</v>
      </c>
      <c r="V102" s="34">
        <v>2.5214684865288756E-3</v>
      </c>
      <c r="W102" s="34">
        <v>2.6469850048427223E-3</v>
      </c>
      <c r="X102" s="34">
        <v>0</v>
      </c>
      <c r="Y102" s="34">
        <v>3.3743490133833444E-4</v>
      </c>
      <c r="Z102" s="34">
        <v>6.265571110402894E-4</v>
      </c>
      <c r="AA102" s="34">
        <v>5.0737030460189236E-4</v>
      </c>
      <c r="AB102" s="34">
        <v>1.4642717481315316E-3</v>
      </c>
      <c r="AC102" s="34">
        <v>1.6581632096841726E-3</v>
      </c>
      <c r="AD102" s="34">
        <v>3.1654725592982351E-5</v>
      </c>
      <c r="AE102" s="34">
        <v>8.6532289745830607E-3</v>
      </c>
      <c r="AF102" s="34">
        <v>2.0794481915519442E-3</v>
      </c>
      <c r="AG102" s="34">
        <v>3.1796285257874651E-3</v>
      </c>
      <c r="AH102" s="34">
        <v>3.2036870866004753E-3</v>
      </c>
      <c r="AI102" s="34">
        <v>3.8033711830887051E-3</v>
      </c>
      <c r="AJ102" s="34">
        <v>9.2696914104964771E-3</v>
      </c>
      <c r="AK102" s="34">
        <v>3.0725599447243299E-3</v>
      </c>
      <c r="AL102" s="34">
        <v>6.7788105771244131E-3</v>
      </c>
      <c r="AM102" s="34">
        <v>0</v>
      </c>
      <c r="AN102" s="34">
        <v>0</v>
      </c>
      <c r="AO102" s="34">
        <v>3.4889610684510769E-3</v>
      </c>
      <c r="AP102" s="34">
        <v>2.221890434996938E-3</v>
      </c>
      <c r="AQ102" s="34">
        <v>7.6438903741517976E-3</v>
      </c>
      <c r="AR102" s="34">
        <v>3.2469609051769895E-3</v>
      </c>
      <c r="AS102" s="34">
        <v>2.5196354051063206E-3</v>
      </c>
      <c r="AT102" s="34">
        <v>3.2080884398506108E-3</v>
      </c>
      <c r="AU102" s="34">
        <v>3.9268324360773243E-3</v>
      </c>
      <c r="AV102" s="34">
        <v>4.2139593283587904E-3</v>
      </c>
      <c r="AW102" s="34">
        <v>3.2732251340610243E-3</v>
      </c>
      <c r="AX102" s="34">
        <v>3.1200378463321038E-3</v>
      </c>
      <c r="AY102" s="34">
        <v>2.2845437200435257E-3</v>
      </c>
      <c r="AZ102" s="34">
        <v>6.8275275426279139E-3</v>
      </c>
      <c r="BA102" s="34">
        <v>2.2191233129287987E-3</v>
      </c>
      <c r="BB102" s="34">
        <v>2.4261877767075275E-3</v>
      </c>
      <c r="BC102" s="34">
        <v>3.5410079356316885E-3</v>
      </c>
      <c r="BD102" s="34">
        <v>2.0486500484641935E-3</v>
      </c>
      <c r="BE102" s="34">
        <v>1.7178091791208991E-3</v>
      </c>
      <c r="BF102" s="34">
        <v>0</v>
      </c>
      <c r="BG102" s="34">
        <v>1.4775849996697019E-3</v>
      </c>
      <c r="BH102" s="34">
        <v>1.9050501460157316E-3</v>
      </c>
      <c r="BI102" s="34">
        <v>5.3679511713375311E-3</v>
      </c>
      <c r="BJ102" s="34">
        <v>8.4156003780156922E-3</v>
      </c>
      <c r="BK102" s="34">
        <v>6.5679754025895053E-3</v>
      </c>
      <c r="BL102" s="34">
        <v>3.2049547223194919E-2</v>
      </c>
      <c r="BM102" s="34">
        <v>1.3835633164277208E-2</v>
      </c>
      <c r="BN102" s="34">
        <v>1.0091738886957578E-2</v>
      </c>
      <c r="BO102" s="34">
        <v>2.3904408616538877E-2</v>
      </c>
      <c r="BP102" s="34">
        <v>3.0232825712638859E-2</v>
      </c>
      <c r="BQ102" s="34">
        <v>4.3230329018366966E-3</v>
      </c>
      <c r="BR102" s="34">
        <v>3.9319534253009786E-3</v>
      </c>
      <c r="BS102" s="34">
        <v>3.2627787956873502E-3</v>
      </c>
      <c r="BT102" s="34">
        <v>5.575134479582705E-3</v>
      </c>
      <c r="BU102" s="34">
        <v>8.2952232406265525E-3</v>
      </c>
      <c r="BV102" s="34">
        <v>3.6441116514983806E-3</v>
      </c>
      <c r="BW102" s="34">
        <v>1.8325793979919692E-3</v>
      </c>
      <c r="BX102" s="34">
        <v>1.622976250107469E-3</v>
      </c>
      <c r="BY102" s="34">
        <v>5.3840825872987909E-4</v>
      </c>
      <c r="BZ102" s="34">
        <v>2.1924613625882569E-3</v>
      </c>
      <c r="CA102" s="34">
        <v>3.2938264466691532E-3</v>
      </c>
      <c r="CB102" s="34">
        <v>9.7003655515075102E-2</v>
      </c>
      <c r="CC102" s="34">
        <v>2.8907348733870322E-3</v>
      </c>
      <c r="CD102" s="34">
        <v>3.2409279956382889E-2</v>
      </c>
      <c r="CE102" s="34">
        <v>4.2070505412046188E-3</v>
      </c>
      <c r="CF102" s="34">
        <v>4.255367558123199E-3</v>
      </c>
      <c r="CG102" s="34">
        <v>2.4463743036524052E-3</v>
      </c>
      <c r="CH102" s="34">
        <v>1.7462691373122867E-3</v>
      </c>
      <c r="CI102" s="34">
        <v>6.2488963563189798E-3</v>
      </c>
      <c r="CJ102" s="34">
        <v>8.5231175396859246E-3</v>
      </c>
      <c r="CK102" s="34">
        <v>4.3199332254830062E-3</v>
      </c>
      <c r="CL102" s="34">
        <v>1.9346447843060288E-2</v>
      </c>
      <c r="CM102" s="34">
        <v>4.9344534457627766E-3</v>
      </c>
      <c r="CN102" s="34">
        <v>5.1531302293000422E-3</v>
      </c>
      <c r="CO102" s="34">
        <v>2.9691906647702857E-3</v>
      </c>
      <c r="CP102" s="34">
        <v>2.8798389273995174E-3</v>
      </c>
      <c r="CQ102" s="34">
        <v>4.8750725825715486E-3</v>
      </c>
      <c r="CR102" s="34">
        <v>6.5014887113397047E-3</v>
      </c>
      <c r="CS102" s="34">
        <v>3.8842607389931259E-3</v>
      </c>
      <c r="CT102" s="34">
        <v>7.2738086453348364E-3</v>
      </c>
      <c r="CU102" s="34">
        <v>3.7400863226867052E-3</v>
      </c>
      <c r="CV102" s="34">
        <v>1.0041352784139341</v>
      </c>
      <c r="CW102" s="34">
        <v>5.6901007823687046E-3</v>
      </c>
      <c r="CX102" s="34">
        <v>3.3813228587234695E-3</v>
      </c>
      <c r="CY102" s="34">
        <v>4.3649860432540301E-3</v>
      </c>
      <c r="CZ102" s="34">
        <v>1.3621078227532024E-2</v>
      </c>
      <c r="DA102" s="34">
        <v>2.8425799444275245E-3</v>
      </c>
      <c r="DB102" s="34">
        <v>5.1038318464109956E-3</v>
      </c>
      <c r="DC102" s="34">
        <v>7.2079812081359664E-3</v>
      </c>
      <c r="DD102" s="34">
        <v>3.0884633804023928E-3</v>
      </c>
      <c r="DE102" s="34">
        <v>6.1437801756168186E-3</v>
      </c>
      <c r="DF102" s="34">
        <v>2.1549848369328416E-3</v>
      </c>
      <c r="DG102" s="34">
        <v>2.6131314512224117E-3</v>
      </c>
      <c r="DH102" s="28">
        <v>1.6778475159910575</v>
      </c>
      <c r="DI102" s="28">
        <v>1.3028295515888251</v>
      </c>
    </row>
    <row r="103" spans="1:113">
      <c r="A103" s="10">
        <v>98</v>
      </c>
      <c r="B103" s="10" t="s">
        <v>184</v>
      </c>
      <c r="C103" s="12" t="s">
        <v>28</v>
      </c>
      <c r="D103" s="34">
        <v>7.759946760137734E-4</v>
      </c>
      <c r="E103" s="34">
        <v>4.9005211143737044E-4</v>
      </c>
      <c r="F103" s="34">
        <v>8.2022810015593335E-4</v>
      </c>
      <c r="G103" s="34">
        <v>2.566565962792043E-3</v>
      </c>
      <c r="H103" s="34">
        <v>9.959478871091026E-4</v>
      </c>
      <c r="I103" s="34">
        <v>0</v>
      </c>
      <c r="J103" s="34">
        <v>1.9067835223722245E-3</v>
      </c>
      <c r="K103" s="34">
        <v>3.2293609082919596E-3</v>
      </c>
      <c r="L103" s="34">
        <v>2.2159120954146162E-2</v>
      </c>
      <c r="M103" s="34">
        <v>7.5220259562573286E-4</v>
      </c>
      <c r="N103" s="34">
        <v>0</v>
      </c>
      <c r="O103" s="34">
        <v>8.3665795808374784E-4</v>
      </c>
      <c r="P103" s="34">
        <v>2.8173808721966196E-3</v>
      </c>
      <c r="Q103" s="34">
        <v>1.3008158303620821E-3</v>
      </c>
      <c r="R103" s="34">
        <v>2.919383740692537E-3</v>
      </c>
      <c r="S103" s="34">
        <v>1.0653256454247241E-3</v>
      </c>
      <c r="T103" s="34">
        <v>1.3428924461253325E-3</v>
      </c>
      <c r="U103" s="34">
        <v>1.0485606806758204E-3</v>
      </c>
      <c r="V103" s="34">
        <v>1.8123946184633629E-3</v>
      </c>
      <c r="W103" s="34">
        <v>1.6619484933533696E-3</v>
      </c>
      <c r="X103" s="34">
        <v>0</v>
      </c>
      <c r="Y103" s="34">
        <v>1.9944329526297208E-4</v>
      </c>
      <c r="Z103" s="34">
        <v>4.130940602010505E-4</v>
      </c>
      <c r="AA103" s="34">
        <v>3.2004617256148376E-4</v>
      </c>
      <c r="AB103" s="34">
        <v>2.0400973601149178E-2</v>
      </c>
      <c r="AC103" s="34">
        <v>1.1807381718617886E-2</v>
      </c>
      <c r="AD103" s="34">
        <v>1.3383195772807202E-5</v>
      </c>
      <c r="AE103" s="34">
        <v>5.0821217539383798E-4</v>
      </c>
      <c r="AF103" s="34">
        <v>2.4150941155360655E-3</v>
      </c>
      <c r="AG103" s="34">
        <v>1.8116853643073793E-3</v>
      </c>
      <c r="AH103" s="34">
        <v>1.6042777634185472E-3</v>
      </c>
      <c r="AI103" s="34">
        <v>9.3896439301448058E-4</v>
      </c>
      <c r="AJ103" s="34">
        <v>9.9060652836203554E-4</v>
      </c>
      <c r="AK103" s="34">
        <v>3.1060497900412477E-3</v>
      </c>
      <c r="AL103" s="34">
        <v>1.8009439718628367E-3</v>
      </c>
      <c r="AM103" s="34">
        <v>0</v>
      </c>
      <c r="AN103" s="34">
        <v>0</v>
      </c>
      <c r="AO103" s="34">
        <v>9.4243420875080063E-4</v>
      </c>
      <c r="AP103" s="34">
        <v>5.6411064191683093E-4</v>
      </c>
      <c r="AQ103" s="34">
        <v>1.3210752355208718E-3</v>
      </c>
      <c r="AR103" s="34">
        <v>8.6897589564423686E-4</v>
      </c>
      <c r="AS103" s="34">
        <v>1.1957687309972289E-3</v>
      </c>
      <c r="AT103" s="34">
        <v>1.0194224200470716E-3</v>
      </c>
      <c r="AU103" s="34">
        <v>1.9154375208028946E-3</v>
      </c>
      <c r="AV103" s="34">
        <v>1.499288743355548E-3</v>
      </c>
      <c r="AW103" s="34">
        <v>2.4101833326748653E-3</v>
      </c>
      <c r="AX103" s="34">
        <v>1.4044884833346179E-3</v>
      </c>
      <c r="AY103" s="34">
        <v>1.3335305996982415E-3</v>
      </c>
      <c r="AZ103" s="34">
        <v>1.9370864491949204E-3</v>
      </c>
      <c r="BA103" s="34">
        <v>3.8312232430698233E-3</v>
      </c>
      <c r="BB103" s="34">
        <v>1.6428396028385153E-3</v>
      </c>
      <c r="BC103" s="34">
        <v>1.3574323758441271E-3</v>
      </c>
      <c r="BD103" s="34">
        <v>2.1306308397044281E-3</v>
      </c>
      <c r="BE103" s="34">
        <v>2.0178857995105685E-3</v>
      </c>
      <c r="BF103" s="34">
        <v>0</v>
      </c>
      <c r="BG103" s="34">
        <v>2.9530789004943467E-3</v>
      </c>
      <c r="BH103" s="34">
        <v>1.8752079987130533E-3</v>
      </c>
      <c r="BI103" s="34">
        <v>1.1929118432252197E-3</v>
      </c>
      <c r="BJ103" s="34">
        <v>1.3111062542097845E-3</v>
      </c>
      <c r="BK103" s="34">
        <v>3.6094425695982557E-3</v>
      </c>
      <c r="BL103" s="34">
        <v>1.2233911627694152E-3</v>
      </c>
      <c r="BM103" s="34">
        <v>1.7458092352638582E-3</v>
      </c>
      <c r="BN103" s="34">
        <v>9.2809771888709635E-4</v>
      </c>
      <c r="BO103" s="34">
        <v>1.4267187983820042E-3</v>
      </c>
      <c r="BP103" s="34">
        <v>1.2251147362055482E-3</v>
      </c>
      <c r="BQ103" s="34">
        <v>2.7836074345761875E-3</v>
      </c>
      <c r="BR103" s="34">
        <v>5.4115225775233089E-3</v>
      </c>
      <c r="BS103" s="34">
        <v>4.5634339605676007E-3</v>
      </c>
      <c r="BT103" s="34">
        <v>1.3239485869758799E-3</v>
      </c>
      <c r="BU103" s="34">
        <v>5.1755973347883668E-3</v>
      </c>
      <c r="BV103" s="34">
        <v>1.2189718880023891E-2</v>
      </c>
      <c r="BW103" s="34">
        <v>8.3833858982563098E-3</v>
      </c>
      <c r="BX103" s="34">
        <v>8.1567489294566056E-3</v>
      </c>
      <c r="BY103" s="34">
        <v>9.2627525607105483E-4</v>
      </c>
      <c r="BZ103" s="34">
        <v>2.6541163732835991E-3</v>
      </c>
      <c r="CA103" s="34">
        <v>1.8309277827533725E-3</v>
      </c>
      <c r="CB103" s="34">
        <v>2.3444416437305776E-3</v>
      </c>
      <c r="CC103" s="34">
        <v>1.3033679990434987E-3</v>
      </c>
      <c r="CD103" s="34">
        <v>5.1064336448308481E-3</v>
      </c>
      <c r="CE103" s="34">
        <v>2.4383774888905719E-3</v>
      </c>
      <c r="CF103" s="34">
        <v>1.7991126458616609E-3</v>
      </c>
      <c r="CG103" s="34">
        <v>4.1736873545645927E-3</v>
      </c>
      <c r="CH103" s="34">
        <v>7.5051786737605436E-4</v>
      </c>
      <c r="CI103" s="34">
        <v>1.1715940823643176E-2</v>
      </c>
      <c r="CJ103" s="34">
        <v>9.2162249162694703E-3</v>
      </c>
      <c r="CK103" s="34">
        <v>6.0821951165354752E-3</v>
      </c>
      <c r="CL103" s="34">
        <v>1.2455432055998361E-2</v>
      </c>
      <c r="CM103" s="34">
        <v>1.3785940490112577E-2</v>
      </c>
      <c r="CN103" s="34">
        <v>1.3355068786794595E-3</v>
      </c>
      <c r="CO103" s="34">
        <v>1.7050101132608994E-3</v>
      </c>
      <c r="CP103" s="34">
        <v>2.0322633244592801E-3</v>
      </c>
      <c r="CQ103" s="34">
        <v>1.2916558000069329E-3</v>
      </c>
      <c r="CR103" s="34">
        <v>1.9037913577663605E-3</v>
      </c>
      <c r="CS103" s="34">
        <v>1.1814141320669774E-3</v>
      </c>
      <c r="CT103" s="34">
        <v>1.2189788887433887E-3</v>
      </c>
      <c r="CU103" s="34">
        <v>2.8279273784383783E-3</v>
      </c>
      <c r="CV103" s="34">
        <v>6.3021264166985974E-3</v>
      </c>
      <c r="CW103" s="34">
        <v>1.0054267865422999</v>
      </c>
      <c r="CX103" s="34">
        <v>1.5959611737941554E-3</v>
      </c>
      <c r="CY103" s="34">
        <v>5.9366328003860073E-3</v>
      </c>
      <c r="CZ103" s="34">
        <v>2.9484116548167834E-3</v>
      </c>
      <c r="DA103" s="34">
        <v>4.944603462224779E-3</v>
      </c>
      <c r="DB103" s="34">
        <v>5.0550385070098451E-3</v>
      </c>
      <c r="DC103" s="34">
        <v>4.6475877218360544E-3</v>
      </c>
      <c r="DD103" s="34">
        <v>2.0463777413983731E-3</v>
      </c>
      <c r="DE103" s="34">
        <v>3.6982988382911583E-3</v>
      </c>
      <c r="DF103" s="34">
        <v>1.259484894184378E-3</v>
      </c>
      <c r="DG103" s="34">
        <v>2.2619653558429557E-3</v>
      </c>
      <c r="DH103" s="28">
        <v>1.3239052445328157</v>
      </c>
      <c r="DI103" s="28">
        <v>1.0279973952591142</v>
      </c>
    </row>
    <row r="104" spans="1:113">
      <c r="A104" s="10">
        <v>99</v>
      </c>
      <c r="B104" s="10" t="s">
        <v>185</v>
      </c>
      <c r="C104" s="12" t="s">
        <v>241</v>
      </c>
      <c r="D104" s="34">
        <v>4.1682154223969321E-2</v>
      </c>
      <c r="E104" s="34">
        <v>1.807846344898846E-2</v>
      </c>
      <c r="F104" s="34">
        <v>6.593542668307599E-2</v>
      </c>
      <c r="G104" s="34">
        <v>1.857849910013723E-2</v>
      </c>
      <c r="H104" s="34">
        <v>8.1284595043263613E-3</v>
      </c>
      <c r="I104" s="34">
        <v>0</v>
      </c>
      <c r="J104" s="34">
        <v>8.2487200773909711E-2</v>
      </c>
      <c r="K104" s="34">
        <v>1.2541626102205994E-2</v>
      </c>
      <c r="L104" s="34">
        <v>1.5859948963074511E-2</v>
      </c>
      <c r="M104" s="34">
        <v>1.1121621714283388E-2</v>
      </c>
      <c r="N104" s="34">
        <v>0</v>
      </c>
      <c r="O104" s="34">
        <v>1.6994858508761701E-2</v>
      </c>
      <c r="P104" s="34">
        <v>9.2100986419208896E-3</v>
      </c>
      <c r="Q104" s="34">
        <v>2.0610762689240794E-2</v>
      </c>
      <c r="R104" s="34">
        <v>7.7023923481709363E-3</v>
      </c>
      <c r="S104" s="34">
        <v>1.2040957689889302E-2</v>
      </c>
      <c r="T104" s="34">
        <v>6.1378866935625385E-3</v>
      </c>
      <c r="U104" s="34">
        <v>8.8279307778728073E-3</v>
      </c>
      <c r="V104" s="34">
        <v>1.678818834260536E-2</v>
      </c>
      <c r="W104" s="34">
        <v>2.2395583329325227E-2</v>
      </c>
      <c r="X104" s="34">
        <v>0</v>
      </c>
      <c r="Y104" s="34">
        <v>2.7991410726192517E-2</v>
      </c>
      <c r="Z104" s="34">
        <v>5.2416594949006006E-3</v>
      </c>
      <c r="AA104" s="34">
        <v>3.7393447889324419E-3</v>
      </c>
      <c r="AB104" s="34">
        <v>9.5041906021743911E-3</v>
      </c>
      <c r="AC104" s="34">
        <v>5.9638363259908464E-3</v>
      </c>
      <c r="AD104" s="34">
        <v>9.4479165928388679E-5</v>
      </c>
      <c r="AE104" s="34">
        <v>1.4738997852693798E-2</v>
      </c>
      <c r="AF104" s="34">
        <v>1.0031603150012166E-2</v>
      </c>
      <c r="AG104" s="34">
        <v>1.7714231042729206E-2</v>
      </c>
      <c r="AH104" s="34">
        <v>1.0780530297936143E-2</v>
      </c>
      <c r="AI104" s="34">
        <v>1.6079860525731678E-2</v>
      </c>
      <c r="AJ104" s="34">
        <v>2.9823485430765587E-2</v>
      </c>
      <c r="AK104" s="34">
        <v>1.6444208910058336E-2</v>
      </c>
      <c r="AL104" s="34">
        <v>2.4854028588177188E-2</v>
      </c>
      <c r="AM104" s="34">
        <v>0</v>
      </c>
      <c r="AN104" s="34">
        <v>0</v>
      </c>
      <c r="AO104" s="34">
        <v>1.7647227266206097E-2</v>
      </c>
      <c r="AP104" s="34">
        <v>4.4342590186211483E-3</v>
      </c>
      <c r="AQ104" s="34">
        <v>1.91231299975833E-2</v>
      </c>
      <c r="AR104" s="34">
        <v>1.2010292482605668E-2</v>
      </c>
      <c r="AS104" s="34">
        <v>1.2266789943579283E-2</v>
      </c>
      <c r="AT104" s="34">
        <v>1.113111892335278E-2</v>
      </c>
      <c r="AU104" s="34">
        <v>1.0468181761096325E-2</v>
      </c>
      <c r="AV104" s="34">
        <v>8.4711856804603539E-3</v>
      </c>
      <c r="AW104" s="34">
        <v>1.0672810258313702E-2</v>
      </c>
      <c r="AX104" s="34">
        <v>9.3486444306247508E-3</v>
      </c>
      <c r="AY104" s="34">
        <v>1.1910620124804462E-2</v>
      </c>
      <c r="AZ104" s="34">
        <v>9.0303037222436867E-3</v>
      </c>
      <c r="BA104" s="34">
        <v>5.3915252767904901E-3</v>
      </c>
      <c r="BB104" s="34">
        <v>9.3667321925726115E-3</v>
      </c>
      <c r="BC104" s="34">
        <v>7.5699688479861898E-3</v>
      </c>
      <c r="BD104" s="34">
        <v>5.2736287728848523E-3</v>
      </c>
      <c r="BE104" s="34">
        <v>5.9865758775088096E-3</v>
      </c>
      <c r="BF104" s="34">
        <v>0</v>
      </c>
      <c r="BG104" s="34">
        <v>4.2841800947154944E-3</v>
      </c>
      <c r="BH104" s="34">
        <v>6.6704858899791887E-3</v>
      </c>
      <c r="BI104" s="34">
        <v>7.6043742468654869E-3</v>
      </c>
      <c r="BJ104" s="34">
        <v>6.7711286639544335E-3</v>
      </c>
      <c r="BK104" s="34">
        <v>1.218947815072609E-2</v>
      </c>
      <c r="BL104" s="34">
        <v>2.2525885825991698E-2</v>
      </c>
      <c r="BM104" s="34">
        <v>1.1152300293824788E-2</v>
      </c>
      <c r="BN104" s="34">
        <v>1.5458571049600488E-2</v>
      </c>
      <c r="BO104" s="34">
        <v>1.8510140526011798E-2</v>
      </c>
      <c r="BP104" s="34">
        <v>1.4420751461007894E-2</v>
      </c>
      <c r="BQ104" s="34">
        <v>8.0748569359627348E-2</v>
      </c>
      <c r="BR104" s="34">
        <v>7.6107091941573987E-3</v>
      </c>
      <c r="BS104" s="34">
        <v>3.1890559535327372E-2</v>
      </c>
      <c r="BT104" s="34">
        <v>2.576229279089351E-2</v>
      </c>
      <c r="BU104" s="34">
        <v>1.2655169148601542E-2</v>
      </c>
      <c r="BV104" s="34">
        <v>7.6023439481793199E-3</v>
      </c>
      <c r="BW104" s="34">
        <v>5.3442900736295953E-3</v>
      </c>
      <c r="BX104" s="34">
        <v>4.3033504469302784E-3</v>
      </c>
      <c r="BY104" s="34">
        <v>1.0306630055802149E-3</v>
      </c>
      <c r="BZ104" s="34">
        <v>7.4269384067021174E-3</v>
      </c>
      <c r="CA104" s="34">
        <v>2.8676568450399838E-2</v>
      </c>
      <c r="CB104" s="34">
        <v>0.17718613185902465</v>
      </c>
      <c r="CC104" s="34">
        <v>5.9980285745254757E-3</v>
      </c>
      <c r="CD104" s="34">
        <v>1.5049311570733723E-2</v>
      </c>
      <c r="CE104" s="34">
        <v>1.1091118991990397E-2</v>
      </c>
      <c r="CF104" s="34">
        <v>1.2700902316440686E-2</v>
      </c>
      <c r="CG104" s="34">
        <v>1.3628230042828435E-2</v>
      </c>
      <c r="CH104" s="34">
        <v>7.0732706981405814E-3</v>
      </c>
      <c r="CI104" s="34">
        <v>1.3444349504133231E-2</v>
      </c>
      <c r="CJ104" s="34">
        <v>1.4119118429623727E-2</v>
      </c>
      <c r="CK104" s="34">
        <v>2.0107048726730699E-2</v>
      </c>
      <c r="CL104" s="34">
        <v>9.5579057886565413E-3</v>
      </c>
      <c r="CM104" s="34">
        <v>9.7364397311737894E-3</v>
      </c>
      <c r="CN104" s="34">
        <v>1.7684906873959405E-2</v>
      </c>
      <c r="CO104" s="34">
        <v>8.60647955818351E-3</v>
      </c>
      <c r="CP104" s="34">
        <v>1.77630341745026E-2</v>
      </c>
      <c r="CQ104" s="34">
        <v>5.7276068325862375E-3</v>
      </c>
      <c r="CR104" s="34">
        <v>1.7157558153261192E-2</v>
      </c>
      <c r="CS104" s="34">
        <v>1.0622223628356133E-2</v>
      </c>
      <c r="CT104" s="34">
        <v>6.7089835598581364E-3</v>
      </c>
      <c r="CU104" s="34">
        <v>1.17602819422402E-2</v>
      </c>
      <c r="CV104" s="34">
        <v>0.12009187893723945</v>
      </c>
      <c r="CW104" s="34">
        <v>1.0350423333286047E-2</v>
      </c>
      <c r="CX104" s="34">
        <v>1.0475561517545062</v>
      </c>
      <c r="CY104" s="34">
        <v>6.7028115495334824E-3</v>
      </c>
      <c r="CZ104" s="34">
        <v>2.3687751573887895E-2</v>
      </c>
      <c r="DA104" s="34">
        <v>7.9088456999220434E-3</v>
      </c>
      <c r="DB104" s="34">
        <v>1.5303559269884942E-2</v>
      </c>
      <c r="DC104" s="34">
        <v>1.7951610173209065E-2</v>
      </c>
      <c r="DD104" s="34">
        <v>6.3792559086643507E-3</v>
      </c>
      <c r="DE104" s="34">
        <v>1.2518151115298198E-2</v>
      </c>
      <c r="DF104" s="34">
        <v>4.9570762225497646E-3</v>
      </c>
      <c r="DG104" s="34">
        <v>6.867652145657821E-3</v>
      </c>
      <c r="DH104" s="28">
        <v>2.7768637702180725</v>
      </c>
      <c r="DI104" s="28">
        <v>2.1562031985007555</v>
      </c>
    </row>
    <row r="105" spans="1:113">
      <c r="A105" s="10">
        <v>100</v>
      </c>
      <c r="B105" s="10" t="s">
        <v>186</v>
      </c>
      <c r="C105" s="12" t="s">
        <v>302</v>
      </c>
      <c r="D105" s="34">
        <v>9.8131285945299972E-3</v>
      </c>
      <c r="E105" s="34">
        <v>6.7692279839006043E-3</v>
      </c>
      <c r="F105" s="34">
        <v>2.116563008418159E-2</v>
      </c>
      <c r="G105" s="34">
        <v>1.3744878819075974E-2</v>
      </c>
      <c r="H105" s="34">
        <v>8.0977351745979663E-3</v>
      </c>
      <c r="I105" s="34">
        <v>0</v>
      </c>
      <c r="J105" s="34">
        <v>2.6266491392168825E-2</v>
      </c>
      <c r="K105" s="34">
        <v>2.769732344069456E-2</v>
      </c>
      <c r="L105" s="34">
        <v>1.9241537947034721E-2</v>
      </c>
      <c r="M105" s="34">
        <v>9.0013549309126487E-3</v>
      </c>
      <c r="N105" s="34">
        <v>0</v>
      </c>
      <c r="O105" s="34">
        <v>1.3672028920765442E-2</v>
      </c>
      <c r="P105" s="34">
        <v>2.8225026202237463E-2</v>
      </c>
      <c r="Q105" s="34">
        <v>1.669677689594868E-2</v>
      </c>
      <c r="R105" s="34">
        <v>2.8196087221658828E-2</v>
      </c>
      <c r="S105" s="34">
        <v>1.7214565485512284E-2</v>
      </c>
      <c r="T105" s="34">
        <v>1.2870433305279016E-2</v>
      </c>
      <c r="U105" s="34">
        <v>2.7865913082217079E-2</v>
      </c>
      <c r="V105" s="34">
        <v>1.6004085874426883E-2</v>
      </c>
      <c r="W105" s="34">
        <v>1.6088547678957198E-2</v>
      </c>
      <c r="X105" s="34">
        <v>0</v>
      </c>
      <c r="Y105" s="34">
        <v>3.4401402422418021E-3</v>
      </c>
      <c r="Z105" s="34">
        <v>9.2309864610726489E-3</v>
      </c>
      <c r="AA105" s="34">
        <v>5.6099937663179576E-3</v>
      </c>
      <c r="AB105" s="34">
        <v>1.9255077710808637E-2</v>
      </c>
      <c r="AC105" s="34">
        <v>2.1607304916601469E-2</v>
      </c>
      <c r="AD105" s="34">
        <v>7.1235367360450138E-4</v>
      </c>
      <c r="AE105" s="34">
        <v>1.1536973711561427E-2</v>
      </c>
      <c r="AF105" s="34">
        <v>2.3904027730418526E-2</v>
      </c>
      <c r="AG105" s="34">
        <v>2.2555045766751641E-2</v>
      </c>
      <c r="AH105" s="34">
        <v>2.0756504047904561E-2</v>
      </c>
      <c r="AI105" s="34">
        <v>2.8126199608183512E-2</v>
      </c>
      <c r="AJ105" s="34">
        <v>4.0577358955402057E-2</v>
      </c>
      <c r="AK105" s="34">
        <v>1.9384667359195893E-2</v>
      </c>
      <c r="AL105" s="34">
        <v>3.6916208172022978E-2</v>
      </c>
      <c r="AM105" s="34">
        <v>0</v>
      </c>
      <c r="AN105" s="34">
        <v>0</v>
      </c>
      <c r="AO105" s="34">
        <v>2.1458028744002142E-2</v>
      </c>
      <c r="AP105" s="34">
        <v>9.9123117001987567E-3</v>
      </c>
      <c r="AQ105" s="34">
        <v>1.495389514942746E-2</v>
      </c>
      <c r="AR105" s="34">
        <v>1.5303873993762809E-2</v>
      </c>
      <c r="AS105" s="34">
        <v>1.463586924853603E-2</v>
      </c>
      <c r="AT105" s="34">
        <v>2.2165552652932914E-2</v>
      </c>
      <c r="AU105" s="34">
        <v>2.2845683432018895E-2</v>
      </c>
      <c r="AV105" s="34">
        <v>2.0422143386456416E-2</v>
      </c>
      <c r="AW105" s="34">
        <v>2.2022514695621082E-2</v>
      </c>
      <c r="AX105" s="34">
        <v>3.7198100598562753E-2</v>
      </c>
      <c r="AY105" s="34">
        <v>3.054570026168061E-2</v>
      </c>
      <c r="AZ105" s="34">
        <v>2.5909597026559282E-2</v>
      </c>
      <c r="BA105" s="34">
        <v>2.1326392787762976E-2</v>
      </c>
      <c r="BB105" s="34">
        <v>2.2331280464961033E-2</v>
      </c>
      <c r="BC105" s="34">
        <v>2.0337039719781635E-2</v>
      </c>
      <c r="BD105" s="34">
        <v>2.9652347518464191E-2</v>
      </c>
      <c r="BE105" s="34">
        <v>2.3383285895573345E-2</v>
      </c>
      <c r="BF105" s="34">
        <v>0</v>
      </c>
      <c r="BG105" s="34">
        <v>1.248859638500968E-2</v>
      </c>
      <c r="BH105" s="34">
        <v>1.7821666903834316E-2</v>
      </c>
      <c r="BI105" s="34">
        <v>1.8747455923220694E-2</v>
      </c>
      <c r="BJ105" s="34">
        <v>2.4747331951602985E-2</v>
      </c>
      <c r="BK105" s="34">
        <v>1.8811052209445785E-2</v>
      </c>
      <c r="BL105" s="34">
        <v>2.9339752335753571E-2</v>
      </c>
      <c r="BM105" s="34">
        <v>5.4060164520353303E-2</v>
      </c>
      <c r="BN105" s="34">
        <v>2.8204752811591734E-2</v>
      </c>
      <c r="BO105" s="34">
        <v>8.6758911928473612E-2</v>
      </c>
      <c r="BP105" s="34">
        <v>4.3003729543730523E-2</v>
      </c>
      <c r="BQ105" s="34">
        <v>8.8498889212856216E-2</v>
      </c>
      <c r="BR105" s="34">
        <v>3.1143611428133867E-2</v>
      </c>
      <c r="BS105" s="34">
        <v>0.10004198258343217</v>
      </c>
      <c r="BT105" s="34">
        <v>3.7995806463794968E-2</v>
      </c>
      <c r="BU105" s="34">
        <v>5.1280043170143452E-2</v>
      </c>
      <c r="BV105" s="34">
        <v>6.5886098573623264E-2</v>
      </c>
      <c r="BW105" s="34">
        <v>4.0240358069226191E-2</v>
      </c>
      <c r="BX105" s="34">
        <v>3.6885038959825971E-2</v>
      </c>
      <c r="BY105" s="34">
        <v>6.1808567483030239E-3</v>
      </c>
      <c r="BZ105" s="34">
        <v>2.9427972663159302E-2</v>
      </c>
      <c r="CA105" s="34">
        <v>1.9804403200393492E-2</v>
      </c>
      <c r="CB105" s="34">
        <v>3.2335641835902602E-2</v>
      </c>
      <c r="CC105" s="34">
        <v>3.059443477337357E-2</v>
      </c>
      <c r="CD105" s="34">
        <v>4.434146034107752E-2</v>
      </c>
      <c r="CE105" s="34">
        <v>5.0160846140315671E-2</v>
      </c>
      <c r="CF105" s="34">
        <v>9.5762217355581908E-2</v>
      </c>
      <c r="CG105" s="34">
        <v>0.11705973244936564</v>
      </c>
      <c r="CH105" s="34">
        <v>1.3502151639474182E-2</v>
      </c>
      <c r="CI105" s="34">
        <v>0.10321141649503851</v>
      </c>
      <c r="CJ105" s="34">
        <v>8.3124426902940918E-2</v>
      </c>
      <c r="CK105" s="34">
        <v>9.7519123045337275E-2</v>
      </c>
      <c r="CL105" s="34">
        <v>0.12299493616078565</v>
      </c>
      <c r="CM105" s="34">
        <v>3.7805037919591333E-2</v>
      </c>
      <c r="CN105" s="34">
        <v>4.9369611802710378E-2</v>
      </c>
      <c r="CO105" s="34">
        <v>3.7935781268364298E-2</v>
      </c>
      <c r="CP105" s="34">
        <v>9.8309881822862571E-2</v>
      </c>
      <c r="CQ105" s="34">
        <v>2.7234331961845794E-2</v>
      </c>
      <c r="CR105" s="34">
        <v>5.9821371527582587E-2</v>
      </c>
      <c r="CS105" s="34">
        <v>4.6237890219554052E-2</v>
      </c>
      <c r="CT105" s="34">
        <v>2.3226462363919599E-2</v>
      </c>
      <c r="CU105" s="34">
        <v>5.1771745025212756E-2</v>
      </c>
      <c r="CV105" s="34">
        <v>7.408202386681767E-2</v>
      </c>
      <c r="CW105" s="34">
        <v>6.5782708647814908E-2</v>
      </c>
      <c r="CX105" s="34">
        <v>2.5810428571296368E-2</v>
      </c>
      <c r="CY105" s="34">
        <v>1.0960051970774951</v>
      </c>
      <c r="CZ105" s="34">
        <v>3.8367083782459982E-2</v>
      </c>
      <c r="DA105" s="34">
        <v>2.2153516359113556E-2</v>
      </c>
      <c r="DB105" s="34">
        <v>3.5678903862956572E-2</v>
      </c>
      <c r="DC105" s="34">
        <v>2.9053172066396078E-2</v>
      </c>
      <c r="DD105" s="34">
        <v>1.7402966960540049E-2</v>
      </c>
      <c r="DE105" s="34">
        <v>2.4256282374145472E-2</v>
      </c>
      <c r="DF105" s="34">
        <v>1.2547185759073671E-2</v>
      </c>
      <c r="DG105" s="34">
        <v>2.9529930156532571E-2</v>
      </c>
      <c r="DH105" s="28">
        <v>4.4910036085538758</v>
      </c>
      <c r="DI105" s="28">
        <v>3.4872133264505938</v>
      </c>
    </row>
    <row r="106" spans="1:113">
      <c r="A106" s="10">
        <v>101</v>
      </c>
      <c r="B106" s="10" t="s">
        <v>187</v>
      </c>
      <c r="C106" s="12" t="s">
        <v>303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  <c r="AK106" s="34">
        <v>0</v>
      </c>
      <c r="AL106" s="34">
        <v>0</v>
      </c>
      <c r="AM106" s="34">
        <v>0</v>
      </c>
      <c r="AN106" s="34">
        <v>0</v>
      </c>
      <c r="AO106" s="34">
        <v>0</v>
      </c>
      <c r="AP106" s="34">
        <v>0</v>
      </c>
      <c r="AQ106" s="34">
        <v>0</v>
      </c>
      <c r="AR106" s="34">
        <v>0</v>
      </c>
      <c r="AS106" s="34">
        <v>0</v>
      </c>
      <c r="AT106" s="34">
        <v>0</v>
      </c>
      <c r="AU106" s="34">
        <v>0</v>
      </c>
      <c r="AV106" s="34">
        <v>0</v>
      </c>
      <c r="AW106" s="34">
        <v>0</v>
      </c>
      <c r="AX106" s="34">
        <v>0</v>
      </c>
      <c r="AY106" s="34">
        <v>0</v>
      </c>
      <c r="AZ106" s="34">
        <v>0</v>
      </c>
      <c r="BA106" s="34">
        <v>0</v>
      </c>
      <c r="BB106" s="34">
        <v>0</v>
      </c>
      <c r="BC106" s="34">
        <v>0</v>
      </c>
      <c r="BD106" s="34">
        <v>0</v>
      </c>
      <c r="BE106" s="34">
        <v>0</v>
      </c>
      <c r="BF106" s="34">
        <v>0</v>
      </c>
      <c r="BG106" s="34">
        <v>0</v>
      </c>
      <c r="BH106" s="34">
        <v>0</v>
      </c>
      <c r="BI106" s="34">
        <v>0</v>
      </c>
      <c r="BJ106" s="34">
        <v>0</v>
      </c>
      <c r="BK106" s="34">
        <v>0</v>
      </c>
      <c r="BL106" s="34">
        <v>0</v>
      </c>
      <c r="BM106" s="34">
        <v>0</v>
      </c>
      <c r="BN106" s="34">
        <v>0</v>
      </c>
      <c r="BO106" s="34">
        <v>0</v>
      </c>
      <c r="BP106" s="34">
        <v>0</v>
      </c>
      <c r="BQ106" s="34">
        <v>0</v>
      </c>
      <c r="BR106" s="34">
        <v>0</v>
      </c>
      <c r="BS106" s="34">
        <v>0</v>
      </c>
      <c r="BT106" s="34">
        <v>0</v>
      </c>
      <c r="BU106" s="34">
        <v>0</v>
      </c>
      <c r="BV106" s="34">
        <v>0</v>
      </c>
      <c r="BW106" s="34">
        <v>0</v>
      </c>
      <c r="BX106" s="34">
        <v>0</v>
      </c>
      <c r="BY106" s="34">
        <v>0</v>
      </c>
      <c r="BZ106" s="34">
        <v>0</v>
      </c>
      <c r="CA106" s="34">
        <v>0</v>
      </c>
      <c r="CB106" s="34">
        <v>0</v>
      </c>
      <c r="CC106" s="34">
        <v>0</v>
      </c>
      <c r="CD106" s="34">
        <v>0</v>
      </c>
      <c r="CE106" s="34">
        <v>0</v>
      </c>
      <c r="CF106" s="34">
        <v>0</v>
      </c>
      <c r="CG106" s="34">
        <v>0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>
        <v>0</v>
      </c>
      <c r="CO106" s="34">
        <v>0</v>
      </c>
      <c r="CP106" s="34">
        <v>0</v>
      </c>
      <c r="CQ106" s="34">
        <v>0</v>
      </c>
      <c r="CR106" s="34">
        <v>0</v>
      </c>
      <c r="CS106" s="34">
        <v>0</v>
      </c>
      <c r="CT106" s="34">
        <v>0</v>
      </c>
      <c r="CU106" s="34">
        <v>0</v>
      </c>
      <c r="CV106" s="34">
        <v>0</v>
      </c>
      <c r="CW106" s="34">
        <v>0</v>
      </c>
      <c r="CX106" s="34">
        <v>0</v>
      </c>
      <c r="CY106" s="34">
        <v>0</v>
      </c>
      <c r="CZ106" s="34">
        <v>1.0004192513711176</v>
      </c>
      <c r="DA106" s="34">
        <v>0</v>
      </c>
      <c r="DB106" s="34">
        <v>0</v>
      </c>
      <c r="DC106" s="34">
        <v>0</v>
      </c>
      <c r="DD106" s="34">
        <v>0</v>
      </c>
      <c r="DE106" s="34">
        <v>0</v>
      </c>
      <c r="DF106" s="34">
        <v>0</v>
      </c>
      <c r="DG106" s="34">
        <v>0</v>
      </c>
      <c r="DH106" s="28">
        <v>1.0004192513711176</v>
      </c>
      <c r="DI106" s="28">
        <v>0.77681419332959689</v>
      </c>
    </row>
    <row r="107" spans="1:113">
      <c r="A107" s="10">
        <v>102</v>
      </c>
      <c r="B107" s="10" t="s">
        <v>188</v>
      </c>
      <c r="C107" s="12" t="s">
        <v>304</v>
      </c>
      <c r="D107" s="34">
        <v>1.8259786640171093E-6</v>
      </c>
      <c r="E107" s="34">
        <v>9.6843551500398285E-7</v>
      </c>
      <c r="F107" s="34">
        <v>1.5166229848249499E-6</v>
      </c>
      <c r="G107" s="34">
        <v>3.1936890978987974E-6</v>
      </c>
      <c r="H107" s="34">
        <v>1.4268024705843933E-6</v>
      </c>
      <c r="I107" s="34">
        <v>0</v>
      </c>
      <c r="J107" s="34">
        <v>4.4054366513760202E-6</v>
      </c>
      <c r="K107" s="34">
        <v>5.6745342544177274E-6</v>
      </c>
      <c r="L107" s="34">
        <v>2.9666233636505631E-6</v>
      </c>
      <c r="M107" s="34">
        <v>5.8166218113337521E-6</v>
      </c>
      <c r="N107" s="34">
        <v>0</v>
      </c>
      <c r="O107" s="34">
        <v>1.4494469114637093E-6</v>
      </c>
      <c r="P107" s="34">
        <v>1.3839083350321699E-6</v>
      </c>
      <c r="Q107" s="34">
        <v>1.9705983083959265E-6</v>
      </c>
      <c r="R107" s="34">
        <v>3.299015262421383E-6</v>
      </c>
      <c r="S107" s="34">
        <v>2.8391691270577708E-6</v>
      </c>
      <c r="T107" s="34">
        <v>1.617404913238074E-6</v>
      </c>
      <c r="U107" s="34">
        <v>1.5861895884129939E-6</v>
      </c>
      <c r="V107" s="34">
        <v>1.3666587232878625E-6</v>
      </c>
      <c r="W107" s="34">
        <v>4.3936890445278714E-6</v>
      </c>
      <c r="X107" s="34">
        <v>0</v>
      </c>
      <c r="Y107" s="34">
        <v>4.4827644614105186E-7</v>
      </c>
      <c r="Z107" s="34">
        <v>6.485081383177895E-7</v>
      </c>
      <c r="AA107" s="34">
        <v>8.2375996943976384E-7</v>
      </c>
      <c r="AB107" s="34">
        <v>4.8404968178815125E-6</v>
      </c>
      <c r="AC107" s="34">
        <v>8.2956172071214248E-6</v>
      </c>
      <c r="AD107" s="34">
        <v>4.5535897492677053E-8</v>
      </c>
      <c r="AE107" s="34">
        <v>1.3921654390225934E-6</v>
      </c>
      <c r="AF107" s="34">
        <v>3.2843520884437442E-6</v>
      </c>
      <c r="AG107" s="34">
        <v>2.292461688038784E-6</v>
      </c>
      <c r="AH107" s="34">
        <v>1.3356897279628633E-6</v>
      </c>
      <c r="AI107" s="34">
        <v>1.8195250039661862E-6</v>
      </c>
      <c r="AJ107" s="34">
        <v>5.4423928184158997E-6</v>
      </c>
      <c r="AK107" s="34">
        <v>2.1682776293763613E-5</v>
      </c>
      <c r="AL107" s="34">
        <v>5.0099162864543757E-6</v>
      </c>
      <c r="AM107" s="34">
        <v>0</v>
      </c>
      <c r="AN107" s="34">
        <v>0</v>
      </c>
      <c r="AO107" s="34">
        <v>1.0646035568292126E-5</v>
      </c>
      <c r="AP107" s="34">
        <v>7.9772667085805653E-7</v>
      </c>
      <c r="AQ107" s="34">
        <v>1.5271847447120778E-6</v>
      </c>
      <c r="AR107" s="34">
        <v>1.9025038454278534E-6</v>
      </c>
      <c r="AS107" s="34">
        <v>1.3962924585508079E-5</v>
      </c>
      <c r="AT107" s="34">
        <v>3.8652126773909972E-6</v>
      </c>
      <c r="AU107" s="34">
        <v>9.6576003979319422E-6</v>
      </c>
      <c r="AV107" s="34">
        <v>5.4971443017345215E-6</v>
      </c>
      <c r="AW107" s="34">
        <v>4.9339610188732109E-6</v>
      </c>
      <c r="AX107" s="34">
        <v>7.5795164047228781E-6</v>
      </c>
      <c r="AY107" s="34">
        <v>2.2218466557438032E-5</v>
      </c>
      <c r="AZ107" s="34">
        <v>1.5912156871935322E-5</v>
      </c>
      <c r="BA107" s="34">
        <v>2.8775021978956403E-5</v>
      </c>
      <c r="BB107" s="34">
        <v>1.3483777327727676E-5</v>
      </c>
      <c r="BC107" s="34">
        <v>1.134495845272871E-5</v>
      </c>
      <c r="BD107" s="34">
        <v>4.1717789511547563E-5</v>
      </c>
      <c r="BE107" s="34">
        <v>5.0009497906119341E-6</v>
      </c>
      <c r="BF107" s="34">
        <v>0</v>
      </c>
      <c r="BG107" s="34">
        <v>7.366330064176396E-7</v>
      </c>
      <c r="BH107" s="34">
        <v>4.5663174022404244E-6</v>
      </c>
      <c r="BI107" s="34">
        <v>1.5968823774971682E-5</v>
      </c>
      <c r="BJ107" s="34">
        <v>1.7259834745429899E-6</v>
      </c>
      <c r="BK107" s="34">
        <v>5.2205503239221385E-6</v>
      </c>
      <c r="BL107" s="34">
        <v>2.5041447604981676E-6</v>
      </c>
      <c r="BM107" s="34">
        <v>5.2317447554516397E-6</v>
      </c>
      <c r="BN107" s="34">
        <v>2.8047925953493991E-6</v>
      </c>
      <c r="BO107" s="34">
        <v>4.213480849652698E-6</v>
      </c>
      <c r="BP107" s="34">
        <v>4.5572392008538364E-6</v>
      </c>
      <c r="BQ107" s="34">
        <v>1.4742521014254647E-5</v>
      </c>
      <c r="BR107" s="34">
        <v>9.7054969333943695E-6</v>
      </c>
      <c r="BS107" s="34">
        <v>4.3023151974800418E-6</v>
      </c>
      <c r="BT107" s="34">
        <v>5.6582156922207512E-6</v>
      </c>
      <c r="BU107" s="34">
        <v>5.8307456017077524E-6</v>
      </c>
      <c r="BV107" s="34">
        <v>5.9323384868264433E-6</v>
      </c>
      <c r="BW107" s="34">
        <v>1.8838843693001178E-6</v>
      </c>
      <c r="BX107" s="34">
        <v>1.5853811952594771E-6</v>
      </c>
      <c r="BY107" s="34">
        <v>4.6933297843382178E-7</v>
      </c>
      <c r="BZ107" s="34">
        <v>7.5857519838406359E-5</v>
      </c>
      <c r="CA107" s="34">
        <v>3.4111885273200963E-6</v>
      </c>
      <c r="CB107" s="34">
        <v>8.65518471553985E-6</v>
      </c>
      <c r="CC107" s="34">
        <v>1.8947758541740959E-6</v>
      </c>
      <c r="CD107" s="34">
        <v>2.1662173739214841E-6</v>
      </c>
      <c r="CE107" s="34">
        <v>8.8677432876561725E-6</v>
      </c>
      <c r="CF107" s="34">
        <v>6.1214234933478459E-6</v>
      </c>
      <c r="CG107" s="34">
        <v>3.9780719346766998E-6</v>
      </c>
      <c r="CH107" s="34">
        <v>3.8302126526107573E-6</v>
      </c>
      <c r="CI107" s="34">
        <v>1.051261387551291E-4</v>
      </c>
      <c r="CJ107" s="34">
        <v>2.082464046360532E-5</v>
      </c>
      <c r="CK107" s="34">
        <v>5.6674951993323724E-5</v>
      </c>
      <c r="CL107" s="34">
        <v>1.0338251571725806E-4</v>
      </c>
      <c r="CM107" s="34">
        <v>1.5819540642283155E-5</v>
      </c>
      <c r="CN107" s="34">
        <v>3.1219317619310438E-6</v>
      </c>
      <c r="CO107" s="34">
        <v>1.1854005943544127E-2</v>
      </c>
      <c r="CP107" s="34">
        <v>3.7499126468344619E-6</v>
      </c>
      <c r="CQ107" s="34">
        <v>7.9761170146005582E-3</v>
      </c>
      <c r="CR107" s="34">
        <v>2.9766768522890666E-6</v>
      </c>
      <c r="CS107" s="34">
        <v>1.4015051980055591E-2</v>
      </c>
      <c r="CT107" s="34">
        <v>2.575991282576762E-2</v>
      </c>
      <c r="CU107" s="34">
        <v>3.2486239402694989E-6</v>
      </c>
      <c r="CV107" s="34">
        <v>1.1576064903564909E-5</v>
      </c>
      <c r="CW107" s="34">
        <v>1.3986207501767818E-5</v>
      </c>
      <c r="CX107" s="34">
        <v>1.4834654917859025E-6</v>
      </c>
      <c r="CY107" s="34">
        <v>8.9419209792256621E-6</v>
      </c>
      <c r="CZ107" s="34">
        <v>1.971052384387995E-3</v>
      </c>
      <c r="DA107" s="34">
        <v>1.0050576421163877</v>
      </c>
      <c r="DB107" s="34">
        <v>1.4658768054213485E-5</v>
      </c>
      <c r="DC107" s="34">
        <v>4.3053028085101367E-6</v>
      </c>
      <c r="DD107" s="34">
        <v>9.9074258031822373E-6</v>
      </c>
      <c r="DE107" s="34">
        <v>6.8787102290672295E-6</v>
      </c>
      <c r="DF107" s="34">
        <v>1.7064599023843959E-6</v>
      </c>
      <c r="DG107" s="34">
        <v>3.1391686206409063E-5</v>
      </c>
      <c r="DH107" s="28">
        <v>1.067569850718243</v>
      </c>
      <c r="DI107" s="28">
        <v>0.82895587152295802</v>
      </c>
    </row>
    <row r="108" spans="1:113">
      <c r="A108" s="10">
        <v>103</v>
      </c>
      <c r="B108" s="10" t="s">
        <v>189</v>
      </c>
      <c r="C108" s="12" t="s">
        <v>305</v>
      </c>
      <c r="D108" s="34">
        <v>3.9043122017762666E-5</v>
      </c>
      <c r="E108" s="34">
        <v>2.3007862206031464E-5</v>
      </c>
      <c r="F108" s="34">
        <v>4.7200041010980374E-5</v>
      </c>
      <c r="G108" s="34">
        <v>3.7445040484836341E-5</v>
      </c>
      <c r="H108" s="34">
        <v>3.7444602520664698E-5</v>
      </c>
      <c r="I108" s="34">
        <v>0</v>
      </c>
      <c r="J108" s="34">
        <v>6.916808392366641E-5</v>
      </c>
      <c r="K108" s="34">
        <v>1.6067421273699995E-4</v>
      </c>
      <c r="L108" s="34">
        <v>2.2150199649723388E-4</v>
      </c>
      <c r="M108" s="34">
        <v>3.1193298124232221E-5</v>
      </c>
      <c r="N108" s="34">
        <v>0</v>
      </c>
      <c r="O108" s="34">
        <v>3.0362294489968505E-5</v>
      </c>
      <c r="P108" s="34">
        <v>4.9678502283753734E-5</v>
      </c>
      <c r="Q108" s="34">
        <v>1.1522524865013731E-4</v>
      </c>
      <c r="R108" s="34">
        <v>1.0603264681719315E-4</v>
      </c>
      <c r="S108" s="34">
        <v>1.2480894151773396E-4</v>
      </c>
      <c r="T108" s="34">
        <v>7.6444087173072162E-5</v>
      </c>
      <c r="U108" s="34">
        <v>9.9169574027219935E-5</v>
      </c>
      <c r="V108" s="34">
        <v>3.4802651561593839E-5</v>
      </c>
      <c r="W108" s="34">
        <v>3.1755248265403241E-5</v>
      </c>
      <c r="X108" s="34">
        <v>0</v>
      </c>
      <c r="Y108" s="34">
        <v>7.8179854739641544E-6</v>
      </c>
      <c r="Z108" s="34">
        <v>1.9049993583514089E-5</v>
      </c>
      <c r="AA108" s="34">
        <v>1.221694495718417E-5</v>
      </c>
      <c r="AB108" s="34">
        <v>1.5236504284601811E-4</v>
      </c>
      <c r="AC108" s="34">
        <v>4.9138137430948799E-5</v>
      </c>
      <c r="AD108" s="34">
        <v>1.6266718247787656E-6</v>
      </c>
      <c r="AE108" s="34">
        <v>4.4568016231524077E-5</v>
      </c>
      <c r="AF108" s="34">
        <v>8.6981962193730507E-5</v>
      </c>
      <c r="AG108" s="34">
        <v>1.4081845445310231E-4</v>
      </c>
      <c r="AH108" s="34">
        <v>4.0576249836474912E-5</v>
      </c>
      <c r="AI108" s="34">
        <v>5.1455229402776487E-5</v>
      </c>
      <c r="AJ108" s="34">
        <v>7.0040661381631862E-5</v>
      </c>
      <c r="AK108" s="34">
        <v>4.7748961929770624E-5</v>
      </c>
      <c r="AL108" s="34">
        <v>7.0845517148811408E-5</v>
      </c>
      <c r="AM108" s="34">
        <v>0</v>
      </c>
      <c r="AN108" s="34">
        <v>0</v>
      </c>
      <c r="AO108" s="34">
        <v>5.2710480545910954E-5</v>
      </c>
      <c r="AP108" s="34">
        <v>8.121788842946474E-5</v>
      </c>
      <c r="AQ108" s="34">
        <v>1.3232783480475799E-4</v>
      </c>
      <c r="AR108" s="34">
        <v>4.3578812353533232E-5</v>
      </c>
      <c r="AS108" s="34">
        <v>7.4691357624741324E-5</v>
      </c>
      <c r="AT108" s="34">
        <v>7.8390458886126539E-5</v>
      </c>
      <c r="AU108" s="34">
        <v>8.7552017402876847E-5</v>
      </c>
      <c r="AV108" s="34">
        <v>5.1158330049063309E-5</v>
      </c>
      <c r="AW108" s="34">
        <v>6.4057730639982923E-5</v>
      </c>
      <c r="AX108" s="34">
        <v>8.1796358581135719E-5</v>
      </c>
      <c r="AY108" s="34">
        <v>1.3314667802912287E-4</v>
      </c>
      <c r="AZ108" s="34">
        <v>4.1994600923525775E-5</v>
      </c>
      <c r="BA108" s="34">
        <v>8.922736466987144E-5</v>
      </c>
      <c r="BB108" s="34">
        <v>7.8376074296130727E-5</v>
      </c>
      <c r="BC108" s="34">
        <v>8.6483726015973216E-5</v>
      </c>
      <c r="BD108" s="34">
        <v>5.7354390846023881E-5</v>
      </c>
      <c r="BE108" s="34">
        <v>1.5286053471301171E-4</v>
      </c>
      <c r="BF108" s="34">
        <v>0</v>
      </c>
      <c r="BG108" s="34">
        <v>2.2130652459024471E-5</v>
      </c>
      <c r="BH108" s="34">
        <v>7.1537131918317405E-5</v>
      </c>
      <c r="BI108" s="34">
        <v>7.2936132917491691E-5</v>
      </c>
      <c r="BJ108" s="34">
        <v>3.9457030881513728E-5</v>
      </c>
      <c r="BK108" s="34">
        <v>1.1602269461054661E-4</v>
      </c>
      <c r="BL108" s="34">
        <v>7.7583025189344133E-5</v>
      </c>
      <c r="BM108" s="34">
        <v>1.0053462628207753E-4</v>
      </c>
      <c r="BN108" s="34">
        <v>8.4501695526568898E-5</v>
      </c>
      <c r="BO108" s="34">
        <v>1.9182469206560635E-4</v>
      </c>
      <c r="BP108" s="34">
        <v>1.0889876689438313E-4</v>
      </c>
      <c r="BQ108" s="34">
        <v>1.4806153468144146E-4</v>
      </c>
      <c r="BR108" s="34">
        <v>5.3743945992118478E-5</v>
      </c>
      <c r="BS108" s="34">
        <v>1.7427846093168048E-4</v>
      </c>
      <c r="BT108" s="34">
        <v>1.3889332690211932E-4</v>
      </c>
      <c r="BU108" s="34">
        <v>1.5598423199427887E-4</v>
      </c>
      <c r="BV108" s="34">
        <v>1.9199469308854277E-4</v>
      </c>
      <c r="BW108" s="34">
        <v>1.4540727206247472E-4</v>
      </c>
      <c r="BX108" s="34">
        <v>1.1741955722751196E-4</v>
      </c>
      <c r="BY108" s="34">
        <v>1.8592886310033003E-5</v>
      </c>
      <c r="BZ108" s="34">
        <v>2.1780528838923584E-3</v>
      </c>
      <c r="CA108" s="34">
        <v>1.0945311742817562E-4</v>
      </c>
      <c r="CB108" s="34">
        <v>8.7725613824795142E-5</v>
      </c>
      <c r="CC108" s="34">
        <v>4.7738606440104943E-5</v>
      </c>
      <c r="CD108" s="34">
        <v>7.8936665016434069E-5</v>
      </c>
      <c r="CE108" s="34">
        <v>8.3880141485256213E-5</v>
      </c>
      <c r="CF108" s="34">
        <v>2.1867466487882642E-4</v>
      </c>
      <c r="CG108" s="34">
        <v>1.8041863668383397E-4</v>
      </c>
      <c r="CH108" s="34">
        <v>3.329388813797917E-4</v>
      </c>
      <c r="CI108" s="34">
        <v>8.1628992010513335E-4</v>
      </c>
      <c r="CJ108" s="34">
        <v>1.0630995069920747E-3</v>
      </c>
      <c r="CK108" s="34">
        <v>1.7639859969531671E-4</v>
      </c>
      <c r="CL108" s="34">
        <v>7.2840503039427087E-4</v>
      </c>
      <c r="CM108" s="34">
        <v>1.181578039391544E-3</v>
      </c>
      <c r="CN108" s="34">
        <v>1.8235657940067457E-4</v>
      </c>
      <c r="CO108" s="34">
        <v>3.3259809029811629E-4</v>
      </c>
      <c r="CP108" s="34">
        <v>2.3662257361299028E-4</v>
      </c>
      <c r="CQ108" s="34">
        <v>1.1527825034239717E-2</v>
      </c>
      <c r="CR108" s="34">
        <v>1.0363829408578395E-2</v>
      </c>
      <c r="CS108" s="34">
        <v>1.3316312842638896E-2</v>
      </c>
      <c r="CT108" s="34">
        <v>1.0019021968653608E-2</v>
      </c>
      <c r="CU108" s="34">
        <v>1.8789048938704556E-4</v>
      </c>
      <c r="CV108" s="34">
        <v>2.2098029215490467E-4</v>
      </c>
      <c r="CW108" s="34">
        <v>1.1112793471032979E-3</v>
      </c>
      <c r="CX108" s="34">
        <v>6.9253659405244948E-5</v>
      </c>
      <c r="CY108" s="34">
        <v>1.0248738265499716E-3</v>
      </c>
      <c r="CZ108" s="34">
        <v>1.0890673641585474E-2</v>
      </c>
      <c r="DA108" s="34">
        <v>1.9470569432380547E-3</v>
      </c>
      <c r="DB108" s="34">
        <v>1.0185530794249051</v>
      </c>
      <c r="DC108" s="34">
        <v>1.66084432729976E-4</v>
      </c>
      <c r="DD108" s="34">
        <v>4.214366786962005E-4</v>
      </c>
      <c r="DE108" s="34">
        <v>4.4708057310073462E-3</v>
      </c>
      <c r="DF108" s="34">
        <v>5.0941473632480511E-5</v>
      </c>
      <c r="DG108" s="34">
        <v>1.6667771041844186E-3</v>
      </c>
      <c r="DH108" s="28">
        <v>1.0995902241293591</v>
      </c>
      <c r="DI108" s="28">
        <v>0.85381932802619709</v>
      </c>
    </row>
    <row r="109" spans="1:113">
      <c r="A109" s="10">
        <v>104</v>
      </c>
      <c r="B109" s="10" t="s">
        <v>190</v>
      </c>
      <c r="C109" s="12" t="s">
        <v>306</v>
      </c>
      <c r="D109" s="34">
        <v>4.0778440870333616E-5</v>
      </c>
      <c r="E109" s="34">
        <v>2.8956595950432474E-5</v>
      </c>
      <c r="F109" s="34">
        <v>6.492238115340124E-5</v>
      </c>
      <c r="G109" s="34">
        <v>6.8346476139899439E-5</v>
      </c>
      <c r="H109" s="34">
        <v>4.2874775412983168E-5</v>
      </c>
      <c r="I109" s="34">
        <v>0</v>
      </c>
      <c r="J109" s="34">
        <v>8.0723328796789145E-5</v>
      </c>
      <c r="K109" s="34">
        <v>9.044404808561324E-5</v>
      </c>
      <c r="L109" s="34">
        <v>4.5728183612858925E-4</v>
      </c>
      <c r="M109" s="34">
        <v>2.5387723710905537E-5</v>
      </c>
      <c r="N109" s="34">
        <v>0</v>
      </c>
      <c r="O109" s="34">
        <v>4.4584330982642971E-5</v>
      </c>
      <c r="P109" s="34">
        <v>1.0172412169633638E-4</v>
      </c>
      <c r="Q109" s="34">
        <v>5.1622490389848183E-5</v>
      </c>
      <c r="R109" s="34">
        <v>8.3840338749368519E-5</v>
      </c>
      <c r="S109" s="34">
        <v>3.7081027624390222E-5</v>
      </c>
      <c r="T109" s="34">
        <v>4.5694189604898344E-5</v>
      </c>
      <c r="U109" s="34">
        <v>5.6322862928200108E-5</v>
      </c>
      <c r="V109" s="34">
        <v>1.2732834295145661E-4</v>
      </c>
      <c r="W109" s="34">
        <v>5.4590431779621359E-5</v>
      </c>
      <c r="X109" s="34">
        <v>0</v>
      </c>
      <c r="Y109" s="34">
        <v>6.2474484697762702E-6</v>
      </c>
      <c r="Z109" s="34">
        <v>1.326291605764436E-5</v>
      </c>
      <c r="AA109" s="34">
        <v>9.894192329288367E-6</v>
      </c>
      <c r="AB109" s="34">
        <v>4.3732954078758043E-4</v>
      </c>
      <c r="AC109" s="34">
        <v>2.5438642396508759E-4</v>
      </c>
      <c r="AD109" s="34">
        <v>6.9269862781552083E-7</v>
      </c>
      <c r="AE109" s="34">
        <v>3.8299529359713257E-5</v>
      </c>
      <c r="AF109" s="34">
        <v>6.0555746857449453E-5</v>
      </c>
      <c r="AG109" s="34">
        <v>6.4175142215726339E-5</v>
      </c>
      <c r="AH109" s="34">
        <v>5.5650960572050196E-5</v>
      </c>
      <c r="AI109" s="34">
        <v>2.9190510357570193E-5</v>
      </c>
      <c r="AJ109" s="34">
        <v>4.123123898431921E-5</v>
      </c>
      <c r="AK109" s="34">
        <v>9.8662564686644976E-5</v>
      </c>
      <c r="AL109" s="34">
        <v>6.9663380481251893E-5</v>
      </c>
      <c r="AM109" s="34">
        <v>0</v>
      </c>
      <c r="AN109" s="34">
        <v>0</v>
      </c>
      <c r="AO109" s="34">
        <v>3.3812508148306386E-5</v>
      </c>
      <c r="AP109" s="34">
        <v>2.3381076595142465E-5</v>
      </c>
      <c r="AQ109" s="34">
        <v>4.4968108848390947E-5</v>
      </c>
      <c r="AR109" s="34">
        <v>3.3046195749827895E-5</v>
      </c>
      <c r="AS109" s="34">
        <v>4.1041847285893006E-5</v>
      </c>
      <c r="AT109" s="34">
        <v>3.755801177127234E-5</v>
      </c>
      <c r="AU109" s="34">
        <v>5.8096421582675373E-5</v>
      </c>
      <c r="AV109" s="34">
        <v>4.7632474027894066E-5</v>
      </c>
      <c r="AW109" s="34">
        <v>7.1634322803759741E-5</v>
      </c>
      <c r="AX109" s="34">
        <v>5.5935375775527386E-5</v>
      </c>
      <c r="AY109" s="34">
        <v>5.3461370385682406E-5</v>
      </c>
      <c r="AZ109" s="34">
        <v>6.3893110625872306E-5</v>
      </c>
      <c r="BA109" s="34">
        <v>9.9276251924969766E-5</v>
      </c>
      <c r="BB109" s="34">
        <v>5.9733822763293943E-5</v>
      </c>
      <c r="BC109" s="34">
        <v>5.2049625384004425E-5</v>
      </c>
      <c r="BD109" s="34">
        <v>6.7876722106858858E-5</v>
      </c>
      <c r="BE109" s="34">
        <v>7.6602801003860296E-5</v>
      </c>
      <c r="BF109" s="34">
        <v>0</v>
      </c>
      <c r="BG109" s="34">
        <v>6.0947468274239939E-5</v>
      </c>
      <c r="BH109" s="34">
        <v>4.5781933059170604E-5</v>
      </c>
      <c r="BI109" s="34">
        <v>3.8682666772357982E-5</v>
      </c>
      <c r="BJ109" s="34">
        <v>4.3560923521716365E-5</v>
      </c>
      <c r="BK109" s="34">
        <v>1.4091255368408072E-4</v>
      </c>
      <c r="BL109" s="34">
        <v>6.943428458322603E-5</v>
      </c>
      <c r="BM109" s="34">
        <v>7.530122308125341E-5</v>
      </c>
      <c r="BN109" s="34">
        <v>5.6458597173927733E-5</v>
      </c>
      <c r="BO109" s="34">
        <v>7.0827968228191651E-5</v>
      </c>
      <c r="BP109" s="34">
        <v>6.2122893883844615E-5</v>
      </c>
      <c r="BQ109" s="34">
        <v>7.763674810091417E-5</v>
      </c>
      <c r="BR109" s="34">
        <v>1.239885271603607E-4</v>
      </c>
      <c r="BS109" s="34">
        <v>1.3991426722346147E-4</v>
      </c>
      <c r="BT109" s="34">
        <v>6.374397176158864E-5</v>
      </c>
      <c r="BU109" s="34">
        <v>1.6832282451814494E-4</v>
      </c>
      <c r="BV109" s="34">
        <v>3.1839675913557805E-4</v>
      </c>
      <c r="BW109" s="34">
        <v>1.9625278983643319E-4</v>
      </c>
      <c r="BX109" s="34">
        <v>1.86437583648935E-4</v>
      </c>
      <c r="BY109" s="34">
        <v>2.461260146852578E-5</v>
      </c>
      <c r="BZ109" s="34">
        <v>1.1302880865157721E-4</v>
      </c>
      <c r="CA109" s="34">
        <v>6.5450521089008347E-5</v>
      </c>
      <c r="CB109" s="34">
        <v>6.8915829877548435E-5</v>
      </c>
      <c r="CC109" s="34">
        <v>3.6393939361163462E-5</v>
      </c>
      <c r="CD109" s="34">
        <v>1.4261975102971024E-4</v>
      </c>
      <c r="CE109" s="34">
        <v>1.1254155523062908E-4</v>
      </c>
      <c r="CF109" s="34">
        <v>9.3119975395272622E-5</v>
      </c>
      <c r="CG109" s="34">
        <v>1.1825832862333234E-4</v>
      </c>
      <c r="CH109" s="34">
        <v>7.5073683955580463E-5</v>
      </c>
      <c r="CI109" s="34">
        <v>3.4431896111056145E-4</v>
      </c>
      <c r="CJ109" s="34">
        <v>2.6920241743319261E-2</v>
      </c>
      <c r="CK109" s="34">
        <v>2.230941195383382E-4</v>
      </c>
      <c r="CL109" s="34">
        <v>5.7474273846700168E-4</v>
      </c>
      <c r="CM109" s="34">
        <v>2.5478219872456031E-2</v>
      </c>
      <c r="CN109" s="34">
        <v>1.3968837391898687E-4</v>
      </c>
      <c r="CO109" s="34">
        <v>2.3594552932096541E-4</v>
      </c>
      <c r="CP109" s="34">
        <v>3.1978836959581938E-4</v>
      </c>
      <c r="CQ109" s="34">
        <v>8.5011960719269061E-5</v>
      </c>
      <c r="CR109" s="34">
        <v>1.4980550691629286E-4</v>
      </c>
      <c r="CS109" s="34">
        <v>2.0735624512841622E-4</v>
      </c>
      <c r="CT109" s="34">
        <v>6.9526338062135168E-5</v>
      </c>
      <c r="CU109" s="34">
        <v>4.4659116005968955E-4</v>
      </c>
      <c r="CV109" s="34">
        <v>1.920878940598343E-4</v>
      </c>
      <c r="CW109" s="34">
        <v>1.9672030254943285E-2</v>
      </c>
      <c r="CX109" s="34">
        <v>5.2632364095431058E-5</v>
      </c>
      <c r="CY109" s="34">
        <v>1.9518453889177606E-4</v>
      </c>
      <c r="CZ109" s="34">
        <v>1.2963119902824679E-3</v>
      </c>
      <c r="DA109" s="34">
        <v>3.1522812908422722E-4</v>
      </c>
      <c r="DB109" s="34">
        <v>3.1658551784015414E-4</v>
      </c>
      <c r="DC109" s="34">
        <v>1.0070566639535241</v>
      </c>
      <c r="DD109" s="34">
        <v>1.104650442793341E-4</v>
      </c>
      <c r="DE109" s="34">
        <v>6.7324316580100662E-4</v>
      </c>
      <c r="DF109" s="34">
        <v>4.2396943090179361E-5</v>
      </c>
      <c r="DG109" s="34">
        <v>4.2849708154238939E-4</v>
      </c>
      <c r="DH109" s="28">
        <v>1.0919361428578678</v>
      </c>
      <c r="DI109" s="28">
        <v>0.84787602079730895</v>
      </c>
    </row>
    <row r="110" spans="1:113">
      <c r="A110" s="10">
        <v>105</v>
      </c>
      <c r="B110" s="10" t="s">
        <v>191</v>
      </c>
      <c r="C110" s="12" t="s">
        <v>307</v>
      </c>
      <c r="D110" s="34">
        <v>1.8633569447055196E-5</v>
      </c>
      <c r="E110" s="34">
        <v>7.3318572258454714E-3</v>
      </c>
      <c r="F110" s="34">
        <v>1.300412149532064E-4</v>
      </c>
      <c r="G110" s="34">
        <v>3.1897451218294301E-6</v>
      </c>
      <c r="H110" s="34">
        <v>7.0594322298713142E-7</v>
      </c>
      <c r="I110" s="34">
        <v>0</v>
      </c>
      <c r="J110" s="34">
        <v>2.6408685581048507E-7</v>
      </c>
      <c r="K110" s="34">
        <v>2.5017707079264017E-4</v>
      </c>
      <c r="L110" s="34">
        <v>7.0095186029340003E-6</v>
      </c>
      <c r="M110" s="34">
        <v>7.424685405434666E-5</v>
      </c>
      <c r="N110" s="34">
        <v>0</v>
      </c>
      <c r="O110" s="34">
        <v>1.0602445395830504E-5</v>
      </c>
      <c r="P110" s="34">
        <v>1.1117707043135391E-6</v>
      </c>
      <c r="Q110" s="34">
        <v>3.3706141583264215E-7</v>
      </c>
      <c r="R110" s="34">
        <v>2.0835480555466459E-7</v>
      </c>
      <c r="S110" s="34">
        <v>3.9505687992566063E-7</v>
      </c>
      <c r="T110" s="34">
        <v>1.3413551896613701E-7</v>
      </c>
      <c r="U110" s="34">
        <v>1.1048493351159641E-7</v>
      </c>
      <c r="V110" s="34">
        <v>2.7183569970996173E-6</v>
      </c>
      <c r="W110" s="34">
        <v>2.6117367614605092E-7</v>
      </c>
      <c r="X110" s="34">
        <v>0</v>
      </c>
      <c r="Y110" s="34">
        <v>2.5066887145961458E-8</v>
      </c>
      <c r="Z110" s="34">
        <v>3.8335822956542207E-8</v>
      </c>
      <c r="AA110" s="34">
        <v>4.544348105203513E-8</v>
      </c>
      <c r="AB110" s="34">
        <v>1.0928583625379154E-6</v>
      </c>
      <c r="AC110" s="34">
        <v>1.3700820078958225E-6</v>
      </c>
      <c r="AD110" s="34">
        <v>2.5704556493177502E-9</v>
      </c>
      <c r="AE110" s="34">
        <v>8.8378171326593455E-8</v>
      </c>
      <c r="AF110" s="34">
        <v>1.9009563425086329E-7</v>
      </c>
      <c r="AG110" s="34">
        <v>2.520050494052226E-7</v>
      </c>
      <c r="AH110" s="34">
        <v>8.572336973834448E-5</v>
      </c>
      <c r="AI110" s="34">
        <v>1.2215144367567695E-7</v>
      </c>
      <c r="AJ110" s="34">
        <v>2.9298911517080821E-7</v>
      </c>
      <c r="AK110" s="34">
        <v>1.1831576152964074E-6</v>
      </c>
      <c r="AL110" s="34">
        <v>3.1224161543699523E-7</v>
      </c>
      <c r="AM110" s="34">
        <v>0</v>
      </c>
      <c r="AN110" s="34">
        <v>0</v>
      </c>
      <c r="AO110" s="34">
        <v>5.5501554966024657E-7</v>
      </c>
      <c r="AP110" s="34">
        <v>4.9082557802494272E-8</v>
      </c>
      <c r="AQ110" s="34">
        <v>9.5444084488817027E-8</v>
      </c>
      <c r="AR110" s="34">
        <v>1.1045439328070754E-7</v>
      </c>
      <c r="AS110" s="34">
        <v>7.2631403303677162E-7</v>
      </c>
      <c r="AT110" s="34">
        <v>2.1043636643018516E-7</v>
      </c>
      <c r="AU110" s="34">
        <v>5.1199010351415982E-7</v>
      </c>
      <c r="AV110" s="34">
        <v>2.9810478193099099E-7</v>
      </c>
      <c r="AW110" s="34">
        <v>2.9683759197105345E-7</v>
      </c>
      <c r="AX110" s="34">
        <v>4.0719113745747443E-7</v>
      </c>
      <c r="AY110" s="34">
        <v>1.1496038157634123E-6</v>
      </c>
      <c r="AZ110" s="34">
        <v>8.3208246254391168E-7</v>
      </c>
      <c r="BA110" s="34">
        <v>1.4985729277710595E-6</v>
      </c>
      <c r="BB110" s="34">
        <v>7.0675820776043555E-7</v>
      </c>
      <c r="BC110" s="34">
        <v>5.9597091421957703E-7</v>
      </c>
      <c r="BD110" s="34">
        <v>2.1448339241399248E-6</v>
      </c>
      <c r="BE110" s="34">
        <v>2.8168607499132964E-7</v>
      </c>
      <c r="BF110" s="34">
        <v>0</v>
      </c>
      <c r="BG110" s="34">
        <v>5.9076862407868965E-8</v>
      </c>
      <c r="BH110" s="34">
        <v>2.49452822015439E-7</v>
      </c>
      <c r="BI110" s="34">
        <v>8.2511677383901812E-7</v>
      </c>
      <c r="BJ110" s="34">
        <v>1.0349633366444085E-7</v>
      </c>
      <c r="BK110" s="34">
        <v>8.3983352938932563E-7</v>
      </c>
      <c r="BL110" s="34">
        <v>1.5307548857199371E-7</v>
      </c>
      <c r="BM110" s="34">
        <v>3.0104775012824317E-7</v>
      </c>
      <c r="BN110" s="34">
        <v>1.6700412854205174E-7</v>
      </c>
      <c r="BO110" s="34">
        <v>2.5520266647842823E-7</v>
      </c>
      <c r="BP110" s="34">
        <v>2.7135232712966246E-7</v>
      </c>
      <c r="BQ110" s="34">
        <v>7.7673835200286626E-7</v>
      </c>
      <c r="BR110" s="34">
        <v>5.6290665503418259E-7</v>
      </c>
      <c r="BS110" s="34">
        <v>2.7094748246396643E-7</v>
      </c>
      <c r="BT110" s="34">
        <v>3.1212146791347246E-7</v>
      </c>
      <c r="BU110" s="34">
        <v>3.5775827585589417E-7</v>
      </c>
      <c r="BV110" s="34">
        <v>4.1296909847215928E-7</v>
      </c>
      <c r="BW110" s="34">
        <v>1.6541449716371832E-7</v>
      </c>
      <c r="BX110" s="34">
        <v>1.4650257703423514E-7</v>
      </c>
      <c r="BY110" s="34">
        <v>3.3087456562307835E-8</v>
      </c>
      <c r="BZ110" s="34">
        <v>3.893006775987357E-6</v>
      </c>
      <c r="CA110" s="34">
        <v>1.9727729788461325E-7</v>
      </c>
      <c r="CB110" s="34">
        <v>4.6508266215273021E-7</v>
      </c>
      <c r="CC110" s="34">
        <v>1.0930216942366228E-7</v>
      </c>
      <c r="CD110" s="34">
        <v>1.6024584720141956E-7</v>
      </c>
      <c r="CE110" s="34">
        <v>4.9056251908163651E-7</v>
      </c>
      <c r="CF110" s="34">
        <v>3.4554820409266764E-7</v>
      </c>
      <c r="CG110" s="34">
        <v>2.456108439452664E-7</v>
      </c>
      <c r="CH110" s="34">
        <v>2.230921065312596E-7</v>
      </c>
      <c r="CI110" s="34">
        <v>5.4608743256672464E-6</v>
      </c>
      <c r="CJ110" s="34">
        <v>1.0296911645347048E-5</v>
      </c>
      <c r="CK110" s="34">
        <v>2.9586320057980523E-6</v>
      </c>
      <c r="CL110" s="34">
        <v>5.4492053158932989E-6</v>
      </c>
      <c r="CM110" s="34">
        <v>9.5534070480463124E-6</v>
      </c>
      <c r="CN110" s="34">
        <v>2.4713160222831567E-7</v>
      </c>
      <c r="CO110" s="34">
        <v>6.0201746374947127E-4</v>
      </c>
      <c r="CP110" s="34">
        <v>4.3295555109764941E-6</v>
      </c>
      <c r="CQ110" s="34">
        <v>8.3869741826411108E-7</v>
      </c>
      <c r="CR110" s="34">
        <v>2.0801630912001293E-7</v>
      </c>
      <c r="CS110" s="34">
        <v>2.6721814910302915E-6</v>
      </c>
      <c r="CT110" s="34">
        <v>4.3183674680298784E-6</v>
      </c>
      <c r="CU110" s="34">
        <v>4.2512784718801497E-7</v>
      </c>
      <c r="CV110" s="34">
        <v>6.6071193844927621E-7</v>
      </c>
      <c r="CW110" s="34">
        <v>7.4636859734782831E-6</v>
      </c>
      <c r="CX110" s="34">
        <v>9.5456589002137895E-8</v>
      </c>
      <c r="CY110" s="34">
        <v>5.2458519390436998E-7</v>
      </c>
      <c r="CZ110" s="34">
        <v>1.1981721918794658E-5</v>
      </c>
      <c r="DA110" s="34">
        <v>2.3824624513667272E-5</v>
      </c>
      <c r="DB110" s="34">
        <v>8.6071249301619048E-7</v>
      </c>
      <c r="DC110" s="34">
        <v>3.4566679313560337E-4</v>
      </c>
      <c r="DD110" s="34">
        <v>1.0023193367440812</v>
      </c>
      <c r="DE110" s="34">
        <v>1.7677358519090954E-6</v>
      </c>
      <c r="DF110" s="34">
        <v>1.4277123217376055E-7</v>
      </c>
      <c r="DG110" s="34">
        <v>1.7578210143452116E-6</v>
      </c>
      <c r="DH110" s="28">
        <v>1.011308464962194</v>
      </c>
      <c r="DI110" s="28">
        <v>0.78526954408394545</v>
      </c>
    </row>
    <row r="111" spans="1:113">
      <c r="A111" s="10">
        <v>106</v>
      </c>
      <c r="B111" s="10" t="s">
        <v>192</v>
      </c>
      <c r="C111" s="12" t="s">
        <v>29</v>
      </c>
      <c r="D111" s="34">
        <v>2.2336940095195085E-4</v>
      </c>
      <c r="E111" s="34">
        <v>1.6815619385752867E-4</v>
      </c>
      <c r="F111" s="34">
        <v>2.2744915048232414E-3</v>
      </c>
      <c r="G111" s="34">
        <v>1.0923924880202167E-4</v>
      </c>
      <c r="H111" s="34">
        <v>8.2040361801824401E-5</v>
      </c>
      <c r="I111" s="34">
        <v>0</v>
      </c>
      <c r="J111" s="34">
        <v>4.1392264930423277E-4</v>
      </c>
      <c r="K111" s="34">
        <v>4.585857512428486E-4</v>
      </c>
      <c r="L111" s="34">
        <v>2.0354582637272545E-4</v>
      </c>
      <c r="M111" s="34">
        <v>1.0959509791817994E-4</v>
      </c>
      <c r="N111" s="34">
        <v>0</v>
      </c>
      <c r="O111" s="34">
        <v>8.3684376065917658E-5</v>
      </c>
      <c r="P111" s="34">
        <v>1.1131902670652365E-4</v>
      </c>
      <c r="Q111" s="34">
        <v>9.9662590729042758E-5</v>
      </c>
      <c r="R111" s="34">
        <v>1.4813735821954854E-4</v>
      </c>
      <c r="S111" s="34">
        <v>1.2435925112222471E-4</v>
      </c>
      <c r="T111" s="34">
        <v>9.5394511519340138E-5</v>
      </c>
      <c r="U111" s="34">
        <v>1.8420606553169752E-4</v>
      </c>
      <c r="V111" s="34">
        <v>3.9299184072729353E-4</v>
      </c>
      <c r="W111" s="34">
        <v>3.1076250366109229E-4</v>
      </c>
      <c r="X111" s="34">
        <v>0</v>
      </c>
      <c r="Y111" s="34">
        <v>2.9971341688744618E-5</v>
      </c>
      <c r="Z111" s="34">
        <v>4.5670496019900888E-5</v>
      </c>
      <c r="AA111" s="34">
        <v>3.7684033611357926E-5</v>
      </c>
      <c r="AB111" s="34">
        <v>2.0636535750784914E-4</v>
      </c>
      <c r="AC111" s="34">
        <v>3.4133549147262265E-4</v>
      </c>
      <c r="AD111" s="34">
        <v>3.6778057072548614E-6</v>
      </c>
      <c r="AE111" s="34">
        <v>9.3987292329566295E-5</v>
      </c>
      <c r="AF111" s="34">
        <v>1.174344889917631E-4</v>
      </c>
      <c r="AG111" s="34">
        <v>7.5901204978236699E-5</v>
      </c>
      <c r="AH111" s="34">
        <v>9.2610648467117022E-5</v>
      </c>
      <c r="AI111" s="34">
        <v>1.0085525950291241E-4</v>
      </c>
      <c r="AJ111" s="34">
        <v>2.454802210286843E-4</v>
      </c>
      <c r="AK111" s="34">
        <v>1.8394160527423697E-3</v>
      </c>
      <c r="AL111" s="34">
        <v>4.0432487866719826E-4</v>
      </c>
      <c r="AM111" s="34">
        <v>0</v>
      </c>
      <c r="AN111" s="34">
        <v>0</v>
      </c>
      <c r="AO111" s="34">
        <v>1.0318878123201131E-4</v>
      </c>
      <c r="AP111" s="34">
        <v>5.3705157187265511E-5</v>
      </c>
      <c r="AQ111" s="34">
        <v>2.0627757261222645E-4</v>
      </c>
      <c r="AR111" s="34">
        <v>8.6144469834346606E-5</v>
      </c>
      <c r="AS111" s="34">
        <v>1.2641772436923745E-4</v>
      </c>
      <c r="AT111" s="34">
        <v>1.0397484344564432E-4</v>
      </c>
      <c r="AU111" s="34">
        <v>1.9484111653454022E-4</v>
      </c>
      <c r="AV111" s="34">
        <v>1.5993287546377648E-4</v>
      </c>
      <c r="AW111" s="34">
        <v>1.8240041922181139E-4</v>
      </c>
      <c r="AX111" s="34">
        <v>2.0794461314492576E-4</v>
      </c>
      <c r="AY111" s="34">
        <v>3.2692759941688258E-4</v>
      </c>
      <c r="AZ111" s="34">
        <v>1.7735867223991414E-4</v>
      </c>
      <c r="BA111" s="34">
        <v>2.5479302346367497E-4</v>
      </c>
      <c r="BB111" s="34">
        <v>1.3319957610997846E-4</v>
      </c>
      <c r="BC111" s="34">
        <v>2.5160995411113084E-4</v>
      </c>
      <c r="BD111" s="34">
        <v>2.9050429768886897E-4</v>
      </c>
      <c r="BE111" s="34">
        <v>1.242237726123878E-4</v>
      </c>
      <c r="BF111" s="34">
        <v>0</v>
      </c>
      <c r="BG111" s="34">
        <v>3.9378832123505268E-5</v>
      </c>
      <c r="BH111" s="34">
        <v>1.0707366911350935E-4</v>
      </c>
      <c r="BI111" s="34">
        <v>1.7377705577732632E-4</v>
      </c>
      <c r="BJ111" s="34">
        <v>6.3464741937878147E-5</v>
      </c>
      <c r="BK111" s="34">
        <v>2.9040622326161416E-4</v>
      </c>
      <c r="BL111" s="34">
        <v>3.4379481710242676E-4</v>
      </c>
      <c r="BM111" s="34">
        <v>3.5526954561826077E-4</v>
      </c>
      <c r="BN111" s="34">
        <v>2.3505326015562403E-4</v>
      </c>
      <c r="BO111" s="34">
        <v>5.6017245119186127E-4</v>
      </c>
      <c r="BP111" s="34">
        <v>5.674609692766109E-4</v>
      </c>
      <c r="BQ111" s="34">
        <v>2.7295689700655392E-4</v>
      </c>
      <c r="BR111" s="34">
        <v>1.7013081493851692E-4</v>
      </c>
      <c r="BS111" s="34">
        <v>5.5661163392361883E-4</v>
      </c>
      <c r="BT111" s="34">
        <v>1.1851055926491032E-4</v>
      </c>
      <c r="BU111" s="34">
        <v>6.63849078846194E-4</v>
      </c>
      <c r="BV111" s="34">
        <v>3.7737937828942041E-4</v>
      </c>
      <c r="BW111" s="34">
        <v>1.4886228715161947E-3</v>
      </c>
      <c r="BX111" s="34">
        <v>1.1751738185086249E-3</v>
      </c>
      <c r="BY111" s="34">
        <v>4.4611602988236718E-4</v>
      </c>
      <c r="BZ111" s="34">
        <v>3.3935371821712035E-4</v>
      </c>
      <c r="CA111" s="34">
        <v>5.0583202746732627E-4</v>
      </c>
      <c r="CB111" s="34">
        <v>3.2518900074485527E-4</v>
      </c>
      <c r="CC111" s="34">
        <v>1.1265009568748605E-4</v>
      </c>
      <c r="CD111" s="34">
        <v>2.3257995107793254E-4</v>
      </c>
      <c r="CE111" s="34">
        <v>3.9713731401303903E-4</v>
      </c>
      <c r="CF111" s="34">
        <v>4.9441006985706667E-4</v>
      </c>
      <c r="CG111" s="34">
        <v>6.1645901765137957E-4</v>
      </c>
      <c r="CH111" s="34">
        <v>3.6343672765594751E-4</v>
      </c>
      <c r="CI111" s="34">
        <v>6.9374494213850582E-4</v>
      </c>
      <c r="CJ111" s="34">
        <v>1.6841773971665174E-3</v>
      </c>
      <c r="CK111" s="34">
        <v>1.0488496981409647E-3</v>
      </c>
      <c r="CL111" s="34">
        <v>3.9810345471410021E-4</v>
      </c>
      <c r="CM111" s="34">
        <v>3.0783747095435711E-3</v>
      </c>
      <c r="CN111" s="34">
        <v>3.6492974025343494E-4</v>
      </c>
      <c r="CO111" s="34">
        <v>3.141916415876442E-3</v>
      </c>
      <c r="CP111" s="34">
        <v>2.6500664453315867E-3</v>
      </c>
      <c r="CQ111" s="34">
        <v>3.7132976910660267E-4</v>
      </c>
      <c r="CR111" s="34">
        <v>3.0912274061929473E-4</v>
      </c>
      <c r="CS111" s="34">
        <v>3.0485352213629693E-4</v>
      </c>
      <c r="CT111" s="34">
        <v>3.2878455142425396E-4</v>
      </c>
      <c r="CU111" s="34">
        <v>2.2600290974233192E-3</v>
      </c>
      <c r="CV111" s="34">
        <v>9.5430868313790699E-4</v>
      </c>
      <c r="CW111" s="34">
        <v>2.3103172197838254E-3</v>
      </c>
      <c r="CX111" s="34">
        <v>4.4793603607480467E-4</v>
      </c>
      <c r="CY111" s="34">
        <v>8.8087471440706521E-4</v>
      </c>
      <c r="CZ111" s="34">
        <v>1.7971322117853478E-3</v>
      </c>
      <c r="DA111" s="34">
        <v>6.3526439569931605E-4</v>
      </c>
      <c r="DB111" s="34">
        <v>1.6199386703128439E-3</v>
      </c>
      <c r="DC111" s="34">
        <v>2.612897736688212E-3</v>
      </c>
      <c r="DD111" s="34">
        <v>1.3244711118470915E-3</v>
      </c>
      <c r="DE111" s="34">
        <v>1.0043575609174589</v>
      </c>
      <c r="DF111" s="34">
        <v>1.5341011787446064E-4</v>
      </c>
      <c r="DG111" s="34">
        <v>1.4775573116110425E-3</v>
      </c>
      <c r="DH111" s="28">
        <v>1.0588098247814242</v>
      </c>
      <c r="DI111" s="28">
        <v>0.82215381081458028</v>
      </c>
    </row>
    <row r="112" spans="1:113">
      <c r="A112" s="10">
        <v>107</v>
      </c>
      <c r="B112" s="10" t="s">
        <v>193</v>
      </c>
      <c r="C112" s="12" t="s">
        <v>308</v>
      </c>
      <c r="D112" s="34">
        <v>7.0112593037378629E-4</v>
      </c>
      <c r="E112" s="34">
        <v>5.315386594860887E-4</v>
      </c>
      <c r="F112" s="34">
        <v>1.241603230146143E-3</v>
      </c>
      <c r="G112" s="34">
        <v>1.3418382366236819E-3</v>
      </c>
      <c r="H112" s="34">
        <v>2.7641928531583186E-4</v>
      </c>
      <c r="I112" s="34">
        <v>0</v>
      </c>
      <c r="J112" s="34">
        <v>1.8580018778495328E-3</v>
      </c>
      <c r="K112" s="34">
        <v>1.2104942552139074E-3</v>
      </c>
      <c r="L112" s="34">
        <v>6.5336086454638453E-4</v>
      </c>
      <c r="M112" s="34">
        <v>4.0019130378903732E-4</v>
      </c>
      <c r="N112" s="34">
        <v>0</v>
      </c>
      <c r="O112" s="34">
        <v>1.098832371643647E-3</v>
      </c>
      <c r="P112" s="34">
        <v>1.6720865283123634E-3</v>
      </c>
      <c r="Q112" s="34">
        <v>1.4720062549369831E-3</v>
      </c>
      <c r="R112" s="34">
        <v>1.4849976642702417E-3</v>
      </c>
      <c r="S112" s="34">
        <v>8.2119325186058231E-4</v>
      </c>
      <c r="T112" s="34">
        <v>9.2039581173907186E-4</v>
      </c>
      <c r="U112" s="34">
        <v>1.2291487319282422E-3</v>
      </c>
      <c r="V112" s="34">
        <v>1.3361993888518938E-3</v>
      </c>
      <c r="W112" s="34">
        <v>7.8384280489719477E-4</v>
      </c>
      <c r="X112" s="34">
        <v>0</v>
      </c>
      <c r="Y112" s="34">
        <v>1.1015254305638872E-4</v>
      </c>
      <c r="Z112" s="34">
        <v>1.9294466108884858E-4</v>
      </c>
      <c r="AA112" s="34">
        <v>1.2518332186863842E-4</v>
      </c>
      <c r="AB112" s="34">
        <v>1.1783262312974978E-3</v>
      </c>
      <c r="AC112" s="34">
        <v>8.7835789144428879E-4</v>
      </c>
      <c r="AD112" s="34">
        <v>2.7790148117246573E-5</v>
      </c>
      <c r="AE112" s="34">
        <v>5.3877375959738552E-4</v>
      </c>
      <c r="AF112" s="34">
        <v>3.7372877991352182E-4</v>
      </c>
      <c r="AG112" s="34">
        <v>5.3625584798733196E-4</v>
      </c>
      <c r="AH112" s="34">
        <v>2.0705619844615174E-3</v>
      </c>
      <c r="AI112" s="34">
        <v>2.2985222887493568E-3</v>
      </c>
      <c r="AJ112" s="34">
        <v>1.151929001563332E-3</v>
      </c>
      <c r="AK112" s="34">
        <v>1.6476834236943203E-3</v>
      </c>
      <c r="AL112" s="34">
        <v>1.738376674291935E-3</v>
      </c>
      <c r="AM112" s="34">
        <v>0</v>
      </c>
      <c r="AN112" s="34">
        <v>0</v>
      </c>
      <c r="AO112" s="34">
        <v>5.2158013371191383E-4</v>
      </c>
      <c r="AP112" s="34">
        <v>7.9725849396070688E-4</v>
      </c>
      <c r="AQ112" s="34">
        <v>8.6550139254505621E-4</v>
      </c>
      <c r="AR112" s="34">
        <v>7.8854665627677023E-4</v>
      </c>
      <c r="AS112" s="34">
        <v>1.3256978332986864E-3</v>
      </c>
      <c r="AT112" s="34">
        <v>6.7446855930488442E-4</v>
      </c>
      <c r="AU112" s="34">
        <v>1.0257483890500549E-3</v>
      </c>
      <c r="AV112" s="34">
        <v>1.2790228338471906E-3</v>
      </c>
      <c r="AW112" s="34">
        <v>1.0751236599449978E-3</v>
      </c>
      <c r="AX112" s="34">
        <v>1.7417262402688665E-3</v>
      </c>
      <c r="AY112" s="34">
        <v>3.1497018070079639E-3</v>
      </c>
      <c r="AZ112" s="34">
        <v>1.1484369767405902E-3</v>
      </c>
      <c r="BA112" s="34">
        <v>7.9060172380426895E-4</v>
      </c>
      <c r="BB112" s="34">
        <v>8.736789544720291E-4</v>
      </c>
      <c r="BC112" s="34">
        <v>1.134165387884433E-3</v>
      </c>
      <c r="BD112" s="34">
        <v>1.3334174707409121E-3</v>
      </c>
      <c r="BE112" s="34">
        <v>1.0008966272649607E-3</v>
      </c>
      <c r="BF112" s="34">
        <v>0</v>
      </c>
      <c r="BG112" s="34">
        <v>1.4201779514476587E-4</v>
      </c>
      <c r="BH112" s="34">
        <v>5.8164276939563363E-4</v>
      </c>
      <c r="BI112" s="34">
        <v>1.1362342625114133E-3</v>
      </c>
      <c r="BJ112" s="34">
        <v>1.1580470282086222E-3</v>
      </c>
      <c r="BK112" s="34">
        <v>2.8730974292916294E-3</v>
      </c>
      <c r="BL112" s="34">
        <v>1.2857914000398069E-3</v>
      </c>
      <c r="BM112" s="34">
        <v>1.1928242263887774E-3</v>
      </c>
      <c r="BN112" s="34">
        <v>4.5873690737329071E-4</v>
      </c>
      <c r="BO112" s="34">
        <v>2.7435939186088399E-3</v>
      </c>
      <c r="BP112" s="34">
        <v>8.1342144829587106E-4</v>
      </c>
      <c r="BQ112" s="34">
        <v>6.3270063178507048E-4</v>
      </c>
      <c r="BR112" s="34">
        <v>4.8573721675806308E-4</v>
      </c>
      <c r="BS112" s="34">
        <v>1.6406919813356292E-3</v>
      </c>
      <c r="BT112" s="34">
        <v>3.3224655310825739E-3</v>
      </c>
      <c r="BU112" s="34">
        <v>2.4749232511361171E-3</v>
      </c>
      <c r="BV112" s="34">
        <v>3.9524787602852173E-3</v>
      </c>
      <c r="BW112" s="34">
        <v>1.6797763825092916E-3</v>
      </c>
      <c r="BX112" s="34">
        <v>1.143886730168195E-3</v>
      </c>
      <c r="BY112" s="34">
        <v>2.8744311233904434E-4</v>
      </c>
      <c r="BZ112" s="34">
        <v>3.3887616331909104E-3</v>
      </c>
      <c r="CA112" s="34">
        <v>2.0946431248629058E-3</v>
      </c>
      <c r="CB112" s="34">
        <v>2.056497786602815E-3</v>
      </c>
      <c r="CC112" s="34">
        <v>5.7896995218728478E-4</v>
      </c>
      <c r="CD112" s="34">
        <v>2.3521189287503907E-3</v>
      </c>
      <c r="CE112" s="34">
        <v>5.2716654881665064E-3</v>
      </c>
      <c r="CF112" s="34">
        <v>3.7358496249225563E-3</v>
      </c>
      <c r="CG112" s="34">
        <v>2.2207741902093179E-3</v>
      </c>
      <c r="CH112" s="34">
        <v>3.5768426935079665E-3</v>
      </c>
      <c r="CI112" s="34">
        <v>4.0391160787094024E-3</v>
      </c>
      <c r="CJ112" s="34">
        <v>3.0597464994820281E-3</v>
      </c>
      <c r="CK112" s="34">
        <v>1.0849428099417909E-3</v>
      </c>
      <c r="CL112" s="34">
        <v>2.5262188119723034E-3</v>
      </c>
      <c r="CM112" s="34">
        <v>2.6573489601761108E-3</v>
      </c>
      <c r="CN112" s="34">
        <v>3.2860324475981867E-3</v>
      </c>
      <c r="CO112" s="34">
        <v>2.0790886245210857E-3</v>
      </c>
      <c r="CP112" s="34">
        <v>7.512440957953781E-3</v>
      </c>
      <c r="CQ112" s="34">
        <v>1.7068140440406362E-3</v>
      </c>
      <c r="CR112" s="34">
        <v>5.4513869464200733E-3</v>
      </c>
      <c r="CS112" s="34">
        <v>4.1513362102962893E-3</v>
      </c>
      <c r="CT112" s="34">
        <v>5.0226211103760786E-3</v>
      </c>
      <c r="CU112" s="34">
        <v>5.1188300728982322E-3</v>
      </c>
      <c r="CV112" s="34">
        <v>2.1198373648084849E-3</v>
      </c>
      <c r="CW112" s="34">
        <v>2.5532799329983048E-3</v>
      </c>
      <c r="CX112" s="34">
        <v>1.9141632377068962E-3</v>
      </c>
      <c r="CY112" s="34">
        <v>1.9830071073949056E-3</v>
      </c>
      <c r="CZ112" s="34">
        <v>3.1739747353099397E-3</v>
      </c>
      <c r="DA112" s="34">
        <v>1.2199369072266805E-3</v>
      </c>
      <c r="DB112" s="34">
        <v>4.2541257209668757E-3</v>
      </c>
      <c r="DC112" s="34">
        <v>2.7959311059601523E-3</v>
      </c>
      <c r="DD112" s="34">
        <v>3.2537045933480838E-3</v>
      </c>
      <c r="DE112" s="34">
        <v>2.7279954465702855E-3</v>
      </c>
      <c r="DF112" s="34">
        <v>1.0007482948693662</v>
      </c>
      <c r="DG112" s="34">
        <v>1.0326720848517655E-3</v>
      </c>
      <c r="DH112" s="28">
        <v>1.1801819170349936</v>
      </c>
      <c r="DI112" s="28">
        <v>0.91639786280324631</v>
      </c>
    </row>
    <row r="113" spans="1:113">
      <c r="A113" s="10">
        <v>108</v>
      </c>
      <c r="B113" s="10" t="s">
        <v>194</v>
      </c>
      <c r="C113" s="12" t="s">
        <v>309</v>
      </c>
      <c r="D113" s="34">
        <v>7.7030854125415531E-3</v>
      </c>
      <c r="E113" s="34">
        <v>9.9478092685326798E-4</v>
      </c>
      <c r="F113" s="34">
        <v>1.5464595004349502E-3</v>
      </c>
      <c r="G113" s="34">
        <v>8.2234670104403939E-4</v>
      </c>
      <c r="H113" s="34">
        <v>1.0584790791383606E-2</v>
      </c>
      <c r="I113" s="34">
        <v>0</v>
      </c>
      <c r="J113" s="34">
        <v>4.6191251981028405E-3</v>
      </c>
      <c r="K113" s="34">
        <v>2.8888460512621452E-3</v>
      </c>
      <c r="L113" s="34">
        <v>2.3237382941334668E-3</v>
      </c>
      <c r="M113" s="34">
        <v>2.5251683813061229E-3</v>
      </c>
      <c r="N113" s="34">
        <v>0</v>
      </c>
      <c r="O113" s="34">
        <v>1.7452995039713667E-3</v>
      </c>
      <c r="P113" s="34">
        <v>2.6860323534193538E-3</v>
      </c>
      <c r="Q113" s="34">
        <v>4.7673151751188858E-3</v>
      </c>
      <c r="R113" s="34">
        <v>1.7175738814356775E-3</v>
      </c>
      <c r="S113" s="34">
        <v>1.9481496745814102E-3</v>
      </c>
      <c r="T113" s="34">
        <v>1.9312073676741688E-3</v>
      </c>
      <c r="U113" s="34">
        <v>1.9973150531367541E-3</v>
      </c>
      <c r="V113" s="34">
        <v>9.0142990758435883E-4</v>
      </c>
      <c r="W113" s="34">
        <v>1.287168655622301E-3</v>
      </c>
      <c r="X113" s="34">
        <v>0</v>
      </c>
      <c r="Y113" s="34">
        <v>2.431502253569461E-4</v>
      </c>
      <c r="Z113" s="34">
        <v>1.2263493016956327E-3</v>
      </c>
      <c r="AA113" s="34">
        <v>2.762288103364338E-4</v>
      </c>
      <c r="AB113" s="34">
        <v>9.4693603512211052E-4</v>
      </c>
      <c r="AC113" s="34">
        <v>2.03601506427252E-3</v>
      </c>
      <c r="AD113" s="34">
        <v>2.3348944004161676E-5</v>
      </c>
      <c r="AE113" s="34">
        <v>1.3166494994315618E-2</v>
      </c>
      <c r="AF113" s="34">
        <v>1.4336436908790014E-3</v>
      </c>
      <c r="AG113" s="34">
        <v>4.0647299450312733E-3</v>
      </c>
      <c r="AH113" s="34">
        <v>3.3409980314364394E-3</v>
      </c>
      <c r="AI113" s="34">
        <v>5.9685221279834897E-3</v>
      </c>
      <c r="AJ113" s="34">
        <v>8.336817638049783E-3</v>
      </c>
      <c r="AK113" s="34">
        <v>1.6975764983694138E-3</v>
      </c>
      <c r="AL113" s="34">
        <v>1.0377228037370963E-2</v>
      </c>
      <c r="AM113" s="34">
        <v>0</v>
      </c>
      <c r="AN113" s="34">
        <v>0</v>
      </c>
      <c r="AO113" s="34">
        <v>1.0591545582352582E-2</v>
      </c>
      <c r="AP113" s="34">
        <v>5.5677210041134217E-3</v>
      </c>
      <c r="AQ113" s="34">
        <v>4.2298275734686573E-3</v>
      </c>
      <c r="AR113" s="34">
        <v>3.084300108352893E-3</v>
      </c>
      <c r="AS113" s="34">
        <v>2.5211984635688718E-3</v>
      </c>
      <c r="AT113" s="34">
        <v>4.1379274666639189E-3</v>
      </c>
      <c r="AU113" s="34">
        <v>5.5072480678403377E-3</v>
      </c>
      <c r="AV113" s="34">
        <v>4.2855274248971087E-3</v>
      </c>
      <c r="AW113" s="34">
        <v>2.3001308919126042E-3</v>
      </c>
      <c r="AX113" s="34">
        <v>1.8882236466978553E-3</v>
      </c>
      <c r="AY113" s="34">
        <v>8.6964527822537563E-4</v>
      </c>
      <c r="AZ113" s="34">
        <v>2.1042515513411105E-3</v>
      </c>
      <c r="BA113" s="34">
        <v>7.5647184211196684E-4</v>
      </c>
      <c r="BB113" s="34">
        <v>8.8392592709776198E-4</v>
      </c>
      <c r="BC113" s="34">
        <v>3.7647312474917128E-3</v>
      </c>
      <c r="BD113" s="34">
        <v>1.1235238657563032E-3</v>
      </c>
      <c r="BE113" s="34">
        <v>1.5085280364316085E-3</v>
      </c>
      <c r="BF113" s="34">
        <v>0</v>
      </c>
      <c r="BG113" s="34">
        <v>6.5347072637138553E-4</v>
      </c>
      <c r="BH113" s="34">
        <v>7.7438508008631426E-4</v>
      </c>
      <c r="BI113" s="34">
        <v>3.5111147407753435E-3</v>
      </c>
      <c r="BJ113" s="34">
        <v>4.0691793774477276E-3</v>
      </c>
      <c r="BK113" s="34">
        <v>1.8213492592866567E-3</v>
      </c>
      <c r="BL113" s="34">
        <v>2.3791800116536223E-3</v>
      </c>
      <c r="BM113" s="34">
        <v>9.4493285175463373E-3</v>
      </c>
      <c r="BN113" s="34">
        <v>1.2099891218045149E-2</v>
      </c>
      <c r="BO113" s="34">
        <v>9.2592179381282436E-3</v>
      </c>
      <c r="BP113" s="34">
        <v>1.0316715017372517E-2</v>
      </c>
      <c r="BQ113" s="34">
        <v>3.2003303691251761E-3</v>
      </c>
      <c r="BR113" s="34">
        <v>2.5929656206708515E-3</v>
      </c>
      <c r="BS113" s="34">
        <v>6.5515456984538518E-3</v>
      </c>
      <c r="BT113" s="34">
        <v>5.7010799497355337E-3</v>
      </c>
      <c r="BU113" s="34">
        <v>3.6360827841104438E-3</v>
      </c>
      <c r="BV113" s="34">
        <v>7.7228779756995025E-3</v>
      </c>
      <c r="BW113" s="34">
        <v>7.7826936599524783E-3</v>
      </c>
      <c r="BX113" s="34">
        <v>6.4679994134098926E-3</v>
      </c>
      <c r="BY113" s="34">
        <v>8.6740374443216813E-4</v>
      </c>
      <c r="BZ113" s="34">
        <v>4.9177392180338132E-3</v>
      </c>
      <c r="CA113" s="34">
        <v>1.6689977796647039E-3</v>
      </c>
      <c r="CB113" s="34">
        <v>2.2402419414255122E-3</v>
      </c>
      <c r="CC113" s="34">
        <v>9.243905874895663E-4</v>
      </c>
      <c r="CD113" s="34">
        <v>2.9204641045594377E-3</v>
      </c>
      <c r="CE113" s="34">
        <v>4.9667632448518193E-3</v>
      </c>
      <c r="CF113" s="34">
        <v>3.1388153575961464E-3</v>
      </c>
      <c r="CG113" s="34">
        <v>1.9592779342636614E-3</v>
      </c>
      <c r="CH113" s="34">
        <v>1.0468140879687975E-3</v>
      </c>
      <c r="CI113" s="34">
        <v>5.7369436281208266E-3</v>
      </c>
      <c r="CJ113" s="34">
        <v>5.1397229878131154E-3</v>
      </c>
      <c r="CK113" s="34">
        <v>1.500356380649567E-3</v>
      </c>
      <c r="CL113" s="34">
        <v>8.8250119819025825E-3</v>
      </c>
      <c r="CM113" s="34">
        <v>2.9798891349514167E-3</v>
      </c>
      <c r="CN113" s="34">
        <v>9.9469152618967063E-4</v>
      </c>
      <c r="CO113" s="34">
        <v>7.6817749636685058E-3</v>
      </c>
      <c r="CP113" s="34">
        <v>1.3803768825570359E-3</v>
      </c>
      <c r="CQ113" s="34">
        <v>1.6826612406812935E-3</v>
      </c>
      <c r="CR113" s="34">
        <v>1.3135301104539428E-2</v>
      </c>
      <c r="CS113" s="34">
        <v>4.6795285604322263E-3</v>
      </c>
      <c r="CT113" s="34">
        <v>2.6130668984612219E-3</v>
      </c>
      <c r="CU113" s="34">
        <v>9.0560753300193385E-3</v>
      </c>
      <c r="CV113" s="34">
        <v>3.7374165758749978E-3</v>
      </c>
      <c r="CW113" s="34">
        <v>2.5165247921234615E-3</v>
      </c>
      <c r="CX113" s="34">
        <v>4.2572103668925025E-3</v>
      </c>
      <c r="CY113" s="34">
        <v>3.4512956527843952E-3</v>
      </c>
      <c r="CZ113" s="34">
        <v>1.4101209556803022E-2</v>
      </c>
      <c r="DA113" s="34">
        <v>2.2741461139862752E-3</v>
      </c>
      <c r="DB113" s="34">
        <v>6.8822748204923267E-3</v>
      </c>
      <c r="DC113" s="34">
        <v>1.9170183116661223E-3</v>
      </c>
      <c r="DD113" s="34">
        <v>1.6155215561073021E-3</v>
      </c>
      <c r="DE113" s="34">
        <v>5.7278411669675249E-3</v>
      </c>
      <c r="DF113" s="34">
        <v>1.4043293939089861E-3</v>
      </c>
      <c r="DG113" s="34">
        <v>1.00106541081408</v>
      </c>
      <c r="DH113" s="54">
        <v>1.3982485152519839</v>
      </c>
      <c r="DI113" s="54">
        <v>1.0857241011317216</v>
      </c>
    </row>
    <row r="114" spans="1:113">
      <c r="A114" s="18"/>
      <c r="B114" s="11"/>
      <c r="C114" s="13" t="s">
        <v>46</v>
      </c>
      <c r="D114" s="30">
        <v>1.4310763940655327</v>
      </c>
      <c r="E114" s="30">
        <v>1.3406930030327509</v>
      </c>
      <c r="F114" s="30">
        <v>1.3146190930058583</v>
      </c>
      <c r="G114" s="30">
        <v>1.4122754354444491</v>
      </c>
      <c r="H114" s="30">
        <v>1.202855040959621</v>
      </c>
      <c r="I114" s="30">
        <v>1</v>
      </c>
      <c r="J114" s="30">
        <v>1.8146276618201052</v>
      </c>
      <c r="K114" s="30">
        <v>1.365415324022752</v>
      </c>
      <c r="L114" s="30">
        <v>1.3163575754771222</v>
      </c>
      <c r="M114" s="30">
        <v>1.3664954494651855</v>
      </c>
      <c r="N114" s="30">
        <v>1</v>
      </c>
      <c r="O114" s="30">
        <v>1.26034651150851</v>
      </c>
      <c r="P114" s="30">
        <v>1.2423648391203024</v>
      </c>
      <c r="Q114" s="30">
        <v>1.3528083851781265</v>
      </c>
      <c r="R114" s="30">
        <v>1.2510192871804229</v>
      </c>
      <c r="S114" s="30">
        <v>1.5121921136419916</v>
      </c>
      <c r="T114" s="30">
        <v>1.306990272291167</v>
      </c>
      <c r="U114" s="30">
        <v>1.2619110557952942</v>
      </c>
      <c r="V114" s="30">
        <v>1.268685904159784</v>
      </c>
      <c r="W114" s="30">
        <v>1.2397714884965183</v>
      </c>
      <c r="X114" s="30">
        <v>1</v>
      </c>
      <c r="Y114" s="30">
        <v>1.0854821151959935</v>
      </c>
      <c r="Z114" s="30">
        <v>1.1163402483489715</v>
      </c>
      <c r="AA114" s="30">
        <v>1.1106547503980617</v>
      </c>
      <c r="AB114" s="30">
        <v>1.2328625930195904</v>
      </c>
      <c r="AC114" s="30">
        <v>1.1996251190009097</v>
      </c>
      <c r="AD114" s="30">
        <v>1.0102035594727241</v>
      </c>
      <c r="AE114" s="30">
        <v>1.2095374579185652</v>
      </c>
      <c r="AF114" s="30">
        <v>1.1968122280461457</v>
      </c>
      <c r="AG114" s="30">
        <v>1.1745826520757041</v>
      </c>
      <c r="AH114" s="30">
        <v>1.2483896644532626</v>
      </c>
      <c r="AI114" s="30">
        <v>1.3080275797430383</v>
      </c>
      <c r="AJ114" s="30">
        <v>1.454936176437198</v>
      </c>
      <c r="AK114" s="30">
        <v>1.2950271517579228</v>
      </c>
      <c r="AL114" s="30">
        <v>1.3449467182893677</v>
      </c>
      <c r="AM114" s="30">
        <v>1</v>
      </c>
      <c r="AN114" s="30">
        <v>1</v>
      </c>
      <c r="AO114" s="30">
        <v>1.6014736780386234</v>
      </c>
      <c r="AP114" s="30">
        <v>1.1169962292733939</v>
      </c>
      <c r="AQ114" s="30">
        <v>1.4410582935106966</v>
      </c>
      <c r="AR114" s="30">
        <v>1.2015408046771001</v>
      </c>
      <c r="AS114" s="30">
        <v>1.1953607202131502</v>
      </c>
      <c r="AT114" s="30">
        <v>1.1844951235342269</v>
      </c>
      <c r="AU114" s="30">
        <v>1.1913313377119901</v>
      </c>
      <c r="AV114" s="30">
        <v>1.1905670980848972</v>
      </c>
      <c r="AW114" s="30">
        <v>1.2210006640872162</v>
      </c>
      <c r="AX114" s="30">
        <v>1.2085300796211929</v>
      </c>
      <c r="AY114" s="30">
        <v>1.2067419580926724</v>
      </c>
      <c r="AZ114" s="30">
        <v>1.1966558134651035</v>
      </c>
      <c r="BA114" s="30">
        <v>1.1840175036371243</v>
      </c>
      <c r="BB114" s="30">
        <v>1.1569303859802322</v>
      </c>
      <c r="BC114" s="30">
        <v>1.1672326174743088</v>
      </c>
      <c r="BD114" s="30">
        <v>1.1776781160611494</v>
      </c>
      <c r="BE114" s="30">
        <v>1.1768972653738332</v>
      </c>
      <c r="BF114" s="30">
        <v>1</v>
      </c>
      <c r="BG114" s="30">
        <v>1.135300048753104</v>
      </c>
      <c r="BH114" s="30">
        <v>1.1812800978842903</v>
      </c>
      <c r="BI114" s="30">
        <v>1.3589050983301203</v>
      </c>
      <c r="BJ114" s="30">
        <v>1.1527945772489132</v>
      </c>
      <c r="BK114" s="30">
        <v>1.321885633416825</v>
      </c>
      <c r="BL114" s="30">
        <v>1.5933736342396185</v>
      </c>
      <c r="BM114" s="30">
        <v>1.3164375648087439</v>
      </c>
      <c r="BN114" s="30">
        <v>1.3102197712699593</v>
      </c>
      <c r="BO114" s="30">
        <v>1.3768558701198499</v>
      </c>
      <c r="BP114" s="30">
        <v>1.3021022621126281</v>
      </c>
      <c r="BQ114" s="30">
        <v>1.4019173394288915</v>
      </c>
      <c r="BR114" s="30">
        <v>1.2709035113062535</v>
      </c>
      <c r="BS114" s="30">
        <v>1.4901535849744201</v>
      </c>
      <c r="BT114" s="30">
        <v>1.3072290267211928</v>
      </c>
      <c r="BU114" s="30">
        <v>1.3087000990838185</v>
      </c>
      <c r="BV114" s="30">
        <v>1.3297436995178049</v>
      </c>
      <c r="BW114" s="30">
        <v>1.2783594510044811</v>
      </c>
      <c r="BX114" s="30">
        <v>1.3920979792737409</v>
      </c>
      <c r="BY114" s="30">
        <v>1.1296124049622553</v>
      </c>
      <c r="BZ114" s="30">
        <v>1.2904839673357664</v>
      </c>
      <c r="CA114" s="30">
        <v>1.162167374080864</v>
      </c>
      <c r="CB114" s="30">
        <v>1.6743938058715702</v>
      </c>
      <c r="CC114" s="30">
        <v>1.3321580671259152</v>
      </c>
      <c r="CD114" s="30">
        <v>1.4723338455904977</v>
      </c>
      <c r="CE114" s="30">
        <v>1.283892518023015</v>
      </c>
      <c r="CF114" s="30">
        <v>1.3714634905078129</v>
      </c>
      <c r="CG114" s="30">
        <v>1.3246301098746853</v>
      </c>
      <c r="CH114" s="30">
        <v>1.1784932784078688</v>
      </c>
      <c r="CI114" s="30">
        <v>1.5984670333703723</v>
      </c>
      <c r="CJ114" s="30">
        <v>1.5111727532805057</v>
      </c>
      <c r="CK114" s="30">
        <v>1.2874228608709477</v>
      </c>
      <c r="CL114" s="30">
        <v>1.4175606129355283</v>
      </c>
      <c r="CM114" s="30">
        <v>1.3943822419596923</v>
      </c>
      <c r="CN114" s="30">
        <v>1.2444366684812178</v>
      </c>
      <c r="CO114" s="30">
        <v>1.2090613898572375</v>
      </c>
      <c r="CP114" s="30">
        <v>1.3438392840230191</v>
      </c>
      <c r="CQ114" s="30">
        <v>1.2236425546310399</v>
      </c>
      <c r="CR114" s="30">
        <v>1.341526486153932</v>
      </c>
      <c r="CS114" s="30">
        <v>1.2499536567890339</v>
      </c>
      <c r="CT114" s="30">
        <v>1.20792172138723</v>
      </c>
      <c r="CU114" s="30">
        <v>1.3028566767059324</v>
      </c>
      <c r="CV114" s="30">
        <v>1.4083822035862719</v>
      </c>
      <c r="CW114" s="30">
        <v>1.7692059137093836</v>
      </c>
      <c r="CX114" s="30">
        <v>1.2505488559470952</v>
      </c>
      <c r="CY114" s="30">
        <v>1.2113514515217332</v>
      </c>
      <c r="CZ114" s="30">
        <v>1.5559344164285482</v>
      </c>
      <c r="DA114" s="30">
        <v>1.4026742236682308</v>
      </c>
      <c r="DB114" s="30">
        <v>1.322637438396977</v>
      </c>
      <c r="DC114" s="30">
        <v>1.3220473667620292</v>
      </c>
      <c r="DD114" s="30">
        <v>1.1868509643256093</v>
      </c>
      <c r="DE114" s="30">
        <v>1.2933300984276275</v>
      </c>
      <c r="DF114" s="30">
        <v>1.5629117972444586</v>
      </c>
      <c r="DG114" s="32">
        <v>1.3552265102658272</v>
      </c>
      <c r="DH114" s="55"/>
      <c r="DI114" s="57"/>
    </row>
    <row r="115" spans="1:113">
      <c r="A115" s="6"/>
      <c r="B115" s="11"/>
      <c r="C115" s="13" t="s">
        <v>47</v>
      </c>
      <c r="D115" s="30">
        <v>1.1112145764142771</v>
      </c>
      <c r="E115" s="30">
        <v>1.0410328991831597</v>
      </c>
      <c r="F115" s="30">
        <v>1.0207868040018353</v>
      </c>
      <c r="G115" s="30">
        <v>1.0966158454471915</v>
      </c>
      <c r="H115" s="30">
        <v>0.9340032861771288</v>
      </c>
      <c r="I115" s="30">
        <v>0.77648864939867901</v>
      </c>
      <c r="J115" s="30">
        <v>1.4090377822881761</v>
      </c>
      <c r="K115" s="30">
        <v>1.0602295008186864</v>
      </c>
      <c r="L115" s="30">
        <v>1.0221367159079502</v>
      </c>
      <c r="M115" s="30">
        <v>1.0610682059646626</v>
      </c>
      <c r="N115" s="30">
        <v>0.77648864939867901</v>
      </c>
      <c r="O115" s="30">
        <v>0.97864476049557947</v>
      </c>
      <c r="P115" s="30">
        <v>0.96468219598893068</v>
      </c>
      <c r="Q115" s="30">
        <v>1.0504403559021713</v>
      </c>
      <c r="R115" s="30">
        <v>0.97140227667442469</v>
      </c>
      <c r="S115" s="30">
        <v>1.1742000119532037</v>
      </c>
      <c r="T115" s="30">
        <v>1.01486311130858</v>
      </c>
      <c r="U115" s="30">
        <v>0.97985961137574895</v>
      </c>
      <c r="V115" s="30">
        <v>0.9851202042321725</v>
      </c>
      <c r="W115" s="30">
        <v>0.96266848866565136</v>
      </c>
      <c r="X115" s="30">
        <v>0.77648864939867901</v>
      </c>
      <c r="Y115" s="30">
        <v>0.84286454157495816</v>
      </c>
      <c r="Z115" s="30">
        <v>0.86682553170987875</v>
      </c>
      <c r="AA115" s="30">
        <v>0.86241080708481788</v>
      </c>
      <c r="AB115" s="30">
        <v>0.95730380974793494</v>
      </c>
      <c r="AC115" s="30">
        <v>0.93149528843774587</v>
      </c>
      <c r="AD115" s="30">
        <v>0.78441159751271361</v>
      </c>
      <c r="AE115" s="30">
        <v>0.93919210709629819</v>
      </c>
      <c r="AF115" s="30">
        <v>0.92931111053937543</v>
      </c>
      <c r="AG115" s="30">
        <v>0.91205009711738194</v>
      </c>
      <c r="AH115" s="30">
        <v>0.96936040447458394</v>
      </c>
      <c r="AI115" s="30">
        <v>1.0156685687708946</v>
      </c>
      <c r="AJ115" s="30">
        <v>1.1297414266029979</v>
      </c>
      <c r="AK115" s="30">
        <v>1.0055738840031276</v>
      </c>
      <c r="AL115" s="30">
        <v>1.0443358607976967</v>
      </c>
      <c r="AM115" s="30">
        <v>0.77648864939867901</v>
      </c>
      <c r="AN115" s="30">
        <v>0.77648864939867901</v>
      </c>
      <c r="AO115" s="30">
        <v>1.2435261333077454</v>
      </c>
      <c r="AP115" s="30">
        <v>0.86733489345191483</v>
      </c>
      <c r="AQ115" s="30">
        <v>1.1189654080328859</v>
      </c>
      <c r="AR115" s="30">
        <v>0.93298279662112338</v>
      </c>
      <c r="AS115" s="30">
        <v>0.92818403118254111</v>
      </c>
      <c r="AT115" s="30">
        <v>0.91974701869241327</v>
      </c>
      <c r="AU115" s="30">
        <v>0.92505526140630467</v>
      </c>
      <c r="AV115" s="30">
        <v>0.92446183801044635</v>
      </c>
      <c r="AW115" s="30">
        <v>0.94809315657197257</v>
      </c>
      <c r="AX115" s="30">
        <v>0.93840988928273794</v>
      </c>
      <c r="AY115" s="30">
        <v>0.93702143321209641</v>
      </c>
      <c r="AZ115" s="30">
        <v>0.92918965639259576</v>
      </c>
      <c r="BA115" s="30">
        <v>0.91937615226358615</v>
      </c>
      <c r="BB115" s="30">
        <v>0.89834331285808289</v>
      </c>
      <c r="BC115" s="30">
        <v>0.90634287867671093</v>
      </c>
      <c r="BD115" s="30">
        <v>0.91445368976670249</v>
      </c>
      <c r="BE115" s="30">
        <v>0.91384736807112643</v>
      </c>
      <c r="BF115" s="30">
        <v>0.77648864939867901</v>
      </c>
      <c r="BG115" s="30">
        <v>0.88154760151855205</v>
      </c>
      <c r="BH115" s="30">
        <v>0.91725058776771184</v>
      </c>
      <c r="BI115" s="30">
        <v>1.0551743844633341</v>
      </c>
      <c r="BJ115" s="30">
        <v>0.89513190432212975</v>
      </c>
      <c r="BK115" s="30">
        <v>1.0264291901513476</v>
      </c>
      <c r="BL115" s="30">
        <v>1.237236541238186</v>
      </c>
      <c r="BM115" s="30">
        <v>1.0221988267160274</v>
      </c>
      <c r="BN115" s="30">
        <v>1.0173707806088568</v>
      </c>
      <c r="BO115" s="30">
        <v>1.0691129550060052</v>
      </c>
      <c r="BP115" s="30">
        <v>1.0110676268867993</v>
      </c>
      <c r="BQ115" s="30">
        <v>1.0885729014617294</v>
      </c>
      <c r="BR115" s="30">
        <v>0.98684215101023143</v>
      </c>
      <c r="BS115" s="30">
        <v>1.1570873445933869</v>
      </c>
      <c r="BT115" s="30">
        <v>1.0150485014134887</v>
      </c>
      <c r="BU115" s="30">
        <v>1.0161907724055115</v>
      </c>
      <c r="BV115" s="30">
        <v>1.0325308892849832</v>
      </c>
      <c r="BW115" s="30">
        <v>0.99263160355650626</v>
      </c>
      <c r="BX115" s="30">
        <v>1.0809482797568972</v>
      </c>
      <c r="BY115" s="30">
        <v>0.87713121067313526</v>
      </c>
      <c r="BZ115" s="30">
        <v>1.0020461528671982</v>
      </c>
      <c r="CA115" s="30">
        <v>0.9024097746752594</v>
      </c>
      <c r="CB115" s="30">
        <v>1.3001477848827294</v>
      </c>
      <c r="CC115" s="30">
        <v>1.0344056183281567</v>
      </c>
      <c r="CD115" s="30">
        <v>1.1432505192265288</v>
      </c>
      <c r="CE115" s="30">
        <v>0.99692796729276001</v>
      </c>
      <c r="CF115" s="30">
        <v>1.0649258334440097</v>
      </c>
      <c r="CG115" s="30">
        <v>1.0285602449694182</v>
      </c>
      <c r="CH115" s="30">
        <v>0.91508665407634737</v>
      </c>
      <c r="CI115" s="30">
        <v>1.2411915078500735</v>
      </c>
      <c r="CJ115" s="30">
        <v>1.173408490202863</v>
      </c>
      <c r="CK115" s="30">
        <v>0.99966923844266553</v>
      </c>
      <c r="CL115" s="30">
        <v>1.100719725779072</v>
      </c>
      <c r="CM115" s="30">
        <v>1.0827219838047835</v>
      </c>
      <c r="CN115" s="30">
        <v>0.96629094797117243</v>
      </c>
      <c r="CO115" s="30">
        <v>0.93882244565033601</v>
      </c>
      <c r="CP115" s="30">
        <v>1.0434759506599218</v>
      </c>
      <c r="CQ115" s="30">
        <v>0.95014455459220537</v>
      </c>
      <c r="CR115" s="30">
        <v>1.0416800893662221</v>
      </c>
      <c r="CS115" s="30">
        <v>0.97057482677105689</v>
      </c>
      <c r="CT115" s="30">
        <v>0.9379375060192976</v>
      </c>
      <c r="CU115" s="30">
        <v>1.0116534212554407</v>
      </c>
      <c r="CV115" s="30">
        <v>1.0935927950998396</v>
      </c>
      <c r="CW115" s="30">
        <v>1.373768310444355</v>
      </c>
      <c r="CX115" s="30">
        <v>0.97103699216142303</v>
      </c>
      <c r="CY115" s="30">
        <v>0.94060065253923997</v>
      </c>
      <c r="CZ115" s="30">
        <v>1.2081654135655251</v>
      </c>
      <c r="DA115" s="30">
        <v>1.0891606134824852</v>
      </c>
      <c r="DB115" s="30">
        <v>1.0270129581849972</v>
      </c>
      <c r="DC115" s="30">
        <v>1.026554774258128</v>
      </c>
      <c r="DD115" s="30">
        <v>0.92157630232671206</v>
      </c>
      <c r="DE115" s="30">
        <v>1.0042561413547291</v>
      </c>
      <c r="DF115" s="30">
        <v>1.2135832705716116</v>
      </c>
      <c r="DG115" s="32">
        <v>1.0523180025855972</v>
      </c>
      <c r="DH115" s="56"/>
      <c r="DI115" s="58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9CC89-1BBA-42C9-A0BA-303F871CF6E6}">
  <dimension ref="A1:P114"/>
  <sheetViews>
    <sheetView workbookViewId="0">
      <pane xSplit="3" ySplit="5" topLeftCell="D6" activePane="bottomRight" state="frozen"/>
      <selection activeCell="D3" sqref="D3:D7"/>
      <selection pane="topRight" activeCell="D3" sqref="D3:D7"/>
      <selection pane="bottomLeft" activeCell="D3" sqref="D3:D7"/>
      <selection pane="bottomRight" activeCell="D6" sqref="D6"/>
    </sheetView>
  </sheetViews>
  <sheetFormatPr defaultColWidth="8.69921875" defaultRowHeight="14.4"/>
  <cols>
    <col min="1" max="1" width="4.19921875" style="1" customWidth="1"/>
    <col min="2" max="2" width="5.59765625" style="1" customWidth="1"/>
    <col min="3" max="3" width="21.59765625" style="1" customWidth="1"/>
    <col min="4" max="7" width="10.59765625" style="1" customWidth="1"/>
    <col min="8" max="8" width="4.09765625" customWidth="1"/>
    <col min="9" max="9" width="4.19921875" style="1" customWidth="1"/>
    <col min="10" max="10" width="5.59765625" style="1" customWidth="1"/>
    <col min="11" max="11" width="21.59765625" style="1" customWidth="1"/>
    <col min="12" max="16" width="10.59765625" style="1" customWidth="1"/>
    <col min="17" max="16384" width="8.69921875" style="1"/>
  </cols>
  <sheetData>
    <row r="1" spans="1:16">
      <c r="A1" s="1" t="s">
        <v>252</v>
      </c>
      <c r="I1" s="1" t="s">
        <v>252</v>
      </c>
    </row>
    <row r="2" spans="1:16">
      <c r="A2" s="1" t="s">
        <v>52</v>
      </c>
      <c r="I2" s="1" t="s">
        <v>53</v>
      </c>
    </row>
    <row r="3" spans="1:16">
      <c r="A3" s="2"/>
      <c r="B3" s="4"/>
      <c r="C3" s="4"/>
      <c r="D3" s="61" t="s">
        <v>56</v>
      </c>
      <c r="E3" s="60" t="s">
        <v>56</v>
      </c>
      <c r="F3" s="5"/>
      <c r="G3" s="3"/>
      <c r="I3" s="2"/>
      <c r="J3" s="4"/>
      <c r="K3" s="4"/>
      <c r="L3" s="77" t="s">
        <v>67</v>
      </c>
      <c r="M3" s="78"/>
      <c r="N3" s="60" t="s">
        <v>56</v>
      </c>
      <c r="O3" s="77" t="s">
        <v>68</v>
      </c>
      <c r="P3" s="78"/>
    </row>
    <row r="4" spans="1:16">
      <c r="A4" s="10"/>
      <c r="B4" s="15"/>
      <c r="C4" s="15" t="s">
        <v>313</v>
      </c>
      <c r="D4" s="40" t="s">
        <v>57</v>
      </c>
      <c r="E4" s="41" t="s">
        <v>60</v>
      </c>
      <c r="F4" s="41" t="s">
        <v>63</v>
      </c>
      <c r="G4" s="42" t="s">
        <v>64</v>
      </c>
      <c r="I4" s="10"/>
      <c r="J4" s="15"/>
      <c r="K4" s="15" t="s">
        <v>313</v>
      </c>
      <c r="L4" s="40" t="s">
        <v>69</v>
      </c>
      <c r="M4" s="43" t="s">
        <v>70</v>
      </c>
      <c r="N4" s="41" t="s">
        <v>71</v>
      </c>
      <c r="O4" s="44" t="s">
        <v>72</v>
      </c>
      <c r="P4" s="60" t="s">
        <v>73</v>
      </c>
    </row>
    <row r="5" spans="1:16">
      <c r="A5" s="6"/>
      <c r="B5" s="14"/>
      <c r="C5" s="35"/>
      <c r="D5" s="36" t="s">
        <v>59</v>
      </c>
      <c r="E5" s="39" t="s">
        <v>62</v>
      </c>
      <c r="F5" s="39" t="s">
        <v>65</v>
      </c>
      <c r="G5" s="38" t="s">
        <v>66</v>
      </c>
      <c r="I5" s="6"/>
      <c r="J5" s="14"/>
      <c r="K5" s="35"/>
      <c r="L5" s="36" t="s">
        <v>58</v>
      </c>
      <c r="M5" s="39" t="s">
        <v>61</v>
      </c>
      <c r="N5" s="39" t="s">
        <v>74</v>
      </c>
      <c r="O5" s="37" t="s">
        <v>75</v>
      </c>
      <c r="P5" s="39" t="s">
        <v>76</v>
      </c>
    </row>
    <row r="6" spans="1:16">
      <c r="A6" s="10">
        <v>1</v>
      </c>
      <c r="B6" s="10" t="s">
        <v>88</v>
      </c>
      <c r="C6" s="12" t="s">
        <v>219</v>
      </c>
      <c r="D6" s="20">
        <f>取引基本表!DQ6</f>
        <v>128907</v>
      </c>
      <c r="E6" s="21">
        <f>-取引基本表!EC6</f>
        <v>72858</v>
      </c>
      <c r="F6" s="28">
        <f>IFERROR(E6/D6,0)</f>
        <v>0.5651981661197607</v>
      </c>
      <c r="G6" s="33">
        <f>1-F6</f>
        <v>0.4348018338802393</v>
      </c>
      <c r="I6" s="10">
        <v>1</v>
      </c>
      <c r="J6" s="2" t="s">
        <v>88</v>
      </c>
      <c r="K6" s="12" t="s">
        <v>219</v>
      </c>
      <c r="L6" s="20">
        <v>71583</v>
      </c>
      <c r="M6" s="21">
        <v>20423</v>
      </c>
      <c r="N6" s="21">
        <f>取引基本表!EE6</f>
        <v>240440</v>
      </c>
      <c r="O6" s="73">
        <f>IFERROR(L6/N6,0)</f>
        <v>0.2977166860755282</v>
      </c>
      <c r="P6" s="75">
        <f>IFERROR(M6/N6,0)</f>
        <v>8.4940109798702382E-2</v>
      </c>
    </row>
    <row r="7" spans="1:16">
      <c r="A7" s="10">
        <v>2</v>
      </c>
      <c r="B7" s="10" t="s">
        <v>89</v>
      </c>
      <c r="C7" s="12" t="s">
        <v>0</v>
      </c>
      <c r="D7" s="20">
        <f>取引基本表!DQ7</f>
        <v>46176</v>
      </c>
      <c r="E7" s="21">
        <f>-取引基本表!EC7</f>
        <v>22340</v>
      </c>
      <c r="F7" s="28">
        <f t="shared" ref="F7:F70" si="0">IFERROR(E7/D7,0)</f>
        <v>0.48380110880110883</v>
      </c>
      <c r="G7" s="28">
        <f t="shared" ref="G7:G70" si="1">1-F7</f>
        <v>0.51619889119889117</v>
      </c>
      <c r="I7" s="10">
        <v>2</v>
      </c>
      <c r="J7" s="10" t="s">
        <v>89</v>
      </c>
      <c r="K7" s="12" t="s">
        <v>0</v>
      </c>
      <c r="L7" s="20">
        <v>4935</v>
      </c>
      <c r="M7" s="21">
        <v>1408</v>
      </c>
      <c r="N7" s="21">
        <f>取引基本表!EE7</f>
        <v>31471</v>
      </c>
      <c r="O7" s="73">
        <f t="shared" ref="O7:O70" si="2">IFERROR(L7/N7,0)</f>
        <v>0.15681103237901561</v>
      </c>
      <c r="P7" s="75">
        <f t="shared" ref="P7:P70" si="3">IFERROR(M7/N7,0)</f>
        <v>4.47396015379238E-2</v>
      </c>
    </row>
    <row r="8" spans="1:16">
      <c r="A8" s="10">
        <v>3</v>
      </c>
      <c r="B8" s="10" t="s">
        <v>90</v>
      </c>
      <c r="C8" s="12" t="s">
        <v>1</v>
      </c>
      <c r="D8" s="20">
        <f>取引基本表!DQ8</f>
        <v>12882.000000000002</v>
      </c>
      <c r="E8" s="21">
        <f>-取引基本表!EC8</f>
        <v>0</v>
      </c>
      <c r="F8" s="28">
        <f t="shared" si="0"/>
        <v>0</v>
      </c>
      <c r="G8" s="28">
        <f t="shared" si="1"/>
        <v>1</v>
      </c>
      <c r="I8" s="10">
        <v>3</v>
      </c>
      <c r="J8" s="10" t="s">
        <v>90</v>
      </c>
      <c r="K8" s="12" t="s">
        <v>1</v>
      </c>
      <c r="L8" s="20">
        <v>15908</v>
      </c>
      <c r="M8" s="21">
        <v>4538</v>
      </c>
      <c r="N8" s="21">
        <f>取引基本表!EE8</f>
        <v>12882</v>
      </c>
      <c r="O8" s="73">
        <f t="shared" si="2"/>
        <v>1.2349014128240956</v>
      </c>
      <c r="P8" s="75">
        <f t="shared" si="3"/>
        <v>0.35227449153858098</v>
      </c>
    </row>
    <row r="9" spans="1:16">
      <c r="A9" s="10">
        <v>4</v>
      </c>
      <c r="B9" s="10" t="s">
        <v>91</v>
      </c>
      <c r="C9" s="12" t="s">
        <v>220</v>
      </c>
      <c r="D9" s="20">
        <f>取引基本表!DQ9</f>
        <v>22965</v>
      </c>
      <c r="E9" s="21">
        <f>-取引基本表!EC9</f>
        <v>9993</v>
      </c>
      <c r="F9" s="28">
        <f t="shared" si="0"/>
        <v>0.43514043109079031</v>
      </c>
      <c r="G9" s="28">
        <f t="shared" si="1"/>
        <v>0.56485956890920974</v>
      </c>
      <c r="I9" s="10">
        <v>4</v>
      </c>
      <c r="J9" s="10" t="s">
        <v>91</v>
      </c>
      <c r="K9" s="12" t="s">
        <v>220</v>
      </c>
      <c r="L9" s="20">
        <v>3538</v>
      </c>
      <c r="M9" s="21">
        <v>2312</v>
      </c>
      <c r="N9" s="21">
        <f>取引基本表!EE9</f>
        <v>65805</v>
      </c>
      <c r="O9" s="73">
        <f t="shared" si="2"/>
        <v>5.3764911480890507E-2</v>
      </c>
      <c r="P9" s="75">
        <f t="shared" si="3"/>
        <v>3.5134108350429301E-2</v>
      </c>
    </row>
    <row r="10" spans="1:16">
      <c r="A10" s="10">
        <v>5</v>
      </c>
      <c r="B10" s="10" t="s">
        <v>92</v>
      </c>
      <c r="C10" s="12" t="s">
        <v>221</v>
      </c>
      <c r="D10" s="20">
        <f>取引基本表!DQ10</f>
        <v>13780</v>
      </c>
      <c r="E10" s="21">
        <f>-取引基本表!EC10</f>
        <v>12206</v>
      </c>
      <c r="F10" s="28">
        <f t="shared" si="0"/>
        <v>0.8857764876632801</v>
      </c>
      <c r="G10" s="28">
        <f t="shared" si="1"/>
        <v>0.1142235123367199</v>
      </c>
      <c r="I10" s="10">
        <v>5</v>
      </c>
      <c r="J10" s="10" t="s">
        <v>92</v>
      </c>
      <c r="K10" s="12" t="s">
        <v>221</v>
      </c>
      <c r="L10" s="20">
        <v>263</v>
      </c>
      <c r="M10" s="21">
        <v>142</v>
      </c>
      <c r="N10" s="21">
        <f>取引基本表!EE10</f>
        <v>2618</v>
      </c>
      <c r="O10" s="73">
        <f t="shared" si="2"/>
        <v>0.10045836516424751</v>
      </c>
      <c r="P10" s="75">
        <f t="shared" si="3"/>
        <v>5.4239877769289534E-2</v>
      </c>
    </row>
    <row r="11" spans="1:16">
      <c r="A11" s="10">
        <v>6</v>
      </c>
      <c r="B11" s="10" t="s">
        <v>93</v>
      </c>
      <c r="C11" s="12" t="s">
        <v>2</v>
      </c>
      <c r="D11" s="20">
        <f>取引基本表!DQ11</f>
        <v>13731</v>
      </c>
      <c r="E11" s="21">
        <f>-取引基本表!EC11</f>
        <v>13731</v>
      </c>
      <c r="F11" s="28">
        <f t="shared" si="0"/>
        <v>1</v>
      </c>
      <c r="G11" s="28">
        <f t="shared" si="1"/>
        <v>0</v>
      </c>
      <c r="I11" s="10">
        <v>6</v>
      </c>
      <c r="J11" s="10" t="s">
        <v>93</v>
      </c>
      <c r="K11" s="12" t="s">
        <v>2</v>
      </c>
      <c r="L11" s="20">
        <v>0</v>
      </c>
      <c r="M11" s="21">
        <v>0</v>
      </c>
      <c r="N11" s="21">
        <f>取引基本表!EE11</f>
        <v>0</v>
      </c>
      <c r="O11" s="73">
        <f t="shared" si="2"/>
        <v>0</v>
      </c>
      <c r="P11" s="75">
        <f t="shared" si="3"/>
        <v>0</v>
      </c>
    </row>
    <row r="12" spans="1:16">
      <c r="A12" s="10">
        <v>7</v>
      </c>
      <c r="B12" s="10" t="s">
        <v>94</v>
      </c>
      <c r="C12" s="12" t="s">
        <v>254</v>
      </c>
      <c r="D12" s="20">
        <f>取引基本表!DQ12</f>
        <v>8671</v>
      </c>
      <c r="E12" s="21">
        <f>-取引基本表!EC12</f>
        <v>4625</v>
      </c>
      <c r="F12" s="28">
        <f t="shared" si="0"/>
        <v>0.53338715257755742</v>
      </c>
      <c r="G12" s="28">
        <f t="shared" si="1"/>
        <v>0.46661284742244258</v>
      </c>
      <c r="I12" s="10">
        <v>7</v>
      </c>
      <c r="J12" s="10" t="s">
        <v>94</v>
      </c>
      <c r="K12" s="12" t="s">
        <v>254</v>
      </c>
      <c r="L12" s="20">
        <v>332</v>
      </c>
      <c r="M12" s="21">
        <v>258</v>
      </c>
      <c r="N12" s="21">
        <f>取引基本表!EE12</f>
        <v>4219</v>
      </c>
      <c r="O12" s="73">
        <f t="shared" si="2"/>
        <v>7.8691633088409582E-2</v>
      </c>
      <c r="P12" s="75">
        <f t="shared" si="3"/>
        <v>6.1151931737378526E-2</v>
      </c>
    </row>
    <row r="13" spans="1:16">
      <c r="A13" s="10">
        <v>8</v>
      </c>
      <c r="B13" s="10" t="s">
        <v>95</v>
      </c>
      <c r="C13" s="12" t="s">
        <v>222</v>
      </c>
      <c r="D13" s="20">
        <f>取引基本表!DQ13</f>
        <v>528251</v>
      </c>
      <c r="E13" s="21">
        <f>-取引基本表!EC13</f>
        <v>425243</v>
      </c>
      <c r="F13" s="28">
        <f t="shared" si="0"/>
        <v>0.80500178892231156</v>
      </c>
      <c r="G13" s="28">
        <f t="shared" si="1"/>
        <v>0.19499821107768844</v>
      </c>
      <c r="I13" s="10">
        <v>8</v>
      </c>
      <c r="J13" s="10" t="s">
        <v>95</v>
      </c>
      <c r="K13" s="12" t="s">
        <v>222</v>
      </c>
      <c r="L13" s="20">
        <v>24076</v>
      </c>
      <c r="M13" s="21">
        <v>21484</v>
      </c>
      <c r="N13" s="21">
        <f>取引基本表!EE13</f>
        <v>576028</v>
      </c>
      <c r="O13" s="73">
        <f t="shared" si="2"/>
        <v>4.1796579332949092E-2</v>
      </c>
      <c r="P13" s="75">
        <f t="shared" si="3"/>
        <v>3.729679807231593E-2</v>
      </c>
    </row>
    <row r="14" spans="1:16">
      <c r="A14" s="10">
        <v>9</v>
      </c>
      <c r="B14" s="10" t="s">
        <v>96</v>
      </c>
      <c r="C14" s="12" t="s">
        <v>255</v>
      </c>
      <c r="D14" s="20">
        <f>取引基本表!DQ14</f>
        <v>94225</v>
      </c>
      <c r="E14" s="21">
        <f>-取引基本表!EC14</f>
        <v>64572</v>
      </c>
      <c r="F14" s="28">
        <f t="shared" si="0"/>
        <v>0.68529583443884323</v>
      </c>
      <c r="G14" s="28">
        <f t="shared" si="1"/>
        <v>0.31470416556115677</v>
      </c>
      <c r="I14" s="10">
        <v>9</v>
      </c>
      <c r="J14" s="10" t="s">
        <v>96</v>
      </c>
      <c r="K14" s="12" t="s">
        <v>255</v>
      </c>
      <c r="L14" s="20">
        <v>3688</v>
      </c>
      <c r="M14" s="21">
        <v>3298</v>
      </c>
      <c r="N14" s="21">
        <f>取引基本表!EE14</f>
        <v>106370</v>
      </c>
      <c r="O14" s="73">
        <f t="shared" si="2"/>
        <v>3.4671429914449561E-2</v>
      </c>
      <c r="P14" s="75">
        <f t="shared" si="3"/>
        <v>3.1004982607878161E-2</v>
      </c>
    </row>
    <row r="15" spans="1:16">
      <c r="A15" s="10">
        <v>10</v>
      </c>
      <c r="B15" s="10" t="s">
        <v>97</v>
      </c>
      <c r="C15" s="12" t="s">
        <v>3</v>
      </c>
      <c r="D15" s="20">
        <f>取引基本表!DQ15</f>
        <v>16176</v>
      </c>
      <c r="E15" s="21">
        <f>-取引基本表!EC15</f>
        <v>16151</v>
      </c>
      <c r="F15" s="28">
        <f t="shared" si="0"/>
        <v>0.99845450049455986</v>
      </c>
      <c r="G15" s="28">
        <f t="shared" si="1"/>
        <v>1.5454995054401399E-3</v>
      </c>
      <c r="I15" s="10">
        <v>10</v>
      </c>
      <c r="J15" s="10" t="s">
        <v>97</v>
      </c>
      <c r="K15" s="12" t="s">
        <v>3</v>
      </c>
      <c r="L15" s="20">
        <v>239</v>
      </c>
      <c r="M15" s="21">
        <v>214</v>
      </c>
      <c r="N15" s="21">
        <f>取引基本表!EE15</f>
        <v>2474</v>
      </c>
      <c r="O15" s="73">
        <f t="shared" si="2"/>
        <v>9.6604688763136617E-2</v>
      </c>
      <c r="P15" s="75">
        <f t="shared" si="3"/>
        <v>8.6499595796281331E-2</v>
      </c>
    </row>
    <row r="16" spans="1:16">
      <c r="A16" s="10">
        <v>11</v>
      </c>
      <c r="B16" s="10" t="s">
        <v>98</v>
      </c>
      <c r="C16" s="12" t="s">
        <v>4</v>
      </c>
      <c r="D16" s="20">
        <f>取引基本表!DQ16</f>
        <v>43627</v>
      </c>
      <c r="E16" s="21">
        <f>-取引基本表!EC16</f>
        <v>43627</v>
      </c>
      <c r="F16" s="28">
        <f t="shared" si="0"/>
        <v>1</v>
      </c>
      <c r="G16" s="28">
        <f t="shared" si="1"/>
        <v>0</v>
      </c>
      <c r="I16" s="10">
        <v>11</v>
      </c>
      <c r="J16" s="10" t="s">
        <v>98</v>
      </c>
      <c r="K16" s="12" t="s">
        <v>4</v>
      </c>
      <c r="L16" s="20">
        <v>0</v>
      </c>
      <c r="M16" s="21">
        <v>0</v>
      </c>
      <c r="N16" s="21">
        <f>取引基本表!EE16</f>
        <v>0</v>
      </c>
      <c r="O16" s="73">
        <f t="shared" si="2"/>
        <v>0</v>
      </c>
      <c r="P16" s="75">
        <f t="shared" si="3"/>
        <v>0</v>
      </c>
    </row>
    <row r="17" spans="1:16">
      <c r="A17" s="10">
        <v>12</v>
      </c>
      <c r="B17" s="10" t="s">
        <v>99</v>
      </c>
      <c r="C17" s="12" t="s">
        <v>223</v>
      </c>
      <c r="D17" s="20">
        <f>取引基本表!DQ17</f>
        <v>8143</v>
      </c>
      <c r="E17" s="21">
        <f>-取引基本表!EC17</f>
        <v>7633</v>
      </c>
      <c r="F17" s="28">
        <f t="shared" si="0"/>
        <v>0.93736951983298533</v>
      </c>
      <c r="G17" s="28">
        <f t="shared" si="1"/>
        <v>6.2630480167014668E-2</v>
      </c>
      <c r="I17" s="10">
        <v>12</v>
      </c>
      <c r="J17" s="10" t="s">
        <v>99</v>
      </c>
      <c r="K17" s="12" t="s">
        <v>223</v>
      </c>
      <c r="L17" s="20">
        <v>427</v>
      </c>
      <c r="M17" s="21">
        <v>268</v>
      </c>
      <c r="N17" s="21">
        <f>取引基本表!EE17</f>
        <v>2637</v>
      </c>
      <c r="O17" s="73">
        <f t="shared" si="2"/>
        <v>0.16192643155100492</v>
      </c>
      <c r="P17" s="75">
        <f t="shared" si="3"/>
        <v>0.10163064087978764</v>
      </c>
    </row>
    <row r="18" spans="1:16">
      <c r="A18" s="10">
        <v>13</v>
      </c>
      <c r="B18" s="10" t="s">
        <v>100</v>
      </c>
      <c r="C18" s="12" t="s">
        <v>256</v>
      </c>
      <c r="D18" s="20">
        <f>取引基本表!DQ18</f>
        <v>88545</v>
      </c>
      <c r="E18" s="21">
        <f>-取引基本表!EC18</f>
        <v>85410</v>
      </c>
      <c r="F18" s="28">
        <f t="shared" si="0"/>
        <v>0.96459427409791632</v>
      </c>
      <c r="G18" s="28">
        <f t="shared" si="1"/>
        <v>3.5405725902083685E-2</v>
      </c>
      <c r="I18" s="10">
        <v>13</v>
      </c>
      <c r="J18" s="10" t="s">
        <v>100</v>
      </c>
      <c r="K18" s="12" t="s">
        <v>256</v>
      </c>
      <c r="L18" s="20">
        <v>2429</v>
      </c>
      <c r="M18" s="21">
        <v>1522</v>
      </c>
      <c r="N18" s="21">
        <f>取引基本表!EE18</f>
        <v>11826</v>
      </c>
      <c r="O18" s="73">
        <f t="shared" si="2"/>
        <v>0.20539489260950447</v>
      </c>
      <c r="P18" s="75">
        <f t="shared" si="3"/>
        <v>0.12869947573143919</v>
      </c>
    </row>
    <row r="19" spans="1:16">
      <c r="A19" s="10">
        <v>14</v>
      </c>
      <c r="B19" s="10" t="s">
        <v>101</v>
      </c>
      <c r="C19" s="12" t="s">
        <v>257</v>
      </c>
      <c r="D19" s="20">
        <f>取引基本表!DQ19</f>
        <v>53462</v>
      </c>
      <c r="E19" s="21">
        <f>-取引基本表!EC19</f>
        <v>46112</v>
      </c>
      <c r="F19" s="28">
        <f t="shared" si="0"/>
        <v>0.86251917249635257</v>
      </c>
      <c r="G19" s="28">
        <f t="shared" si="1"/>
        <v>0.13748082750364743</v>
      </c>
      <c r="I19" s="10">
        <v>14</v>
      </c>
      <c r="J19" s="10" t="s">
        <v>101</v>
      </c>
      <c r="K19" s="12" t="s">
        <v>257</v>
      </c>
      <c r="L19" s="20">
        <v>2120</v>
      </c>
      <c r="M19" s="21">
        <v>1247</v>
      </c>
      <c r="N19" s="21">
        <f>取引基本表!EE19</f>
        <v>26528</v>
      </c>
      <c r="O19" s="73">
        <f t="shared" si="2"/>
        <v>7.9915560916767187E-2</v>
      </c>
      <c r="P19" s="75">
        <f t="shared" si="3"/>
        <v>4.7006936067551269E-2</v>
      </c>
    </row>
    <row r="20" spans="1:16">
      <c r="A20" s="10">
        <v>15</v>
      </c>
      <c r="B20" s="10" t="s">
        <v>102</v>
      </c>
      <c r="C20" s="12" t="s">
        <v>5</v>
      </c>
      <c r="D20" s="20">
        <f>取引基本表!DQ20</f>
        <v>35810</v>
      </c>
      <c r="E20" s="21">
        <f>-取引基本表!EC20</f>
        <v>31384</v>
      </c>
      <c r="F20" s="28">
        <f t="shared" si="0"/>
        <v>0.87640323931862607</v>
      </c>
      <c r="G20" s="28">
        <f t="shared" si="1"/>
        <v>0.12359676068137393</v>
      </c>
      <c r="I20" s="10">
        <v>15</v>
      </c>
      <c r="J20" s="10" t="s">
        <v>102</v>
      </c>
      <c r="K20" s="12" t="s">
        <v>5</v>
      </c>
      <c r="L20" s="20">
        <v>2662</v>
      </c>
      <c r="M20" s="21">
        <v>1381</v>
      </c>
      <c r="N20" s="21">
        <f>取引基本表!EE20</f>
        <v>16857</v>
      </c>
      <c r="O20" s="73">
        <f t="shared" si="2"/>
        <v>0.15791659251349588</v>
      </c>
      <c r="P20" s="75">
        <f t="shared" si="3"/>
        <v>8.1924423088331255E-2</v>
      </c>
    </row>
    <row r="21" spans="1:16">
      <c r="A21" s="10">
        <v>16</v>
      </c>
      <c r="B21" s="10" t="s">
        <v>103</v>
      </c>
      <c r="C21" s="12" t="s">
        <v>224</v>
      </c>
      <c r="D21" s="20">
        <f>取引基本表!DQ21</f>
        <v>56520</v>
      </c>
      <c r="E21" s="21">
        <f>-取引基本表!EC21</f>
        <v>38669</v>
      </c>
      <c r="F21" s="28">
        <f t="shared" si="0"/>
        <v>0.68416489738145791</v>
      </c>
      <c r="G21" s="28">
        <f t="shared" si="1"/>
        <v>0.31583510261854209</v>
      </c>
      <c r="I21" s="10">
        <v>16</v>
      </c>
      <c r="J21" s="10" t="s">
        <v>103</v>
      </c>
      <c r="K21" s="12" t="s">
        <v>224</v>
      </c>
      <c r="L21" s="20">
        <v>372</v>
      </c>
      <c r="M21" s="21">
        <v>305</v>
      </c>
      <c r="N21" s="21">
        <f>取引基本表!EE21</f>
        <v>28216</v>
      </c>
      <c r="O21" s="73">
        <f t="shared" si="2"/>
        <v>1.3184009072866459E-2</v>
      </c>
      <c r="P21" s="75">
        <f t="shared" si="3"/>
        <v>1.0809469804366317E-2</v>
      </c>
    </row>
    <row r="22" spans="1:16">
      <c r="A22" s="10">
        <v>17</v>
      </c>
      <c r="B22" s="10" t="s">
        <v>104</v>
      </c>
      <c r="C22" s="12" t="s">
        <v>225</v>
      </c>
      <c r="D22" s="20">
        <f>取引基本表!DQ22</f>
        <v>63488</v>
      </c>
      <c r="E22" s="21">
        <f>-取引基本表!EC22</f>
        <v>32756</v>
      </c>
      <c r="F22" s="28">
        <f t="shared" si="0"/>
        <v>0.51594002016129037</v>
      </c>
      <c r="G22" s="28">
        <f t="shared" si="1"/>
        <v>0.48405997983870963</v>
      </c>
      <c r="I22" s="10">
        <v>17</v>
      </c>
      <c r="J22" s="10" t="s">
        <v>104</v>
      </c>
      <c r="K22" s="12" t="s">
        <v>225</v>
      </c>
      <c r="L22" s="20">
        <v>2579</v>
      </c>
      <c r="M22" s="21">
        <v>2109</v>
      </c>
      <c r="N22" s="21">
        <f>取引基本表!EE22</f>
        <v>52757</v>
      </c>
      <c r="O22" s="73">
        <f t="shared" si="2"/>
        <v>4.888450821691908E-2</v>
      </c>
      <c r="P22" s="75">
        <f t="shared" si="3"/>
        <v>3.9975737816782604E-2</v>
      </c>
    </row>
    <row r="23" spans="1:16">
      <c r="A23" s="10">
        <v>18</v>
      </c>
      <c r="B23" s="10" t="s">
        <v>105</v>
      </c>
      <c r="C23" s="12" t="s">
        <v>258</v>
      </c>
      <c r="D23" s="20">
        <f>取引基本表!DQ23</f>
        <v>58168</v>
      </c>
      <c r="E23" s="21">
        <f>-取引基本表!EC23</f>
        <v>20586</v>
      </c>
      <c r="F23" s="28">
        <f t="shared" si="0"/>
        <v>0.35390592765781875</v>
      </c>
      <c r="G23" s="28">
        <f t="shared" si="1"/>
        <v>0.6460940723421813</v>
      </c>
      <c r="I23" s="10">
        <v>18</v>
      </c>
      <c r="J23" s="10" t="s">
        <v>105</v>
      </c>
      <c r="K23" s="12" t="s">
        <v>258</v>
      </c>
      <c r="L23" s="20">
        <v>5277</v>
      </c>
      <c r="M23" s="21">
        <v>4237</v>
      </c>
      <c r="N23" s="21">
        <f>取引基本表!EE23</f>
        <v>58542</v>
      </c>
      <c r="O23" s="73">
        <f t="shared" si="2"/>
        <v>9.0140412011888896E-2</v>
      </c>
      <c r="P23" s="75">
        <f t="shared" si="3"/>
        <v>7.2375388609886918E-2</v>
      </c>
    </row>
    <row r="24" spans="1:16">
      <c r="A24" s="10">
        <v>19</v>
      </c>
      <c r="B24" s="10" t="s">
        <v>106</v>
      </c>
      <c r="C24" s="12" t="s">
        <v>6</v>
      </c>
      <c r="D24" s="20">
        <f>取引基本表!DQ24</f>
        <v>8598</v>
      </c>
      <c r="E24" s="21">
        <f>-取引基本表!EC24</f>
        <v>7135</v>
      </c>
      <c r="F24" s="28">
        <f t="shared" si="0"/>
        <v>0.82984414980227961</v>
      </c>
      <c r="G24" s="28">
        <f t="shared" si="1"/>
        <v>0.17015585019772039</v>
      </c>
      <c r="I24" s="10">
        <v>19</v>
      </c>
      <c r="J24" s="10" t="s">
        <v>106</v>
      </c>
      <c r="K24" s="12" t="s">
        <v>6</v>
      </c>
      <c r="L24" s="20">
        <v>86</v>
      </c>
      <c r="M24" s="21">
        <v>82</v>
      </c>
      <c r="N24" s="21">
        <f>取引基本表!EE24</f>
        <v>3004</v>
      </c>
      <c r="O24" s="73">
        <f t="shared" si="2"/>
        <v>2.8628495339547269E-2</v>
      </c>
      <c r="P24" s="75">
        <f t="shared" si="3"/>
        <v>2.729693741677763E-2</v>
      </c>
    </row>
    <row r="25" spans="1:16">
      <c r="A25" s="10">
        <v>20</v>
      </c>
      <c r="B25" s="10" t="s">
        <v>107</v>
      </c>
      <c r="C25" s="12" t="s">
        <v>259</v>
      </c>
      <c r="D25" s="20">
        <f>取引基本表!DQ25</f>
        <v>22489</v>
      </c>
      <c r="E25" s="21">
        <f>-取引基本表!EC25</f>
        <v>21911</v>
      </c>
      <c r="F25" s="28">
        <f t="shared" si="0"/>
        <v>0.97429854595580057</v>
      </c>
      <c r="G25" s="28">
        <f t="shared" si="1"/>
        <v>2.5701454044199434E-2</v>
      </c>
      <c r="I25" s="10">
        <v>20</v>
      </c>
      <c r="J25" s="10" t="s">
        <v>107</v>
      </c>
      <c r="K25" s="12" t="s">
        <v>259</v>
      </c>
      <c r="L25" s="20">
        <v>302</v>
      </c>
      <c r="M25" s="21">
        <v>287</v>
      </c>
      <c r="N25" s="21">
        <f>取引基本表!EE25</f>
        <v>8037</v>
      </c>
      <c r="O25" s="73">
        <f t="shared" si="2"/>
        <v>3.7576210028617642E-2</v>
      </c>
      <c r="P25" s="75">
        <f t="shared" si="3"/>
        <v>3.5709841980838625E-2</v>
      </c>
    </row>
    <row r="26" spans="1:16">
      <c r="A26" s="10">
        <v>21</v>
      </c>
      <c r="B26" s="10" t="s">
        <v>108</v>
      </c>
      <c r="C26" s="12" t="s">
        <v>260</v>
      </c>
      <c r="D26" s="20">
        <f>取引基本表!DQ26</f>
        <v>789</v>
      </c>
      <c r="E26" s="21">
        <f>-取引基本表!EC26</f>
        <v>789</v>
      </c>
      <c r="F26" s="28">
        <f t="shared" si="0"/>
        <v>1</v>
      </c>
      <c r="G26" s="28">
        <f t="shared" si="1"/>
        <v>0</v>
      </c>
      <c r="I26" s="10">
        <v>21</v>
      </c>
      <c r="J26" s="10" t="s">
        <v>108</v>
      </c>
      <c r="K26" s="12" t="s">
        <v>260</v>
      </c>
      <c r="L26" s="20">
        <v>0</v>
      </c>
      <c r="M26" s="21">
        <v>0</v>
      </c>
      <c r="N26" s="21">
        <f>取引基本表!EE26</f>
        <v>0</v>
      </c>
      <c r="O26" s="73">
        <f t="shared" si="2"/>
        <v>0</v>
      </c>
      <c r="P26" s="75">
        <f t="shared" si="3"/>
        <v>0</v>
      </c>
    </row>
    <row r="27" spans="1:16">
      <c r="A27" s="10">
        <v>22</v>
      </c>
      <c r="B27" s="10" t="s">
        <v>109</v>
      </c>
      <c r="C27" s="12" t="s">
        <v>261</v>
      </c>
      <c r="D27" s="20">
        <f>取引基本表!DQ27</f>
        <v>33880</v>
      </c>
      <c r="E27" s="21">
        <f>-取引基本表!EC27</f>
        <v>33879</v>
      </c>
      <c r="F27" s="28">
        <f t="shared" si="0"/>
        <v>0.99997048406139311</v>
      </c>
      <c r="G27" s="28">
        <f t="shared" si="1"/>
        <v>2.9515938606894387E-5</v>
      </c>
      <c r="I27" s="10">
        <v>22</v>
      </c>
      <c r="J27" s="10" t="s">
        <v>109</v>
      </c>
      <c r="K27" s="12" t="s">
        <v>261</v>
      </c>
      <c r="L27" s="20">
        <v>7</v>
      </c>
      <c r="M27" s="21">
        <v>7</v>
      </c>
      <c r="N27" s="21">
        <f>取引基本表!EE27</f>
        <v>32</v>
      </c>
      <c r="O27" s="73">
        <f t="shared" si="2"/>
        <v>0.21875</v>
      </c>
      <c r="P27" s="75">
        <f t="shared" si="3"/>
        <v>0.21875</v>
      </c>
    </row>
    <row r="28" spans="1:16">
      <c r="A28" s="10">
        <v>23</v>
      </c>
      <c r="B28" s="10" t="s">
        <v>110</v>
      </c>
      <c r="C28" s="12" t="s">
        <v>7</v>
      </c>
      <c r="D28" s="20">
        <f>取引基本表!DQ28</f>
        <v>27654</v>
      </c>
      <c r="E28" s="21">
        <f>-取引基本表!EC28</f>
        <v>26830</v>
      </c>
      <c r="F28" s="28">
        <f t="shared" si="0"/>
        <v>0.97020322557315397</v>
      </c>
      <c r="G28" s="28">
        <f t="shared" si="1"/>
        <v>2.9796774426846029E-2</v>
      </c>
      <c r="I28" s="10">
        <v>23</v>
      </c>
      <c r="J28" s="10" t="s">
        <v>110</v>
      </c>
      <c r="K28" s="12" t="s">
        <v>7</v>
      </c>
      <c r="L28" s="20">
        <v>69</v>
      </c>
      <c r="M28" s="21">
        <v>66</v>
      </c>
      <c r="N28" s="21">
        <f>取引基本表!EE28</f>
        <v>824</v>
      </c>
      <c r="O28" s="73">
        <f t="shared" si="2"/>
        <v>8.3737864077669907E-2</v>
      </c>
      <c r="P28" s="75">
        <f t="shared" si="3"/>
        <v>8.0097087378640783E-2</v>
      </c>
    </row>
    <row r="29" spans="1:16">
      <c r="A29" s="10">
        <v>24</v>
      </c>
      <c r="B29" s="10" t="s">
        <v>111</v>
      </c>
      <c r="C29" s="12" t="s">
        <v>8</v>
      </c>
      <c r="D29" s="20">
        <f>取引基本表!DQ29</f>
        <v>3898</v>
      </c>
      <c r="E29" s="21">
        <f>-取引基本表!EC29</f>
        <v>3898</v>
      </c>
      <c r="F29" s="28">
        <f t="shared" si="0"/>
        <v>1</v>
      </c>
      <c r="G29" s="28">
        <f t="shared" si="1"/>
        <v>0</v>
      </c>
      <c r="I29" s="10">
        <v>24</v>
      </c>
      <c r="J29" s="10" t="s">
        <v>111</v>
      </c>
      <c r="K29" s="12" t="s">
        <v>8</v>
      </c>
      <c r="L29" s="20">
        <v>3</v>
      </c>
      <c r="M29" s="21">
        <v>3</v>
      </c>
      <c r="N29" s="21">
        <f>取引基本表!EE29</f>
        <v>16</v>
      </c>
      <c r="O29" s="73">
        <f t="shared" si="2"/>
        <v>0.1875</v>
      </c>
      <c r="P29" s="75">
        <f t="shared" si="3"/>
        <v>0.1875</v>
      </c>
    </row>
    <row r="30" spans="1:16">
      <c r="A30" s="10">
        <v>25</v>
      </c>
      <c r="B30" s="10" t="s">
        <v>112</v>
      </c>
      <c r="C30" s="12" t="s">
        <v>262</v>
      </c>
      <c r="D30" s="20">
        <f>取引基本表!DQ30</f>
        <v>199244</v>
      </c>
      <c r="E30" s="21">
        <f>-取引基本表!EC30</f>
        <v>198496</v>
      </c>
      <c r="F30" s="28">
        <f t="shared" si="0"/>
        <v>0.9962458091586196</v>
      </c>
      <c r="G30" s="28">
        <f t="shared" si="1"/>
        <v>3.7541908413804004E-3</v>
      </c>
      <c r="I30" s="10">
        <v>25</v>
      </c>
      <c r="J30" s="10" t="s">
        <v>112</v>
      </c>
      <c r="K30" s="12" t="s">
        <v>262</v>
      </c>
      <c r="L30" s="20">
        <v>1376</v>
      </c>
      <c r="M30" s="21">
        <v>1306</v>
      </c>
      <c r="N30" s="21">
        <f>取引基本表!EE30</f>
        <v>94796</v>
      </c>
      <c r="O30" s="73">
        <f t="shared" si="2"/>
        <v>1.451538039579729E-2</v>
      </c>
      <c r="P30" s="75">
        <f t="shared" si="3"/>
        <v>1.3776952614034348E-2</v>
      </c>
    </row>
    <row r="31" spans="1:16">
      <c r="A31" s="10">
        <v>26</v>
      </c>
      <c r="B31" s="10" t="s">
        <v>113</v>
      </c>
      <c r="C31" s="12" t="s">
        <v>263</v>
      </c>
      <c r="D31" s="20">
        <f>取引基本表!DQ31</f>
        <v>85717</v>
      </c>
      <c r="E31" s="21">
        <f>-取引基本表!EC31</f>
        <v>80889</v>
      </c>
      <c r="F31" s="28">
        <f t="shared" si="0"/>
        <v>0.9436751169546298</v>
      </c>
      <c r="G31" s="28">
        <f t="shared" si="1"/>
        <v>5.63248830453702E-2</v>
      </c>
      <c r="I31" s="10">
        <v>26</v>
      </c>
      <c r="J31" s="10" t="s">
        <v>113</v>
      </c>
      <c r="K31" s="12" t="s">
        <v>263</v>
      </c>
      <c r="L31" s="20">
        <v>706</v>
      </c>
      <c r="M31" s="21">
        <v>669</v>
      </c>
      <c r="N31" s="21">
        <f>取引基本表!EE31</f>
        <v>26370</v>
      </c>
      <c r="O31" s="73">
        <f t="shared" si="2"/>
        <v>2.6772847933257491E-2</v>
      </c>
      <c r="P31" s="75">
        <f t="shared" si="3"/>
        <v>2.5369738339021616E-2</v>
      </c>
    </row>
    <row r="32" spans="1:16">
      <c r="A32" s="10">
        <v>27</v>
      </c>
      <c r="B32" s="10" t="s">
        <v>114</v>
      </c>
      <c r="C32" s="12" t="s">
        <v>9</v>
      </c>
      <c r="D32" s="20">
        <f>取引基本表!DQ32</f>
        <v>229645</v>
      </c>
      <c r="E32" s="21">
        <f>-取引基本表!EC32</f>
        <v>229638</v>
      </c>
      <c r="F32" s="28">
        <f t="shared" si="0"/>
        <v>0.99996951816934831</v>
      </c>
      <c r="G32" s="28">
        <f t="shared" si="1"/>
        <v>3.0481830651685193E-5</v>
      </c>
      <c r="I32" s="10">
        <v>27</v>
      </c>
      <c r="J32" s="10" t="s">
        <v>114</v>
      </c>
      <c r="K32" s="12" t="s">
        <v>9</v>
      </c>
      <c r="L32" s="20">
        <v>39</v>
      </c>
      <c r="M32" s="21">
        <v>32</v>
      </c>
      <c r="N32" s="21">
        <f>取引基本表!EE32</f>
        <v>59</v>
      </c>
      <c r="O32" s="73">
        <f t="shared" si="2"/>
        <v>0.66101694915254239</v>
      </c>
      <c r="P32" s="75">
        <f t="shared" si="3"/>
        <v>0.5423728813559322</v>
      </c>
    </row>
    <row r="33" spans="1:16">
      <c r="A33" s="10">
        <v>28</v>
      </c>
      <c r="B33" s="10" t="s">
        <v>115</v>
      </c>
      <c r="C33" s="12" t="s">
        <v>10</v>
      </c>
      <c r="D33" s="20">
        <f>取引基本表!DQ33</f>
        <v>12359</v>
      </c>
      <c r="E33" s="21">
        <f>-取引基本表!EC33</f>
        <v>4303</v>
      </c>
      <c r="F33" s="28">
        <f t="shared" si="0"/>
        <v>0.34816732745367746</v>
      </c>
      <c r="G33" s="28">
        <f t="shared" si="1"/>
        <v>0.6518326725463226</v>
      </c>
      <c r="I33" s="10">
        <v>28</v>
      </c>
      <c r="J33" s="10" t="s">
        <v>115</v>
      </c>
      <c r="K33" s="12" t="s">
        <v>10</v>
      </c>
      <c r="L33" s="20">
        <v>194</v>
      </c>
      <c r="M33" s="21">
        <v>155</v>
      </c>
      <c r="N33" s="21">
        <f>取引基本表!EE33</f>
        <v>8058</v>
      </c>
      <c r="O33" s="73">
        <f t="shared" si="2"/>
        <v>2.4075452965996526E-2</v>
      </c>
      <c r="P33" s="75">
        <f t="shared" si="3"/>
        <v>1.9235542318193102E-2</v>
      </c>
    </row>
    <row r="34" spans="1:16">
      <c r="A34" s="10">
        <v>29</v>
      </c>
      <c r="B34" s="10" t="s">
        <v>116</v>
      </c>
      <c r="C34" s="12" t="s">
        <v>11</v>
      </c>
      <c r="D34" s="20">
        <f>取引基本表!DQ34</f>
        <v>186058</v>
      </c>
      <c r="E34" s="21">
        <f>-取引基本表!EC34</f>
        <v>162480</v>
      </c>
      <c r="F34" s="28">
        <f t="shared" si="0"/>
        <v>0.87327607520235628</v>
      </c>
      <c r="G34" s="28">
        <f t="shared" si="1"/>
        <v>0.12672392479764372</v>
      </c>
      <c r="I34" s="10">
        <v>29</v>
      </c>
      <c r="J34" s="10" t="s">
        <v>116</v>
      </c>
      <c r="K34" s="12" t="s">
        <v>11</v>
      </c>
      <c r="L34" s="20">
        <v>11535</v>
      </c>
      <c r="M34" s="21">
        <v>10416</v>
      </c>
      <c r="N34" s="21">
        <f>取引基本表!EE34</f>
        <v>186875</v>
      </c>
      <c r="O34" s="73">
        <f t="shared" si="2"/>
        <v>6.1725752508361202E-2</v>
      </c>
      <c r="P34" s="75">
        <f t="shared" si="3"/>
        <v>5.5737792642140467E-2</v>
      </c>
    </row>
    <row r="35" spans="1:16">
      <c r="A35" s="10">
        <v>30</v>
      </c>
      <c r="B35" s="10" t="s">
        <v>117</v>
      </c>
      <c r="C35" s="12" t="s">
        <v>226</v>
      </c>
      <c r="D35" s="20">
        <f>取引基本表!DQ35</f>
        <v>46450</v>
      </c>
      <c r="E35" s="21">
        <f>-取引基本表!EC35</f>
        <v>45971</v>
      </c>
      <c r="F35" s="28">
        <f t="shared" si="0"/>
        <v>0.98968783638320779</v>
      </c>
      <c r="G35" s="28">
        <f t="shared" si="1"/>
        <v>1.0312163616792214E-2</v>
      </c>
      <c r="I35" s="10">
        <v>30</v>
      </c>
      <c r="J35" s="10" t="s">
        <v>117</v>
      </c>
      <c r="K35" s="12" t="s">
        <v>226</v>
      </c>
      <c r="L35" s="20">
        <v>1132</v>
      </c>
      <c r="M35" s="21">
        <v>1050</v>
      </c>
      <c r="N35" s="21">
        <f>取引基本表!EE35</f>
        <v>9754</v>
      </c>
      <c r="O35" s="73">
        <f t="shared" si="2"/>
        <v>0.11605495181464015</v>
      </c>
      <c r="P35" s="75">
        <f t="shared" si="3"/>
        <v>0.10764814435103547</v>
      </c>
    </row>
    <row r="36" spans="1:16">
      <c r="A36" s="10">
        <v>31</v>
      </c>
      <c r="B36" s="10" t="s">
        <v>118</v>
      </c>
      <c r="C36" s="12" t="s">
        <v>264</v>
      </c>
      <c r="D36" s="20">
        <f>取引基本表!DQ36</f>
        <v>16728</v>
      </c>
      <c r="E36" s="21">
        <f>-取引基本表!EC36</f>
        <v>15859</v>
      </c>
      <c r="F36" s="28">
        <f t="shared" si="0"/>
        <v>0.94805117168818742</v>
      </c>
      <c r="G36" s="28">
        <f t="shared" si="1"/>
        <v>5.1948828311812578E-2</v>
      </c>
      <c r="I36" s="10">
        <v>31</v>
      </c>
      <c r="J36" s="10" t="s">
        <v>118</v>
      </c>
      <c r="K36" s="12" t="s">
        <v>264</v>
      </c>
      <c r="L36" s="20">
        <v>633</v>
      </c>
      <c r="M36" s="21">
        <v>477</v>
      </c>
      <c r="N36" s="21">
        <f>取引基本表!EE36</f>
        <v>3476</v>
      </c>
      <c r="O36" s="73">
        <f t="shared" si="2"/>
        <v>0.18210586881472957</v>
      </c>
      <c r="P36" s="75">
        <f t="shared" si="3"/>
        <v>0.13722669735327964</v>
      </c>
    </row>
    <row r="37" spans="1:16">
      <c r="A37" s="10">
        <v>32</v>
      </c>
      <c r="B37" s="10" t="s">
        <v>119</v>
      </c>
      <c r="C37" s="12" t="s">
        <v>12</v>
      </c>
      <c r="D37" s="20">
        <f>取引基本表!DQ37</f>
        <v>25792</v>
      </c>
      <c r="E37" s="21">
        <f>-取引基本表!EC37</f>
        <v>24295</v>
      </c>
      <c r="F37" s="28">
        <f t="shared" si="0"/>
        <v>0.94195874689826298</v>
      </c>
      <c r="G37" s="28">
        <f t="shared" si="1"/>
        <v>5.8041253101737023E-2</v>
      </c>
      <c r="I37" s="10">
        <v>32</v>
      </c>
      <c r="J37" s="10" t="s">
        <v>119</v>
      </c>
      <c r="K37" s="12" t="s">
        <v>12</v>
      </c>
      <c r="L37" s="20">
        <v>482</v>
      </c>
      <c r="M37" s="21">
        <v>425</v>
      </c>
      <c r="N37" s="21">
        <f>取引基本表!EE37</f>
        <v>3096</v>
      </c>
      <c r="O37" s="73">
        <f t="shared" si="2"/>
        <v>0.15568475452196381</v>
      </c>
      <c r="P37" s="75">
        <f t="shared" si="3"/>
        <v>0.13727390180878554</v>
      </c>
    </row>
    <row r="38" spans="1:16">
      <c r="A38" s="10">
        <v>33</v>
      </c>
      <c r="B38" s="10" t="s">
        <v>120</v>
      </c>
      <c r="C38" s="12" t="s">
        <v>13</v>
      </c>
      <c r="D38" s="20">
        <f>取引基本表!DQ38</f>
        <v>48223</v>
      </c>
      <c r="E38" s="21">
        <f>-取引基本表!EC38</f>
        <v>23617</v>
      </c>
      <c r="F38" s="28">
        <f t="shared" si="0"/>
        <v>0.48974555709930945</v>
      </c>
      <c r="G38" s="28">
        <f t="shared" si="1"/>
        <v>0.51025444290069055</v>
      </c>
      <c r="I38" s="10">
        <v>33</v>
      </c>
      <c r="J38" s="10" t="s">
        <v>120</v>
      </c>
      <c r="K38" s="12" t="s">
        <v>13</v>
      </c>
      <c r="L38" s="20">
        <v>2215</v>
      </c>
      <c r="M38" s="21">
        <v>1951</v>
      </c>
      <c r="N38" s="21">
        <f>取引基本表!EE38</f>
        <v>38702</v>
      </c>
      <c r="O38" s="73">
        <f t="shared" si="2"/>
        <v>5.7232184383236011E-2</v>
      </c>
      <c r="P38" s="75">
        <f t="shared" si="3"/>
        <v>5.0410831481577177E-2</v>
      </c>
    </row>
    <row r="39" spans="1:16">
      <c r="A39" s="10">
        <v>34</v>
      </c>
      <c r="B39" s="10" t="s">
        <v>121</v>
      </c>
      <c r="C39" s="12" t="s">
        <v>14</v>
      </c>
      <c r="D39" s="20">
        <f>取引基本表!DQ39</f>
        <v>28443</v>
      </c>
      <c r="E39" s="21">
        <f>-取引基本表!EC39</f>
        <v>22205</v>
      </c>
      <c r="F39" s="28">
        <f t="shared" si="0"/>
        <v>0.78068417536828039</v>
      </c>
      <c r="G39" s="28">
        <f t="shared" si="1"/>
        <v>0.21931582463171961</v>
      </c>
      <c r="I39" s="10">
        <v>34</v>
      </c>
      <c r="J39" s="10" t="s">
        <v>121</v>
      </c>
      <c r="K39" s="12" t="s">
        <v>14</v>
      </c>
      <c r="L39" s="20">
        <v>791</v>
      </c>
      <c r="M39" s="21">
        <v>698</v>
      </c>
      <c r="N39" s="21">
        <f>取引基本表!EE39</f>
        <v>16672</v>
      </c>
      <c r="O39" s="73">
        <f t="shared" si="2"/>
        <v>4.7444817658349327E-2</v>
      </c>
      <c r="P39" s="75">
        <f t="shared" si="3"/>
        <v>4.1866602687140118E-2</v>
      </c>
    </row>
    <row r="40" spans="1:16">
      <c r="A40" s="10">
        <v>35</v>
      </c>
      <c r="B40" s="10" t="s">
        <v>122</v>
      </c>
      <c r="C40" s="12" t="s">
        <v>265</v>
      </c>
      <c r="D40" s="20">
        <f>取引基本表!DQ40</f>
        <v>29215</v>
      </c>
      <c r="E40" s="21">
        <f>-取引基本表!EC40</f>
        <v>16890</v>
      </c>
      <c r="F40" s="28">
        <f t="shared" si="0"/>
        <v>0.57812767413999655</v>
      </c>
      <c r="G40" s="28">
        <f t="shared" si="1"/>
        <v>0.42187232586000345</v>
      </c>
      <c r="I40" s="10">
        <v>35</v>
      </c>
      <c r="J40" s="10" t="s">
        <v>122</v>
      </c>
      <c r="K40" s="12" t="s">
        <v>265</v>
      </c>
      <c r="L40" s="20">
        <v>2909</v>
      </c>
      <c r="M40" s="21">
        <v>2563</v>
      </c>
      <c r="N40" s="21">
        <f>取引基本表!EE40</f>
        <v>78792</v>
      </c>
      <c r="O40" s="73">
        <f t="shared" si="2"/>
        <v>3.6919991877347957E-2</v>
      </c>
      <c r="P40" s="75">
        <f t="shared" si="3"/>
        <v>3.2528683115037059E-2</v>
      </c>
    </row>
    <row r="41" spans="1:16">
      <c r="A41" s="10">
        <v>36</v>
      </c>
      <c r="B41" s="10" t="s">
        <v>123</v>
      </c>
      <c r="C41" s="12" t="s">
        <v>15</v>
      </c>
      <c r="D41" s="20">
        <f>取引基本表!DQ41</f>
        <v>-2351</v>
      </c>
      <c r="E41" s="21">
        <f>-取引基本表!EC41</f>
        <v>3158</v>
      </c>
      <c r="F41" s="28">
        <f t="shared" si="0"/>
        <v>-1.3432581880051042</v>
      </c>
      <c r="G41" s="28">
        <f t="shared" si="1"/>
        <v>2.3432581880051044</v>
      </c>
      <c r="I41" s="10">
        <v>36</v>
      </c>
      <c r="J41" s="10" t="s">
        <v>123</v>
      </c>
      <c r="K41" s="12" t="s">
        <v>15</v>
      </c>
      <c r="L41" s="20">
        <v>0</v>
      </c>
      <c r="M41" s="21">
        <v>0</v>
      </c>
      <c r="N41" s="21">
        <f>取引基本表!EE41</f>
        <v>0</v>
      </c>
      <c r="O41" s="73">
        <f t="shared" si="2"/>
        <v>0</v>
      </c>
      <c r="P41" s="75">
        <f t="shared" si="3"/>
        <v>0</v>
      </c>
    </row>
    <row r="42" spans="1:16">
      <c r="A42" s="10">
        <v>37</v>
      </c>
      <c r="B42" s="10" t="s">
        <v>124</v>
      </c>
      <c r="C42" s="12" t="s">
        <v>227</v>
      </c>
      <c r="D42" s="20">
        <f>取引基本表!DQ42</f>
        <v>123601</v>
      </c>
      <c r="E42" s="21">
        <f>-取引基本表!EC42</f>
        <v>123601</v>
      </c>
      <c r="F42" s="28">
        <f t="shared" si="0"/>
        <v>1</v>
      </c>
      <c r="G42" s="28">
        <f t="shared" si="1"/>
        <v>0</v>
      </c>
      <c r="I42" s="10">
        <v>37</v>
      </c>
      <c r="J42" s="10" t="s">
        <v>124</v>
      </c>
      <c r="K42" s="12" t="s">
        <v>227</v>
      </c>
      <c r="L42" s="20">
        <v>0</v>
      </c>
      <c r="M42" s="21">
        <v>0</v>
      </c>
      <c r="N42" s="21">
        <f>取引基本表!EE42</f>
        <v>0</v>
      </c>
      <c r="O42" s="73">
        <f t="shared" si="2"/>
        <v>0</v>
      </c>
      <c r="P42" s="75">
        <f t="shared" si="3"/>
        <v>0</v>
      </c>
    </row>
    <row r="43" spans="1:16">
      <c r="A43" s="10">
        <v>38</v>
      </c>
      <c r="B43" s="10" t="s">
        <v>125</v>
      </c>
      <c r="C43" s="12" t="s">
        <v>266</v>
      </c>
      <c r="D43" s="20">
        <f>取引基本表!DQ43</f>
        <v>38473</v>
      </c>
      <c r="E43" s="21">
        <f>-取引基本表!EC43</f>
        <v>31585</v>
      </c>
      <c r="F43" s="28">
        <f t="shared" si="0"/>
        <v>0.82096535232500711</v>
      </c>
      <c r="G43" s="28">
        <f t="shared" si="1"/>
        <v>0.17903464767499289</v>
      </c>
      <c r="I43" s="10">
        <v>38</v>
      </c>
      <c r="J43" s="10" t="s">
        <v>125</v>
      </c>
      <c r="K43" s="12" t="s">
        <v>266</v>
      </c>
      <c r="L43" s="20">
        <v>898</v>
      </c>
      <c r="M43" s="21">
        <v>792</v>
      </c>
      <c r="N43" s="21">
        <f>取引基本表!EE43</f>
        <v>15169</v>
      </c>
      <c r="O43" s="73">
        <f t="shared" si="2"/>
        <v>5.9199683565165799E-2</v>
      </c>
      <c r="P43" s="75">
        <f t="shared" si="3"/>
        <v>5.2211747643219723E-2</v>
      </c>
    </row>
    <row r="44" spans="1:16">
      <c r="A44" s="10">
        <v>39</v>
      </c>
      <c r="B44" s="10" t="s">
        <v>126</v>
      </c>
      <c r="C44" s="12" t="s">
        <v>267</v>
      </c>
      <c r="D44" s="20">
        <f>取引基本表!DQ44</f>
        <v>47743</v>
      </c>
      <c r="E44" s="21">
        <f>-取引基本表!EC44</f>
        <v>37454</v>
      </c>
      <c r="F44" s="28">
        <f t="shared" si="0"/>
        <v>0.78449196740883476</v>
      </c>
      <c r="G44" s="28">
        <f t="shared" si="1"/>
        <v>0.21550803259116524</v>
      </c>
      <c r="I44" s="10">
        <v>39</v>
      </c>
      <c r="J44" s="10" t="s">
        <v>126</v>
      </c>
      <c r="K44" s="12" t="s">
        <v>267</v>
      </c>
      <c r="L44" s="20">
        <v>974</v>
      </c>
      <c r="M44" s="21">
        <v>860</v>
      </c>
      <c r="N44" s="21">
        <f>取引基本表!EE44</f>
        <v>17789</v>
      </c>
      <c r="O44" s="73">
        <f t="shared" si="2"/>
        <v>5.4752937208387205E-2</v>
      </c>
      <c r="P44" s="75">
        <f t="shared" si="3"/>
        <v>4.8344482545393218E-2</v>
      </c>
    </row>
    <row r="45" spans="1:16">
      <c r="A45" s="10">
        <v>40</v>
      </c>
      <c r="B45" s="10" t="s">
        <v>127</v>
      </c>
      <c r="C45" s="12" t="s">
        <v>16</v>
      </c>
      <c r="D45" s="20">
        <f>取引基本表!DQ45</f>
        <v>74312</v>
      </c>
      <c r="E45" s="21">
        <f>-取引基本表!EC45</f>
        <v>74140</v>
      </c>
      <c r="F45" s="28">
        <f t="shared" si="0"/>
        <v>0.99768543438475621</v>
      </c>
      <c r="G45" s="28">
        <f t="shared" si="1"/>
        <v>2.314565615243791E-3</v>
      </c>
      <c r="I45" s="10">
        <v>40</v>
      </c>
      <c r="J45" s="10" t="s">
        <v>127</v>
      </c>
      <c r="K45" s="12" t="s">
        <v>16</v>
      </c>
      <c r="L45" s="20">
        <v>1027</v>
      </c>
      <c r="M45" s="21">
        <v>947</v>
      </c>
      <c r="N45" s="21">
        <f>取引基本表!EE45</f>
        <v>21001</v>
      </c>
      <c r="O45" s="73">
        <f t="shared" si="2"/>
        <v>4.8902433217465832E-2</v>
      </c>
      <c r="P45" s="75">
        <f t="shared" si="3"/>
        <v>4.5093090805199749E-2</v>
      </c>
    </row>
    <row r="46" spans="1:16">
      <c r="A46" s="10">
        <v>41</v>
      </c>
      <c r="B46" s="10" t="s">
        <v>128</v>
      </c>
      <c r="C46" s="12" t="s">
        <v>228</v>
      </c>
      <c r="D46" s="20">
        <f>取引基本表!DQ46</f>
        <v>121997</v>
      </c>
      <c r="E46" s="21">
        <f>-取引基本表!EC46</f>
        <v>110748</v>
      </c>
      <c r="F46" s="28">
        <f t="shared" si="0"/>
        <v>0.90779281457740768</v>
      </c>
      <c r="G46" s="28">
        <f t="shared" si="1"/>
        <v>9.2207185422592319E-2</v>
      </c>
      <c r="I46" s="10">
        <v>41</v>
      </c>
      <c r="J46" s="10" t="s">
        <v>128</v>
      </c>
      <c r="K46" s="12" t="s">
        <v>228</v>
      </c>
      <c r="L46" s="20">
        <v>3263</v>
      </c>
      <c r="M46" s="21">
        <v>3010</v>
      </c>
      <c r="N46" s="21">
        <f>取引基本表!EE46</f>
        <v>77269</v>
      </c>
      <c r="O46" s="73">
        <f t="shared" si="2"/>
        <v>4.222909575638354E-2</v>
      </c>
      <c r="P46" s="75">
        <f t="shared" si="3"/>
        <v>3.8954820173678968E-2</v>
      </c>
    </row>
    <row r="47" spans="1:16">
      <c r="A47" s="10">
        <v>42</v>
      </c>
      <c r="B47" s="10" t="s">
        <v>129</v>
      </c>
      <c r="C47" s="12" t="s">
        <v>268</v>
      </c>
      <c r="D47" s="20">
        <f>取引基本表!DQ47</f>
        <v>73058</v>
      </c>
      <c r="E47" s="21">
        <f>-取引基本表!EC47</f>
        <v>50152</v>
      </c>
      <c r="F47" s="28">
        <f t="shared" si="0"/>
        <v>0.68646828547181693</v>
      </c>
      <c r="G47" s="28">
        <f t="shared" si="1"/>
        <v>0.31353171452818307</v>
      </c>
      <c r="I47" s="10">
        <v>42</v>
      </c>
      <c r="J47" s="10" t="s">
        <v>129</v>
      </c>
      <c r="K47" s="12" t="s">
        <v>268</v>
      </c>
      <c r="L47" s="20">
        <v>5258</v>
      </c>
      <c r="M47" s="21">
        <v>4339</v>
      </c>
      <c r="N47" s="21">
        <f>取引基本表!EE47</f>
        <v>117307</v>
      </c>
      <c r="O47" s="73">
        <f t="shared" si="2"/>
        <v>4.4822559608548508E-2</v>
      </c>
      <c r="P47" s="75">
        <f t="shared" si="3"/>
        <v>3.6988415013596801E-2</v>
      </c>
    </row>
    <row r="48" spans="1:16">
      <c r="A48" s="10">
        <v>43</v>
      </c>
      <c r="B48" s="10" t="s">
        <v>130</v>
      </c>
      <c r="C48" s="12" t="s">
        <v>17</v>
      </c>
      <c r="D48" s="20">
        <f>取引基本表!DQ48</f>
        <v>153975</v>
      </c>
      <c r="E48" s="21">
        <f>-取引基本表!EC48</f>
        <v>112318</v>
      </c>
      <c r="F48" s="28">
        <f t="shared" si="0"/>
        <v>0.72945608053255395</v>
      </c>
      <c r="G48" s="28">
        <f t="shared" si="1"/>
        <v>0.27054391946744605</v>
      </c>
      <c r="I48" s="10">
        <v>43</v>
      </c>
      <c r="J48" s="10" t="s">
        <v>130</v>
      </c>
      <c r="K48" s="12" t="s">
        <v>17</v>
      </c>
      <c r="L48" s="20">
        <v>13971</v>
      </c>
      <c r="M48" s="21">
        <v>11530</v>
      </c>
      <c r="N48" s="21">
        <f>取引基本表!EE48</f>
        <v>148488</v>
      </c>
      <c r="O48" s="73">
        <f t="shared" si="2"/>
        <v>9.4088411184742204E-2</v>
      </c>
      <c r="P48" s="75">
        <f t="shared" si="3"/>
        <v>7.7649372339852377E-2</v>
      </c>
    </row>
    <row r="49" spans="1:16">
      <c r="A49" s="10">
        <v>44</v>
      </c>
      <c r="B49" s="10" t="s">
        <v>131</v>
      </c>
      <c r="C49" s="12" t="s">
        <v>269</v>
      </c>
      <c r="D49" s="20">
        <f>取引基本表!DQ49</f>
        <v>177381</v>
      </c>
      <c r="E49" s="21">
        <f>-取引基本表!EC49</f>
        <v>157276</v>
      </c>
      <c r="F49" s="28">
        <f t="shared" si="0"/>
        <v>0.88665640626673659</v>
      </c>
      <c r="G49" s="28">
        <f t="shared" si="1"/>
        <v>0.11334359373326341</v>
      </c>
      <c r="I49" s="10">
        <v>44</v>
      </c>
      <c r="J49" s="10" t="s">
        <v>131</v>
      </c>
      <c r="K49" s="12" t="s">
        <v>269</v>
      </c>
      <c r="L49" s="20">
        <v>14781</v>
      </c>
      <c r="M49" s="21">
        <v>13794</v>
      </c>
      <c r="N49" s="21">
        <f>取引基本表!EE49</f>
        <v>292671</v>
      </c>
      <c r="O49" s="73">
        <f t="shared" si="2"/>
        <v>5.0503808030177233E-2</v>
      </c>
      <c r="P49" s="75">
        <f t="shared" si="3"/>
        <v>4.7131420605389669E-2</v>
      </c>
    </row>
    <row r="50" spans="1:16">
      <c r="A50" s="10">
        <v>45</v>
      </c>
      <c r="B50" s="10" t="s">
        <v>132</v>
      </c>
      <c r="C50" s="12" t="s">
        <v>270</v>
      </c>
      <c r="D50" s="20">
        <f>取引基本表!DQ50</f>
        <v>257974</v>
      </c>
      <c r="E50" s="21">
        <f>-取引基本表!EC50</f>
        <v>205478</v>
      </c>
      <c r="F50" s="28">
        <f t="shared" si="0"/>
        <v>0.796506624698613</v>
      </c>
      <c r="G50" s="28">
        <f t="shared" si="1"/>
        <v>0.203493375301387</v>
      </c>
      <c r="I50" s="10">
        <v>45</v>
      </c>
      <c r="J50" s="10" t="s">
        <v>132</v>
      </c>
      <c r="K50" s="12" t="s">
        <v>270</v>
      </c>
      <c r="L50" s="20">
        <v>28743</v>
      </c>
      <c r="M50" s="21">
        <v>25481</v>
      </c>
      <c r="N50" s="21">
        <f>取引基本表!EE50</f>
        <v>600605</v>
      </c>
      <c r="O50" s="73">
        <f t="shared" si="2"/>
        <v>4.7856744449346907E-2</v>
      </c>
      <c r="P50" s="75">
        <f t="shared" si="3"/>
        <v>4.2425554232815244E-2</v>
      </c>
    </row>
    <row r="51" spans="1:16">
      <c r="A51" s="10">
        <v>46</v>
      </c>
      <c r="B51" s="10" t="s">
        <v>133</v>
      </c>
      <c r="C51" s="12" t="s">
        <v>271</v>
      </c>
      <c r="D51" s="20">
        <f>取引基本表!DQ51</f>
        <v>99419</v>
      </c>
      <c r="E51" s="21">
        <f>-取引基本表!EC51</f>
        <v>72001</v>
      </c>
      <c r="F51" s="28">
        <f t="shared" si="0"/>
        <v>0.72421770486526715</v>
      </c>
      <c r="G51" s="28">
        <f t="shared" si="1"/>
        <v>0.27578229513473285</v>
      </c>
      <c r="I51" s="10">
        <v>46</v>
      </c>
      <c r="J51" s="10" t="s">
        <v>133</v>
      </c>
      <c r="K51" s="12" t="s">
        <v>271</v>
      </c>
      <c r="L51" s="20">
        <v>12434</v>
      </c>
      <c r="M51" s="21">
        <v>11541</v>
      </c>
      <c r="N51" s="21">
        <f>取引基本表!EE51</f>
        <v>207281</v>
      </c>
      <c r="O51" s="73">
        <f t="shared" si="2"/>
        <v>5.998620230508344E-2</v>
      </c>
      <c r="P51" s="75">
        <f t="shared" si="3"/>
        <v>5.5678040920296601E-2</v>
      </c>
    </row>
    <row r="52" spans="1:16">
      <c r="A52" s="10">
        <v>47</v>
      </c>
      <c r="B52" s="10" t="s">
        <v>134</v>
      </c>
      <c r="C52" s="12" t="s">
        <v>272</v>
      </c>
      <c r="D52" s="20">
        <f>取引基本表!DQ52</f>
        <v>163831</v>
      </c>
      <c r="E52" s="21">
        <f>-取引基本表!EC52</f>
        <v>159732</v>
      </c>
      <c r="F52" s="28">
        <f t="shared" si="0"/>
        <v>0.97498031508078442</v>
      </c>
      <c r="G52" s="28">
        <f t="shared" si="1"/>
        <v>2.5019684919215579E-2</v>
      </c>
      <c r="I52" s="10">
        <v>47</v>
      </c>
      <c r="J52" s="10" t="s">
        <v>134</v>
      </c>
      <c r="K52" s="12" t="s">
        <v>272</v>
      </c>
      <c r="L52" s="20">
        <v>3561</v>
      </c>
      <c r="M52" s="21">
        <v>3424</v>
      </c>
      <c r="N52" s="21">
        <f>取引基本表!EE52</f>
        <v>102105</v>
      </c>
      <c r="O52" s="73">
        <f t="shared" si="2"/>
        <v>3.4875863082121344E-2</v>
      </c>
      <c r="P52" s="75">
        <f t="shared" si="3"/>
        <v>3.3534107046667649E-2</v>
      </c>
    </row>
    <row r="53" spans="1:16">
      <c r="A53" s="10">
        <v>48</v>
      </c>
      <c r="B53" s="10" t="s">
        <v>135</v>
      </c>
      <c r="C53" s="12" t="s">
        <v>273</v>
      </c>
      <c r="D53" s="20">
        <f>取引基本表!DQ53</f>
        <v>273328</v>
      </c>
      <c r="E53" s="21">
        <f>-取引基本表!EC53</f>
        <v>252032</v>
      </c>
      <c r="F53" s="28">
        <f t="shared" si="0"/>
        <v>0.92208628461043141</v>
      </c>
      <c r="G53" s="28">
        <f t="shared" si="1"/>
        <v>7.7913715389568594E-2</v>
      </c>
      <c r="I53" s="10">
        <v>48</v>
      </c>
      <c r="J53" s="10" t="s">
        <v>135</v>
      </c>
      <c r="K53" s="12" t="s">
        <v>273</v>
      </c>
      <c r="L53" s="20">
        <v>22027</v>
      </c>
      <c r="M53" s="21">
        <v>21179</v>
      </c>
      <c r="N53" s="21">
        <f>取引基本表!EE53</f>
        <v>526378</v>
      </c>
      <c r="O53" s="73">
        <f t="shared" si="2"/>
        <v>4.1846353760985451E-2</v>
      </c>
      <c r="P53" s="75">
        <f t="shared" si="3"/>
        <v>4.0235344182317653E-2</v>
      </c>
    </row>
    <row r="54" spans="1:16">
      <c r="A54" s="10">
        <v>49</v>
      </c>
      <c r="B54" s="10" t="s">
        <v>136</v>
      </c>
      <c r="C54" s="12" t="s">
        <v>274</v>
      </c>
      <c r="D54" s="20">
        <f>取引基本表!DQ54</f>
        <v>89400</v>
      </c>
      <c r="E54" s="21">
        <f>-取引基本表!EC54</f>
        <v>81441</v>
      </c>
      <c r="F54" s="28">
        <f t="shared" si="0"/>
        <v>0.9109731543624161</v>
      </c>
      <c r="G54" s="28">
        <f t="shared" si="1"/>
        <v>8.9026845637583896E-2</v>
      </c>
      <c r="I54" s="10">
        <v>49</v>
      </c>
      <c r="J54" s="10" t="s">
        <v>136</v>
      </c>
      <c r="K54" s="12" t="s">
        <v>274</v>
      </c>
      <c r="L54" s="20">
        <v>2114</v>
      </c>
      <c r="M54" s="21">
        <v>1961</v>
      </c>
      <c r="N54" s="21">
        <f>取引基本表!EE54</f>
        <v>97938</v>
      </c>
      <c r="O54" s="73">
        <f t="shared" si="2"/>
        <v>2.1585084441177071E-2</v>
      </c>
      <c r="P54" s="75">
        <f t="shared" si="3"/>
        <v>2.0022871612652902E-2</v>
      </c>
    </row>
    <row r="55" spans="1:16">
      <c r="A55" s="10">
        <v>50</v>
      </c>
      <c r="B55" s="10" t="s">
        <v>137</v>
      </c>
      <c r="C55" s="12" t="s">
        <v>275</v>
      </c>
      <c r="D55" s="20">
        <f>取引基本表!DQ55</f>
        <v>81389</v>
      </c>
      <c r="E55" s="21">
        <f>-取引基本表!EC55</f>
        <v>77710</v>
      </c>
      <c r="F55" s="28">
        <f t="shared" si="0"/>
        <v>0.95479733133470124</v>
      </c>
      <c r="G55" s="28">
        <f t="shared" si="1"/>
        <v>4.5202668665298762E-2</v>
      </c>
      <c r="I55" s="10">
        <v>50</v>
      </c>
      <c r="J55" s="10" t="s">
        <v>137</v>
      </c>
      <c r="K55" s="12" t="s">
        <v>275</v>
      </c>
      <c r="L55" s="20">
        <v>2059</v>
      </c>
      <c r="M55" s="21">
        <v>1910</v>
      </c>
      <c r="N55" s="21">
        <f>取引基本表!EE55</f>
        <v>57810</v>
      </c>
      <c r="O55" s="73">
        <f t="shared" si="2"/>
        <v>3.5616675315689329E-2</v>
      </c>
      <c r="P55" s="75">
        <f t="shared" si="3"/>
        <v>3.3039266562878394E-2</v>
      </c>
    </row>
    <row r="56" spans="1:16">
      <c r="A56" s="10">
        <v>51</v>
      </c>
      <c r="B56" s="10" t="s">
        <v>138</v>
      </c>
      <c r="C56" s="12" t="s">
        <v>276</v>
      </c>
      <c r="D56" s="20">
        <f>取引基本表!DQ56</f>
        <v>37971</v>
      </c>
      <c r="E56" s="21">
        <f>-取引基本表!EC56</f>
        <v>35579</v>
      </c>
      <c r="F56" s="28">
        <f t="shared" si="0"/>
        <v>0.93700455610860922</v>
      </c>
      <c r="G56" s="28">
        <f t="shared" si="1"/>
        <v>6.2995443891390779E-2</v>
      </c>
      <c r="I56" s="10">
        <v>51</v>
      </c>
      <c r="J56" s="10" t="s">
        <v>138</v>
      </c>
      <c r="K56" s="12" t="s">
        <v>276</v>
      </c>
      <c r="L56" s="20">
        <v>3613</v>
      </c>
      <c r="M56" s="21">
        <v>3351</v>
      </c>
      <c r="N56" s="21">
        <f>取引基本表!EE56</f>
        <v>91741</v>
      </c>
      <c r="O56" s="73">
        <f t="shared" si="2"/>
        <v>3.9382609738284953E-2</v>
      </c>
      <c r="P56" s="75">
        <f t="shared" si="3"/>
        <v>3.6526743767781034E-2</v>
      </c>
    </row>
    <row r="57" spans="1:16">
      <c r="A57" s="10">
        <v>52</v>
      </c>
      <c r="B57" s="10" t="s">
        <v>139</v>
      </c>
      <c r="C57" s="12" t="s">
        <v>277</v>
      </c>
      <c r="D57" s="20">
        <f>取引基本表!DQ57</f>
        <v>44650</v>
      </c>
      <c r="E57" s="21">
        <f>-取引基本表!EC57</f>
        <v>44022</v>
      </c>
      <c r="F57" s="28">
        <f t="shared" si="0"/>
        <v>0.9859350503919373</v>
      </c>
      <c r="G57" s="28">
        <f t="shared" si="1"/>
        <v>1.4064949608062705E-2</v>
      </c>
      <c r="I57" s="10">
        <v>52</v>
      </c>
      <c r="J57" s="10" t="s">
        <v>139</v>
      </c>
      <c r="K57" s="12" t="s">
        <v>277</v>
      </c>
      <c r="L57" s="20">
        <v>7669</v>
      </c>
      <c r="M57" s="21">
        <v>7112</v>
      </c>
      <c r="N57" s="21">
        <f>取引基本表!EE57</f>
        <v>20291</v>
      </c>
      <c r="O57" s="73">
        <f t="shared" si="2"/>
        <v>0.37795081563254646</v>
      </c>
      <c r="P57" s="75">
        <f t="shared" si="3"/>
        <v>0.35050022177319995</v>
      </c>
    </row>
    <row r="58" spans="1:16">
      <c r="A58" s="10">
        <v>53</v>
      </c>
      <c r="B58" s="10" t="s">
        <v>140</v>
      </c>
      <c r="C58" s="12" t="s">
        <v>278</v>
      </c>
      <c r="D58" s="20">
        <f>取引基本表!DQ58</f>
        <v>102168</v>
      </c>
      <c r="E58" s="21">
        <f>-取引基本表!EC58</f>
        <v>93373</v>
      </c>
      <c r="F58" s="28">
        <f t="shared" si="0"/>
        <v>0.91391629473024827</v>
      </c>
      <c r="G58" s="28">
        <f t="shared" si="1"/>
        <v>8.6083705269751731E-2</v>
      </c>
      <c r="I58" s="10">
        <v>53</v>
      </c>
      <c r="J58" s="10" t="s">
        <v>140</v>
      </c>
      <c r="K58" s="12" t="s">
        <v>278</v>
      </c>
      <c r="L58" s="20">
        <v>4462</v>
      </c>
      <c r="M58" s="21">
        <v>4379</v>
      </c>
      <c r="N58" s="21">
        <f>取引基本表!EE58</f>
        <v>260004</v>
      </c>
      <c r="O58" s="73">
        <f t="shared" si="2"/>
        <v>1.7161274441931662E-2</v>
      </c>
      <c r="P58" s="75">
        <f t="shared" si="3"/>
        <v>1.6842048583867942E-2</v>
      </c>
    </row>
    <row r="59" spans="1:16">
      <c r="A59" s="10">
        <v>54</v>
      </c>
      <c r="B59" s="10" t="s">
        <v>141</v>
      </c>
      <c r="C59" s="12" t="s">
        <v>279</v>
      </c>
      <c r="D59" s="20">
        <f>取引基本表!DQ59</f>
        <v>85483</v>
      </c>
      <c r="E59" s="21">
        <f>-取引基本表!EC59</f>
        <v>75985</v>
      </c>
      <c r="F59" s="28">
        <f t="shared" si="0"/>
        <v>0.88889018869248859</v>
      </c>
      <c r="G59" s="28">
        <f t="shared" si="1"/>
        <v>0.11110981130751141</v>
      </c>
      <c r="I59" s="10">
        <v>54</v>
      </c>
      <c r="J59" s="10" t="s">
        <v>141</v>
      </c>
      <c r="K59" s="12" t="s">
        <v>279</v>
      </c>
      <c r="L59" s="20">
        <v>8435</v>
      </c>
      <c r="M59" s="21">
        <v>8278</v>
      </c>
      <c r="N59" s="21">
        <f>取引基本表!EE59</f>
        <v>181837</v>
      </c>
      <c r="O59" s="73">
        <f t="shared" si="2"/>
        <v>4.6387698873166627E-2</v>
      </c>
      <c r="P59" s="75">
        <f t="shared" si="3"/>
        <v>4.5524288236167554E-2</v>
      </c>
    </row>
    <row r="60" spans="1:16">
      <c r="A60" s="10">
        <v>55</v>
      </c>
      <c r="B60" s="10" t="s">
        <v>142</v>
      </c>
      <c r="C60" s="12" t="s">
        <v>280</v>
      </c>
      <c r="D60" s="20">
        <f>取引基本表!DQ60</f>
        <v>113059</v>
      </c>
      <c r="E60" s="21">
        <f>-取引基本表!EC60</f>
        <v>113059</v>
      </c>
      <c r="F60" s="28">
        <f t="shared" si="0"/>
        <v>1</v>
      </c>
      <c r="G60" s="28">
        <f t="shared" si="1"/>
        <v>0</v>
      </c>
      <c r="I60" s="10">
        <v>55</v>
      </c>
      <c r="J60" s="10" t="s">
        <v>142</v>
      </c>
      <c r="K60" s="12" t="s">
        <v>280</v>
      </c>
      <c r="L60" s="20">
        <v>0</v>
      </c>
      <c r="M60" s="21">
        <v>0</v>
      </c>
      <c r="N60" s="21">
        <f>取引基本表!EE60</f>
        <v>0</v>
      </c>
      <c r="O60" s="73">
        <f t="shared" si="2"/>
        <v>0</v>
      </c>
      <c r="P60" s="75">
        <f t="shared" si="3"/>
        <v>0</v>
      </c>
    </row>
    <row r="61" spans="1:16">
      <c r="A61" s="10">
        <v>56</v>
      </c>
      <c r="B61" s="10" t="s">
        <v>143</v>
      </c>
      <c r="C61" s="12" t="s">
        <v>281</v>
      </c>
      <c r="D61" s="20">
        <f>取引基本表!DQ61</f>
        <v>38679</v>
      </c>
      <c r="E61" s="21">
        <f>-取引基本表!EC61</f>
        <v>38671</v>
      </c>
      <c r="F61" s="28">
        <f t="shared" si="0"/>
        <v>0.99979316942009877</v>
      </c>
      <c r="G61" s="28">
        <f t="shared" si="1"/>
        <v>2.0683057990122933E-4</v>
      </c>
      <c r="I61" s="10">
        <v>56</v>
      </c>
      <c r="J61" s="10" t="s">
        <v>143</v>
      </c>
      <c r="K61" s="12" t="s">
        <v>281</v>
      </c>
      <c r="L61" s="20">
        <v>82</v>
      </c>
      <c r="M61" s="21">
        <v>78</v>
      </c>
      <c r="N61" s="21">
        <f>取引基本表!EE61</f>
        <v>1556</v>
      </c>
      <c r="O61" s="73">
        <f t="shared" si="2"/>
        <v>5.2699228791773779E-2</v>
      </c>
      <c r="P61" s="75">
        <f t="shared" si="3"/>
        <v>5.0128534704370183E-2</v>
      </c>
    </row>
    <row r="62" spans="1:16">
      <c r="A62" s="10">
        <v>57</v>
      </c>
      <c r="B62" s="10" t="s">
        <v>144</v>
      </c>
      <c r="C62" s="12" t="s">
        <v>18</v>
      </c>
      <c r="D62" s="20">
        <f>取引基本表!DQ62</f>
        <v>137040</v>
      </c>
      <c r="E62" s="21">
        <f>-取引基本表!EC62</f>
        <v>122304</v>
      </c>
      <c r="F62" s="28">
        <f t="shared" si="0"/>
        <v>0.89246935201401045</v>
      </c>
      <c r="G62" s="28">
        <f t="shared" si="1"/>
        <v>0.10753064798598955</v>
      </c>
      <c r="I62" s="10">
        <v>57</v>
      </c>
      <c r="J62" s="10" t="s">
        <v>144</v>
      </c>
      <c r="K62" s="12" t="s">
        <v>18</v>
      </c>
      <c r="L62" s="20">
        <v>14432</v>
      </c>
      <c r="M62" s="21">
        <v>13661</v>
      </c>
      <c r="N62" s="21">
        <f>取引基本表!EE62</f>
        <v>303679</v>
      </c>
      <c r="O62" s="73">
        <f t="shared" si="2"/>
        <v>4.7523865660779971E-2</v>
      </c>
      <c r="P62" s="75">
        <f t="shared" si="3"/>
        <v>4.4985000609195892E-2</v>
      </c>
    </row>
    <row r="63" spans="1:16">
      <c r="A63" s="10">
        <v>58</v>
      </c>
      <c r="B63" s="10" t="s">
        <v>145</v>
      </c>
      <c r="C63" s="12" t="s">
        <v>19</v>
      </c>
      <c r="D63" s="20">
        <f>取引基本表!DQ63</f>
        <v>13282</v>
      </c>
      <c r="E63" s="21">
        <f>-取引基本表!EC63</f>
        <v>4940</v>
      </c>
      <c r="F63" s="28">
        <f t="shared" si="0"/>
        <v>0.37193193796115043</v>
      </c>
      <c r="G63" s="28">
        <f t="shared" si="1"/>
        <v>0.62806806203884957</v>
      </c>
      <c r="I63" s="10">
        <v>58</v>
      </c>
      <c r="J63" s="10" t="s">
        <v>145</v>
      </c>
      <c r="K63" s="12" t="s">
        <v>19</v>
      </c>
      <c r="L63" s="20">
        <v>939</v>
      </c>
      <c r="M63" s="21">
        <v>889</v>
      </c>
      <c r="N63" s="21">
        <f>取引基本表!EE63</f>
        <v>31043</v>
      </c>
      <c r="O63" s="73">
        <f t="shared" si="2"/>
        <v>3.0248365170891987E-2</v>
      </c>
      <c r="P63" s="75">
        <f t="shared" si="3"/>
        <v>2.8637696098959508E-2</v>
      </c>
    </row>
    <row r="64" spans="1:16">
      <c r="A64" s="10">
        <v>59</v>
      </c>
      <c r="B64" s="10" t="s">
        <v>146</v>
      </c>
      <c r="C64" s="12" t="s">
        <v>229</v>
      </c>
      <c r="D64" s="20">
        <f>取引基本表!DQ64</f>
        <v>32527</v>
      </c>
      <c r="E64" s="21">
        <f>-取引基本表!EC64</f>
        <v>31396</v>
      </c>
      <c r="F64" s="28">
        <f t="shared" si="0"/>
        <v>0.96522888677099028</v>
      </c>
      <c r="G64" s="28">
        <f t="shared" si="1"/>
        <v>3.477111322900972E-2</v>
      </c>
      <c r="I64" s="10">
        <v>59</v>
      </c>
      <c r="J64" s="10" t="s">
        <v>146</v>
      </c>
      <c r="K64" s="12" t="s">
        <v>229</v>
      </c>
      <c r="L64" s="20">
        <v>1556</v>
      </c>
      <c r="M64" s="21">
        <v>1473</v>
      </c>
      <c r="N64" s="21">
        <f>取引基本表!EE64</f>
        <v>15975</v>
      </c>
      <c r="O64" s="73">
        <f t="shared" si="2"/>
        <v>9.7402190923317686E-2</v>
      </c>
      <c r="P64" s="75">
        <f t="shared" si="3"/>
        <v>9.2206572769953046E-2</v>
      </c>
    </row>
    <row r="65" spans="1:16">
      <c r="A65" s="10">
        <v>60</v>
      </c>
      <c r="B65" s="10" t="s">
        <v>147</v>
      </c>
      <c r="C65" s="12" t="s">
        <v>230</v>
      </c>
      <c r="D65" s="20">
        <f>取引基本表!DQ65</f>
        <v>71015</v>
      </c>
      <c r="E65" s="21">
        <f>-取引基本表!EC65</f>
        <v>54670</v>
      </c>
      <c r="F65" s="28">
        <f t="shared" si="0"/>
        <v>0.76983735830458355</v>
      </c>
      <c r="G65" s="28">
        <f t="shared" si="1"/>
        <v>0.23016264169541645</v>
      </c>
      <c r="I65" s="10">
        <v>60</v>
      </c>
      <c r="J65" s="10" t="s">
        <v>147</v>
      </c>
      <c r="K65" s="12" t="s">
        <v>230</v>
      </c>
      <c r="L65" s="20">
        <v>6368</v>
      </c>
      <c r="M65" s="21">
        <v>4678</v>
      </c>
      <c r="N65" s="21">
        <f>取引基本表!EE65</f>
        <v>98636</v>
      </c>
      <c r="O65" s="73">
        <f t="shared" si="2"/>
        <v>6.4560606675047649E-2</v>
      </c>
      <c r="P65" s="75">
        <f t="shared" si="3"/>
        <v>4.7426902956324263E-2</v>
      </c>
    </row>
    <row r="66" spans="1:16">
      <c r="A66" s="10">
        <v>61</v>
      </c>
      <c r="B66" s="10" t="s">
        <v>148</v>
      </c>
      <c r="C66" s="12" t="s">
        <v>282</v>
      </c>
      <c r="D66" s="20">
        <f>取引基本表!DQ66</f>
        <v>9598</v>
      </c>
      <c r="E66" s="21">
        <f>-取引基本表!EC66</f>
        <v>0</v>
      </c>
      <c r="F66" s="28">
        <f t="shared" si="0"/>
        <v>0</v>
      </c>
      <c r="G66" s="28">
        <f t="shared" si="1"/>
        <v>1</v>
      </c>
      <c r="I66" s="10">
        <v>61</v>
      </c>
      <c r="J66" s="10" t="s">
        <v>148</v>
      </c>
      <c r="K66" s="12" t="s">
        <v>282</v>
      </c>
      <c r="L66" s="20">
        <v>1417</v>
      </c>
      <c r="M66" s="21">
        <v>1041</v>
      </c>
      <c r="N66" s="21">
        <f>取引基本表!EE66</f>
        <v>11320</v>
      </c>
      <c r="O66" s="73">
        <f t="shared" si="2"/>
        <v>0.12517667844522967</v>
      </c>
      <c r="P66" s="75">
        <f t="shared" si="3"/>
        <v>9.1961130742049466E-2</v>
      </c>
    </row>
    <row r="67" spans="1:16">
      <c r="A67" s="10">
        <v>62</v>
      </c>
      <c r="B67" s="10" t="s">
        <v>149</v>
      </c>
      <c r="C67" s="12" t="s">
        <v>231</v>
      </c>
      <c r="D67" s="20">
        <f>取引基本表!DQ67</f>
        <v>487245</v>
      </c>
      <c r="E67" s="21">
        <f>-取引基本表!EC67</f>
        <v>0</v>
      </c>
      <c r="F67" s="28">
        <f t="shared" si="0"/>
        <v>0</v>
      </c>
      <c r="G67" s="28">
        <f t="shared" si="1"/>
        <v>1</v>
      </c>
      <c r="I67" s="10">
        <v>62</v>
      </c>
      <c r="J67" s="10" t="s">
        <v>149</v>
      </c>
      <c r="K67" s="12" t="s">
        <v>231</v>
      </c>
      <c r="L67" s="20">
        <v>40877</v>
      </c>
      <c r="M67" s="21">
        <v>24872</v>
      </c>
      <c r="N67" s="21">
        <f>取引基本表!EE67</f>
        <v>487245</v>
      </c>
      <c r="O67" s="73">
        <f t="shared" si="2"/>
        <v>8.3894139498609535E-2</v>
      </c>
      <c r="P67" s="75">
        <f t="shared" si="3"/>
        <v>5.1046188262578375E-2</v>
      </c>
    </row>
    <row r="68" spans="1:16">
      <c r="A68" s="10">
        <v>63</v>
      </c>
      <c r="B68" s="10" t="s">
        <v>150</v>
      </c>
      <c r="C68" s="12" t="s">
        <v>20</v>
      </c>
      <c r="D68" s="20">
        <f>取引基本表!DQ68</f>
        <v>167247</v>
      </c>
      <c r="E68" s="21">
        <f>-取引基本表!EC68</f>
        <v>0</v>
      </c>
      <c r="F68" s="28">
        <f t="shared" si="0"/>
        <v>0</v>
      </c>
      <c r="G68" s="28">
        <f t="shared" si="1"/>
        <v>1</v>
      </c>
      <c r="I68" s="10">
        <v>63</v>
      </c>
      <c r="J68" s="10" t="s">
        <v>150</v>
      </c>
      <c r="K68" s="12" t="s">
        <v>20</v>
      </c>
      <c r="L68" s="20">
        <v>22294</v>
      </c>
      <c r="M68" s="21">
        <v>13565</v>
      </c>
      <c r="N68" s="21">
        <f>取引基本表!EE68</f>
        <v>167247</v>
      </c>
      <c r="O68" s="73">
        <f t="shared" si="2"/>
        <v>0.1332998499225696</v>
      </c>
      <c r="P68" s="75">
        <f t="shared" si="3"/>
        <v>8.1107583394619931E-2</v>
      </c>
    </row>
    <row r="69" spans="1:16">
      <c r="A69" s="10">
        <v>64</v>
      </c>
      <c r="B69" s="10" t="s">
        <v>151</v>
      </c>
      <c r="C69" s="12" t="s">
        <v>283</v>
      </c>
      <c r="D69" s="20">
        <f>取引基本表!DQ69</f>
        <v>288216</v>
      </c>
      <c r="E69" s="21">
        <f>-取引基本表!EC69</f>
        <v>0</v>
      </c>
      <c r="F69" s="28">
        <f t="shared" si="0"/>
        <v>0</v>
      </c>
      <c r="G69" s="28">
        <f t="shared" si="1"/>
        <v>1</v>
      </c>
      <c r="I69" s="10">
        <v>64</v>
      </c>
      <c r="J69" s="10" t="s">
        <v>151</v>
      </c>
      <c r="K69" s="12" t="s">
        <v>283</v>
      </c>
      <c r="L69" s="20">
        <v>19248</v>
      </c>
      <c r="M69" s="21">
        <v>11712</v>
      </c>
      <c r="N69" s="21">
        <f>取引基本表!EE69</f>
        <v>288216</v>
      </c>
      <c r="O69" s="73">
        <f t="shared" si="2"/>
        <v>6.6783245898909147E-2</v>
      </c>
      <c r="P69" s="75">
        <f t="shared" si="3"/>
        <v>4.0636189524523275E-2</v>
      </c>
    </row>
    <row r="70" spans="1:16">
      <c r="A70" s="10">
        <v>65</v>
      </c>
      <c r="B70" s="10" t="s">
        <v>152</v>
      </c>
      <c r="C70" s="12" t="s">
        <v>284</v>
      </c>
      <c r="D70" s="20">
        <f>取引基本表!DQ70</f>
        <v>193587</v>
      </c>
      <c r="E70" s="21">
        <f>-取引基本表!EC70</f>
        <v>0</v>
      </c>
      <c r="F70" s="28">
        <f t="shared" si="0"/>
        <v>0</v>
      </c>
      <c r="G70" s="28">
        <f t="shared" si="1"/>
        <v>1</v>
      </c>
      <c r="I70" s="10">
        <v>65</v>
      </c>
      <c r="J70" s="10" t="s">
        <v>152</v>
      </c>
      <c r="K70" s="12" t="s">
        <v>284</v>
      </c>
      <c r="L70" s="20">
        <v>15908</v>
      </c>
      <c r="M70" s="21">
        <v>9679</v>
      </c>
      <c r="N70" s="21">
        <f>取引基本表!EE70</f>
        <v>193587</v>
      </c>
      <c r="O70" s="73">
        <f t="shared" si="2"/>
        <v>8.2174939432916469E-2</v>
      </c>
      <c r="P70" s="75">
        <f t="shared" si="3"/>
        <v>4.9998192027357211E-2</v>
      </c>
    </row>
    <row r="71" spans="1:16">
      <c r="A71" s="10">
        <v>66</v>
      </c>
      <c r="B71" s="10" t="s">
        <v>153</v>
      </c>
      <c r="C71" s="12" t="s">
        <v>285</v>
      </c>
      <c r="D71" s="20">
        <f>取引基本表!DQ71</f>
        <v>295302</v>
      </c>
      <c r="E71" s="21">
        <f>-取引基本表!EC71</f>
        <v>106880</v>
      </c>
      <c r="F71" s="28">
        <f t="shared" ref="F71:F114" si="4">IFERROR(E71/D71,0)</f>
        <v>0.36193456190611645</v>
      </c>
      <c r="G71" s="28">
        <f t="shared" ref="G71:G114" si="5">1-F71</f>
        <v>0.6380654380938835</v>
      </c>
      <c r="I71" s="10">
        <v>66</v>
      </c>
      <c r="J71" s="10" t="s">
        <v>153</v>
      </c>
      <c r="K71" s="12" t="s">
        <v>285</v>
      </c>
      <c r="L71" s="20">
        <v>3710</v>
      </c>
      <c r="M71" s="21">
        <v>3604</v>
      </c>
      <c r="N71" s="21">
        <f>取引基本表!EE71</f>
        <v>255438</v>
      </c>
      <c r="O71" s="73">
        <f t="shared" ref="O71:O114" si="6">IFERROR(L71/N71,0)</f>
        <v>1.4524072377641542E-2</v>
      </c>
      <c r="P71" s="75">
        <f t="shared" ref="P71:P114" si="7">IFERROR(M71/N71,0)</f>
        <v>1.4109098881137497E-2</v>
      </c>
    </row>
    <row r="72" spans="1:16">
      <c r="A72" s="10">
        <v>67</v>
      </c>
      <c r="B72" s="10" t="s">
        <v>154</v>
      </c>
      <c r="C72" s="12" t="s">
        <v>232</v>
      </c>
      <c r="D72" s="20">
        <f>取引基本表!DQ72</f>
        <v>26593</v>
      </c>
      <c r="E72" s="21">
        <f>-取引基本表!EC72</f>
        <v>3</v>
      </c>
      <c r="F72" s="28">
        <f t="shared" si="4"/>
        <v>1.1281164216147107E-4</v>
      </c>
      <c r="G72" s="28">
        <f t="shared" si="5"/>
        <v>0.99988718835783852</v>
      </c>
      <c r="I72" s="10">
        <v>67</v>
      </c>
      <c r="J72" s="10" t="s">
        <v>154</v>
      </c>
      <c r="K72" s="12" t="s">
        <v>232</v>
      </c>
      <c r="L72" s="20">
        <v>619</v>
      </c>
      <c r="M72" s="21">
        <v>601</v>
      </c>
      <c r="N72" s="21">
        <f>取引基本表!EE72</f>
        <v>26598</v>
      </c>
      <c r="O72" s="73">
        <f t="shared" si="6"/>
        <v>2.327242649823295E-2</v>
      </c>
      <c r="P72" s="75">
        <f t="shared" si="7"/>
        <v>2.2595683886006468E-2</v>
      </c>
    </row>
    <row r="73" spans="1:16">
      <c r="A73" s="10">
        <v>68</v>
      </c>
      <c r="B73" s="10" t="s">
        <v>155</v>
      </c>
      <c r="C73" s="12" t="s">
        <v>21</v>
      </c>
      <c r="D73" s="20">
        <f>取引基本表!DQ73</f>
        <v>94217</v>
      </c>
      <c r="E73" s="21">
        <f>-取引基本表!EC73</f>
        <v>13</v>
      </c>
      <c r="F73" s="28">
        <f t="shared" si="4"/>
        <v>1.3797934555335024E-4</v>
      </c>
      <c r="G73" s="28">
        <f t="shared" si="5"/>
        <v>0.99986202065444663</v>
      </c>
      <c r="I73" s="10">
        <v>68</v>
      </c>
      <c r="J73" s="10" t="s">
        <v>155</v>
      </c>
      <c r="K73" s="12" t="s">
        <v>21</v>
      </c>
      <c r="L73" s="20">
        <v>475</v>
      </c>
      <c r="M73" s="21">
        <v>461</v>
      </c>
      <c r="N73" s="21">
        <f>取引基本表!EE73</f>
        <v>94645</v>
      </c>
      <c r="O73" s="73">
        <f t="shared" si="6"/>
        <v>5.0187542923556452E-3</v>
      </c>
      <c r="P73" s="75">
        <f t="shared" si="7"/>
        <v>4.8708331132125311E-3</v>
      </c>
    </row>
    <row r="74" spans="1:16">
      <c r="A74" s="10">
        <v>69</v>
      </c>
      <c r="B74" s="10" t="s">
        <v>156</v>
      </c>
      <c r="C74" s="12" t="s">
        <v>22</v>
      </c>
      <c r="D74" s="20">
        <f>取引基本表!DQ74</f>
        <v>93348</v>
      </c>
      <c r="E74" s="21">
        <f>-取引基本表!EC74</f>
        <v>6461</v>
      </c>
      <c r="F74" s="28">
        <f t="shared" si="4"/>
        <v>6.9214123494879376E-2</v>
      </c>
      <c r="G74" s="28">
        <f t="shared" si="5"/>
        <v>0.93078587650512068</v>
      </c>
      <c r="I74" s="10">
        <v>69</v>
      </c>
      <c r="J74" s="10" t="s">
        <v>156</v>
      </c>
      <c r="K74" s="12" t="s">
        <v>22</v>
      </c>
      <c r="L74" s="20">
        <v>8190</v>
      </c>
      <c r="M74" s="21">
        <v>7247</v>
      </c>
      <c r="N74" s="21">
        <f>取引基本表!EE74</f>
        <v>99555</v>
      </c>
      <c r="O74" s="73">
        <f t="shared" si="6"/>
        <v>8.2266084074129872E-2</v>
      </c>
      <c r="P74" s="75">
        <f t="shared" si="7"/>
        <v>7.2793933001858269E-2</v>
      </c>
    </row>
    <row r="75" spans="1:16">
      <c r="A75" s="10">
        <v>70</v>
      </c>
      <c r="B75" s="10" t="s">
        <v>157</v>
      </c>
      <c r="C75" s="12" t="s">
        <v>233</v>
      </c>
      <c r="D75" s="20">
        <f>取引基本表!DQ75</f>
        <v>1297737</v>
      </c>
      <c r="E75" s="21">
        <f>-取引基本表!EC75</f>
        <v>462194</v>
      </c>
      <c r="F75" s="28">
        <f t="shared" si="4"/>
        <v>0.35615382777866395</v>
      </c>
      <c r="G75" s="28">
        <f t="shared" si="5"/>
        <v>0.643846172221336</v>
      </c>
      <c r="I75" s="10">
        <v>70</v>
      </c>
      <c r="J75" s="10" t="s">
        <v>157</v>
      </c>
      <c r="K75" s="12" t="s">
        <v>233</v>
      </c>
      <c r="L75" s="20">
        <v>179841</v>
      </c>
      <c r="M75" s="21">
        <v>144487</v>
      </c>
      <c r="N75" s="21">
        <f>取引基本表!EE75</f>
        <v>1160031</v>
      </c>
      <c r="O75" s="73">
        <f t="shared" si="6"/>
        <v>0.15503120175236695</v>
      </c>
      <c r="P75" s="75">
        <f t="shared" si="7"/>
        <v>0.12455443001092212</v>
      </c>
    </row>
    <row r="76" spans="1:16">
      <c r="A76" s="10">
        <v>71</v>
      </c>
      <c r="B76" s="10" t="s">
        <v>158</v>
      </c>
      <c r="C76" s="12" t="s">
        <v>234</v>
      </c>
      <c r="D76" s="20">
        <f>取引基本表!DQ76</f>
        <v>514558</v>
      </c>
      <c r="E76" s="21">
        <f>-取引基本表!EC76</f>
        <v>63347</v>
      </c>
      <c r="F76" s="28">
        <f t="shared" si="4"/>
        <v>0.12310954255885634</v>
      </c>
      <c r="G76" s="28">
        <f t="shared" si="5"/>
        <v>0.87689045744114369</v>
      </c>
      <c r="I76" s="10">
        <v>71</v>
      </c>
      <c r="J76" s="10" t="s">
        <v>158</v>
      </c>
      <c r="K76" s="12" t="s">
        <v>234</v>
      </c>
      <c r="L76" s="20">
        <v>23414</v>
      </c>
      <c r="M76" s="21">
        <v>22127</v>
      </c>
      <c r="N76" s="21">
        <f>取引基本表!EE76</f>
        <v>490016</v>
      </c>
      <c r="O76" s="73">
        <f t="shared" si="6"/>
        <v>4.7782113237118791E-2</v>
      </c>
      <c r="P76" s="75">
        <f t="shared" si="7"/>
        <v>4.5155668386338409E-2</v>
      </c>
    </row>
    <row r="77" spans="1:16">
      <c r="A77" s="10">
        <v>72</v>
      </c>
      <c r="B77" s="10" t="s">
        <v>159</v>
      </c>
      <c r="C77" s="12" t="s">
        <v>23</v>
      </c>
      <c r="D77" s="20">
        <f>取引基本表!DQ77</f>
        <v>249283</v>
      </c>
      <c r="E77" s="21">
        <f>-取引基本表!EC77</f>
        <v>11629</v>
      </c>
      <c r="F77" s="28">
        <f t="shared" si="4"/>
        <v>4.6649791602315444E-2</v>
      </c>
      <c r="G77" s="28">
        <f t="shared" si="5"/>
        <v>0.95335020839768458</v>
      </c>
      <c r="I77" s="10">
        <v>72</v>
      </c>
      <c r="J77" s="10" t="s">
        <v>159</v>
      </c>
      <c r="K77" s="12" t="s">
        <v>23</v>
      </c>
      <c r="L77" s="20">
        <v>8722</v>
      </c>
      <c r="M77" s="21">
        <v>4484</v>
      </c>
      <c r="N77" s="21">
        <f>取引基本表!EE77</f>
        <v>238805</v>
      </c>
      <c r="O77" s="73">
        <f t="shared" si="6"/>
        <v>3.6523523376813721E-2</v>
      </c>
      <c r="P77" s="75">
        <f t="shared" si="7"/>
        <v>1.8776826280856765E-2</v>
      </c>
    </row>
    <row r="78" spans="1:16">
      <c r="A78" s="10">
        <v>73</v>
      </c>
      <c r="B78" s="10" t="s">
        <v>160</v>
      </c>
      <c r="C78" s="12" t="s">
        <v>24</v>
      </c>
      <c r="D78" s="20">
        <f>取引基本表!DQ78</f>
        <v>112965</v>
      </c>
      <c r="E78" s="21">
        <f>-取引基本表!EC78</f>
        <v>16</v>
      </c>
      <c r="F78" s="28">
        <f t="shared" si="4"/>
        <v>1.4163679015624309E-4</v>
      </c>
      <c r="G78" s="28">
        <f t="shared" si="5"/>
        <v>0.99985836320984378</v>
      </c>
      <c r="I78" s="10">
        <v>73</v>
      </c>
      <c r="J78" s="10" t="s">
        <v>160</v>
      </c>
      <c r="K78" s="12" t="s">
        <v>24</v>
      </c>
      <c r="L78" s="20">
        <v>6728</v>
      </c>
      <c r="M78" s="21">
        <v>3458</v>
      </c>
      <c r="N78" s="21">
        <f>取引基本表!EE78</f>
        <v>113153</v>
      </c>
      <c r="O78" s="73">
        <f t="shared" si="6"/>
        <v>5.9459316147163578E-2</v>
      </c>
      <c r="P78" s="75">
        <f t="shared" si="7"/>
        <v>3.0560391682058805E-2</v>
      </c>
    </row>
    <row r="79" spans="1:16">
      <c r="A79" s="10">
        <v>74</v>
      </c>
      <c r="B79" s="10" t="s">
        <v>161</v>
      </c>
      <c r="C79" s="12" t="s">
        <v>286</v>
      </c>
      <c r="D79" s="20">
        <f>取引基本表!DQ79</f>
        <v>906963</v>
      </c>
      <c r="E79" s="21">
        <f>-取引基本表!EC79</f>
        <v>0</v>
      </c>
      <c r="F79" s="28">
        <f t="shared" si="4"/>
        <v>0</v>
      </c>
      <c r="G79" s="28">
        <f t="shared" si="5"/>
        <v>1</v>
      </c>
      <c r="I79" s="10">
        <v>74</v>
      </c>
      <c r="J79" s="10" t="s">
        <v>161</v>
      </c>
      <c r="K79" s="12" t="s">
        <v>286</v>
      </c>
      <c r="L79" s="20">
        <v>0</v>
      </c>
      <c r="M79" s="21">
        <v>0</v>
      </c>
      <c r="N79" s="21">
        <f>取引基本表!EE79</f>
        <v>906963</v>
      </c>
      <c r="O79" s="73">
        <f t="shared" si="6"/>
        <v>0</v>
      </c>
      <c r="P79" s="75">
        <f t="shared" si="7"/>
        <v>0</v>
      </c>
    </row>
    <row r="80" spans="1:16">
      <c r="A80" s="10">
        <v>75</v>
      </c>
      <c r="B80" s="10" t="s">
        <v>162</v>
      </c>
      <c r="C80" s="12" t="s">
        <v>235</v>
      </c>
      <c r="D80" s="20">
        <f>取引基本表!DQ80</f>
        <v>43398</v>
      </c>
      <c r="E80" s="21">
        <f>-取引基本表!EC80</f>
        <v>19422</v>
      </c>
      <c r="F80" s="28">
        <f t="shared" si="4"/>
        <v>0.44753214433844879</v>
      </c>
      <c r="G80" s="28">
        <f t="shared" si="5"/>
        <v>0.55246785566155121</v>
      </c>
      <c r="I80" s="10">
        <v>75</v>
      </c>
      <c r="J80" s="10" t="s">
        <v>162</v>
      </c>
      <c r="K80" s="12" t="s">
        <v>235</v>
      </c>
      <c r="L80" s="20">
        <v>3292</v>
      </c>
      <c r="M80" s="21">
        <v>3209</v>
      </c>
      <c r="N80" s="21">
        <f>取引基本表!EE80</f>
        <v>31670</v>
      </c>
      <c r="O80" s="73">
        <f t="shared" si="6"/>
        <v>0.10394695295232081</v>
      </c>
      <c r="P80" s="75">
        <f t="shared" si="7"/>
        <v>0.1013261761919798</v>
      </c>
    </row>
    <row r="81" spans="1:16">
      <c r="A81" s="10">
        <v>76</v>
      </c>
      <c r="B81" s="10" t="s">
        <v>163</v>
      </c>
      <c r="C81" s="12" t="s">
        <v>287</v>
      </c>
      <c r="D81" s="20">
        <f>取引基本表!DQ81</f>
        <v>219712</v>
      </c>
      <c r="E81" s="21">
        <f>-取引基本表!EC81</f>
        <v>60686</v>
      </c>
      <c r="F81" s="28">
        <f t="shared" si="4"/>
        <v>0.27620703466355956</v>
      </c>
      <c r="G81" s="28">
        <f t="shared" si="5"/>
        <v>0.72379296533644044</v>
      </c>
      <c r="I81" s="10">
        <v>76</v>
      </c>
      <c r="J81" s="10" t="s">
        <v>163</v>
      </c>
      <c r="K81" s="12" t="s">
        <v>287</v>
      </c>
      <c r="L81" s="20">
        <v>29157</v>
      </c>
      <c r="M81" s="21">
        <v>26077</v>
      </c>
      <c r="N81" s="21">
        <f>取引基本表!EE81</f>
        <v>203498</v>
      </c>
      <c r="O81" s="73">
        <f t="shared" si="6"/>
        <v>0.14327904942554717</v>
      </c>
      <c r="P81" s="75">
        <f t="shared" si="7"/>
        <v>0.12814376554069329</v>
      </c>
    </row>
    <row r="82" spans="1:16">
      <c r="A82" s="10">
        <v>77</v>
      </c>
      <c r="B82" s="10" t="s">
        <v>288</v>
      </c>
      <c r="C82" s="12" t="s">
        <v>289</v>
      </c>
      <c r="D82" s="20">
        <f>取引基本表!DQ82</f>
        <v>247044.00000000006</v>
      </c>
      <c r="E82" s="21">
        <f>-取引基本表!EC82</f>
        <v>0</v>
      </c>
      <c r="F82" s="28">
        <f t="shared" si="4"/>
        <v>0</v>
      </c>
      <c r="G82" s="28">
        <f t="shared" si="5"/>
        <v>1</v>
      </c>
      <c r="I82" s="10">
        <v>77</v>
      </c>
      <c r="J82" s="10" t="s">
        <v>288</v>
      </c>
      <c r="K82" s="12" t="s">
        <v>289</v>
      </c>
      <c r="L82" s="20">
        <v>0</v>
      </c>
      <c r="M82" s="21">
        <v>0</v>
      </c>
      <c r="N82" s="21">
        <f>取引基本表!EE82</f>
        <v>247044</v>
      </c>
      <c r="O82" s="73">
        <f t="shared" si="6"/>
        <v>0</v>
      </c>
      <c r="P82" s="75">
        <f t="shared" si="7"/>
        <v>0</v>
      </c>
    </row>
    <row r="83" spans="1:16">
      <c r="A83" s="10">
        <v>78</v>
      </c>
      <c r="B83" s="10" t="s">
        <v>164</v>
      </c>
      <c r="C83" s="12" t="s">
        <v>236</v>
      </c>
      <c r="D83" s="20">
        <f>取引基本表!DQ83</f>
        <v>16338</v>
      </c>
      <c r="E83" s="21">
        <f>-取引基本表!EC83</f>
        <v>16301</v>
      </c>
      <c r="F83" s="28">
        <f t="shared" si="4"/>
        <v>0.99773534092300165</v>
      </c>
      <c r="G83" s="28">
        <f t="shared" si="5"/>
        <v>2.2646590769983543E-3</v>
      </c>
      <c r="I83" s="10">
        <v>78</v>
      </c>
      <c r="J83" s="10" t="s">
        <v>164</v>
      </c>
      <c r="K83" s="12" t="s">
        <v>236</v>
      </c>
      <c r="L83" s="20">
        <v>347</v>
      </c>
      <c r="M83" s="21">
        <v>339</v>
      </c>
      <c r="N83" s="21">
        <f>取引基本表!EE83</f>
        <v>48</v>
      </c>
      <c r="O83" s="73">
        <f t="shared" si="6"/>
        <v>7.229166666666667</v>
      </c>
      <c r="P83" s="75">
        <f t="shared" si="7"/>
        <v>7.0625</v>
      </c>
    </row>
    <row r="84" spans="1:16">
      <c r="A84" s="10">
        <v>79</v>
      </c>
      <c r="B84" s="10" t="s">
        <v>165</v>
      </c>
      <c r="C84" s="12" t="s">
        <v>25</v>
      </c>
      <c r="D84" s="20">
        <f>取引基本表!DQ84</f>
        <v>15967</v>
      </c>
      <c r="E84" s="21">
        <f>-取引基本表!EC84</f>
        <v>15573</v>
      </c>
      <c r="F84" s="28">
        <f t="shared" si="4"/>
        <v>0.97532410596856012</v>
      </c>
      <c r="G84" s="28">
        <f t="shared" si="5"/>
        <v>2.4675894031439882E-2</v>
      </c>
      <c r="I84" s="10">
        <v>79</v>
      </c>
      <c r="J84" s="10" t="s">
        <v>165</v>
      </c>
      <c r="K84" s="12" t="s">
        <v>25</v>
      </c>
      <c r="L84" s="20">
        <v>22</v>
      </c>
      <c r="M84" s="21">
        <v>22</v>
      </c>
      <c r="N84" s="21">
        <f>取引基本表!EE84</f>
        <v>648</v>
      </c>
      <c r="O84" s="73">
        <f t="shared" si="6"/>
        <v>3.3950617283950615E-2</v>
      </c>
      <c r="P84" s="75">
        <f t="shared" si="7"/>
        <v>3.3950617283950615E-2</v>
      </c>
    </row>
    <row r="85" spans="1:16">
      <c r="A85" s="10">
        <v>80</v>
      </c>
      <c r="B85" s="10" t="s">
        <v>166</v>
      </c>
      <c r="C85" s="12" t="s">
        <v>290</v>
      </c>
      <c r="D85" s="20">
        <f>取引基本表!DQ85</f>
        <v>10205</v>
      </c>
      <c r="E85" s="21">
        <f>-取引基本表!EC85</f>
        <v>7111</v>
      </c>
      <c r="F85" s="28">
        <f t="shared" si="4"/>
        <v>0.69681528662420378</v>
      </c>
      <c r="G85" s="28">
        <f t="shared" si="5"/>
        <v>0.30318471337579622</v>
      </c>
      <c r="I85" s="10">
        <v>80</v>
      </c>
      <c r="J85" s="10" t="s">
        <v>166</v>
      </c>
      <c r="K85" s="12" t="s">
        <v>290</v>
      </c>
      <c r="L85" s="20">
        <v>4061</v>
      </c>
      <c r="M85" s="21">
        <v>3632</v>
      </c>
      <c r="N85" s="21">
        <f>取引基本表!EE85</f>
        <v>4980</v>
      </c>
      <c r="O85" s="73">
        <f t="shared" si="6"/>
        <v>0.81546184738955818</v>
      </c>
      <c r="P85" s="75">
        <f t="shared" si="7"/>
        <v>0.72931726907630523</v>
      </c>
    </row>
    <row r="86" spans="1:16">
      <c r="A86" s="10">
        <v>81</v>
      </c>
      <c r="B86" s="10" t="s">
        <v>167</v>
      </c>
      <c r="C86" s="12" t="s">
        <v>26</v>
      </c>
      <c r="D86" s="20">
        <f>取引基本表!DQ86</f>
        <v>34109</v>
      </c>
      <c r="E86" s="21">
        <f>-取引基本表!EC86</f>
        <v>19139</v>
      </c>
      <c r="F86" s="28">
        <f t="shared" si="4"/>
        <v>0.56111290275293912</v>
      </c>
      <c r="G86" s="28">
        <f t="shared" si="5"/>
        <v>0.43888709724706088</v>
      </c>
      <c r="I86" s="10">
        <v>81</v>
      </c>
      <c r="J86" s="10" t="s">
        <v>167</v>
      </c>
      <c r="K86" s="12" t="s">
        <v>26</v>
      </c>
      <c r="L86" s="20">
        <v>1050</v>
      </c>
      <c r="M86" s="21">
        <v>1008</v>
      </c>
      <c r="N86" s="21">
        <f>取引基本表!EE86</f>
        <v>19970</v>
      </c>
      <c r="O86" s="73">
        <f t="shared" si="6"/>
        <v>5.2578868302453681E-2</v>
      </c>
      <c r="P86" s="75">
        <f t="shared" si="7"/>
        <v>5.0475713570355532E-2</v>
      </c>
    </row>
    <row r="87" spans="1:16">
      <c r="A87" s="10">
        <v>82</v>
      </c>
      <c r="B87" s="10" t="s">
        <v>168</v>
      </c>
      <c r="C87" s="12" t="s">
        <v>291</v>
      </c>
      <c r="D87" s="20">
        <f>取引基本表!DQ87</f>
        <v>76835</v>
      </c>
      <c r="E87" s="21">
        <f>-取引基本表!EC87</f>
        <v>9926</v>
      </c>
      <c r="F87" s="28">
        <f t="shared" si="4"/>
        <v>0.12918591787596798</v>
      </c>
      <c r="G87" s="28">
        <f t="shared" si="5"/>
        <v>0.870814082124032</v>
      </c>
      <c r="I87" s="10">
        <v>82</v>
      </c>
      <c r="J87" s="10" t="s">
        <v>168</v>
      </c>
      <c r="K87" s="12" t="s">
        <v>291</v>
      </c>
      <c r="L87" s="20">
        <v>2756</v>
      </c>
      <c r="M87" s="21">
        <v>2285</v>
      </c>
      <c r="N87" s="21">
        <f>取引基本表!EE87</f>
        <v>100381</v>
      </c>
      <c r="O87" s="73">
        <f t="shared" si="6"/>
        <v>2.7455394945258563E-2</v>
      </c>
      <c r="P87" s="75">
        <f t="shared" si="7"/>
        <v>2.2763271933931722E-2</v>
      </c>
    </row>
    <row r="88" spans="1:16">
      <c r="A88" s="10">
        <v>83</v>
      </c>
      <c r="B88" s="10" t="s">
        <v>169</v>
      </c>
      <c r="C88" s="12" t="s">
        <v>292</v>
      </c>
      <c r="D88" s="20">
        <f>取引基本表!DQ88</f>
        <v>16610</v>
      </c>
      <c r="E88" s="21">
        <f>-取引基本表!EC88</f>
        <v>696</v>
      </c>
      <c r="F88" s="28">
        <f t="shared" si="4"/>
        <v>4.1902468392534621E-2</v>
      </c>
      <c r="G88" s="28">
        <f t="shared" si="5"/>
        <v>0.95809753160746536</v>
      </c>
      <c r="I88" s="10">
        <v>83</v>
      </c>
      <c r="J88" s="10" t="s">
        <v>169</v>
      </c>
      <c r="K88" s="12" t="s">
        <v>292</v>
      </c>
      <c r="L88" s="20">
        <v>3578</v>
      </c>
      <c r="M88" s="21">
        <v>3532</v>
      </c>
      <c r="N88" s="21">
        <f>取引基本表!EE88</f>
        <v>16508</v>
      </c>
      <c r="O88" s="73">
        <f t="shared" si="6"/>
        <v>0.21674339714078023</v>
      </c>
      <c r="P88" s="75">
        <f t="shared" si="7"/>
        <v>0.21395686939665617</v>
      </c>
    </row>
    <row r="89" spans="1:16">
      <c r="A89" s="10">
        <v>84</v>
      </c>
      <c r="B89" s="10" t="s">
        <v>170</v>
      </c>
      <c r="C89" s="12" t="s">
        <v>293</v>
      </c>
      <c r="D89" s="20">
        <f>取引基本表!DQ89</f>
        <v>245509</v>
      </c>
      <c r="E89" s="21">
        <f>-取引基本表!EC89</f>
        <v>16066</v>
      </c>
      <c r="F89" s="28">
        <f t="shared" si="4"/>
        <v>6.5439556187349548E-2</v>
      </c>
      <c r="G89" s="28">
        <f t="shared" si="5"/>
        <v>0.93456044381265047</v>
      </c>
      <c r="I89" s="10">
        <v>84</v>
      </c>
      <c r="J89" s="10" t="s">
        <v>170</v>
      </c>
      <c r="K89" s="12" t="s">
        <v>293</v>
      </c>
      <c r="L89" s="20">
        <v>1253</v>
      </c>
      <c r="M89" s="21">
        <v>905</v>
      </c>
      <c r="N89" s="21">
        <f>取引基本表!EE89</f>
        <v>249420</v>
      </c>
      <c r="O89" s="73">
        <f t="shared" si="6"/>
        <v>5.0236548793200228E-3</v>
      </c>
      <c r="P89" s="75">
        <f t="shared" si="7"/>
        <v>3.6284179295966641E-3</v>
      </c>
    </row>
    <row r="90" spans="1:16">
      <c r="A90" s="10">
        <v>85</v>
      </c>
      <c r="B90" s="10" t="s">
        <v>171</v>
      </c>
      <c r="C90" s="12" t="s">
        <v>27</v>
      </c>
      <c r="D90" s="20">
        <f>取引基本表!DQ90</f>
        <v>40291</v>
      </c>
      <c r="E90" s="21">
        <f>-取引基本表!EC90</f>
        <v>0</v>
      </c>
      <c r="F90" s="28">
        <f t="shared" si="4"/>
        <v>0</v>
      </c>
      <c r="G90" s="28">
        <f t="shared" si="5"/>
        <v>1</v>
      </c>
      <c r="I90" s="10">
        <v>85</v>
      </c>
      <c r="J90" s="10" t="s">
        <v>171</v>
      </c>
      <c r="K90" s="12" t="s">
        <v>27</v>
      </c>
      <c r="L90" s="20">
        <v>1345</v>
      </c>
      <c r="M90" s="21">
        <v>1178</v>
      </c>
      <c r="N90" s="21">
        <f>取引基本表!EE90</f>
        <v>40291</v>
      </c>
      <c r="O90" s="73">
        <f t="shared" si="6"/>
        <v>3.3382144895882454E-2</v>
      </c>
      <c r="P90" s="75">
        <f t="shared" si="7"/>
        <v>2.9237298652304487E-2</v>
      </c>
    </row>
    <row r="91" spans="1:16">
      <c r="A91" s="10">
        <v>86</v>
      </c>
      <c r="B91" s="10" t="s">
        <v>172</v>
      </c>
      <c r="C91" s="12" t="s">
        <v>294</v>
      </c>
      <c r="D91" s="20">
        <f>取引基本表!DQ91</f>
        <v>353660</v>
      </c>
      <c r="E91" s="21">
        <f>-取引基本表!EC91</f>
        <v>280675</v>
      </c>
      <c r="F91" s="28">
        <f t="shared" si="4"/>
        <v>0.79362947463665667</v>
      </c>
      <c r="G91" s="28">
        <f t="shared" si="5"/>
        <v>0.20637052536334333</v>
      </c>
      <c r="I91" s="10">
        <v>86</v>
      </c>
      <c r="J91" s="10" t="s">
        <v>172</v>
      </c>
      <c r="K91" s="12" t="s">
        <v>294</v>
      </c>
      <c r="L91" s="20">
        <v>8682</v>
      </c>
      <c r="M91" s="21">
        <v>6445</v>
      </c>
      <c r="N91" s="21">
        <f>取引基本表!EE91</f>
        <v>122847</v>
      </c>
      <c r="O91" s="73">
        <f t="shared" si="6"/>
        <v>7.0673276514689007E-2</v>
      </c>
      <c r="P91" s="75">
        <f t="shared" si="7"/>
        <v>5.2463633625566761E-2</v>
      </c>
    </row>
    <row r="92" spans="1:16">
      <c r="A92" s="10">
        <v>87</v>
      </c>
      <c r="B92" s="10" t="s">
        <v>173</v>
      </c>
      <c r="C92" s="12" t="s">
        <v>295</v>
      </c>
      <c r="D92" s="20">
        <f>取引基本表!DQ92</f>
        <v>81368</v>
      </c>
      <c r="E92" s="21">
        <f>-取引基本表!EC92</f>
        <v>69003</v>
      </c>
      <c r="F92" s="28">
        <f t="shared" si="4"/>
        <v>0.84803608298102451</v>
      </c>
      <c r="G92" s="28">
        <f t="shared" si="5"/>
        <v>0.15196391701897549</v>
      </c>
      <c r="I92" s="10">
        <v>87</v>
      </c>
      <c r="J92" s="10" t="s">
        <v>173</v>
      </c>
      <c r="K92" s="12" t="s">
        <v>295</v>
      </c>
      <c r="L92" s="20">
        <v>2755</v>
      </c>
      <c r="M92" s="21">
        <v>2132</v>
      </c>
      <c r="N92" s="21">
        <f>取引基本表!EE92</f>
        <v>12938</v>
      </c>
      <c r="O92" s="73">
        <f t="shared" si="6"/>
        <v>0.21293863039109601</v>
      </c>
      <c r="P92" s="75">
        <f t="shared" si="7"/>
        <v>0.16478590199412582</v>
      </c>
    </row>
    <row r="93" spans="1:16">
      <c r="A93" s="10">
        <v>88</v>
      </c>
      <c r="B93" s="10" t="s">
        <v>174</v>
      </c>
      <c r="C93" s="12" t="s">
        <v>296</v>
      </c>
      <c r="D93" s="20">
        <f>取引基本表!DQ93</f>
        <v>84303</v>
      </c>
      <c r="E93" s="21">
        <f>-取引基本表!EC93</f>
        <v>25957</v>
      </c>
      <c r="F93" s="28">
        <f t="shared" si="4"/>
        <v>0.30790126092784359</v>
      </c>
      <c r="G93" s="28">
        <f t="shared" si="5"/>
        <v>0.69209873907215647</v>
      </c>
      <c r="I93" s="10">
        <v>88</v>
      </c>
      <c r="J93" s="10" t="s">
        <v>174</v>
      </c>
      <c r="K93" s="12" t="s">
        <v>296</v>
      </c>
      <c r="L93" s="20">
        <v>1919</v>
      </c>
      <c r="M93" s="21">
        <v>1254</v>
      </c>
      <c r="N93" s="21">
        <f>取引基本表!EE93</f>
        <v>66779</v>
      </c>
      <c r="O93" s="73">
        <f t="shared" si="6"/>
        <v>2.8736578864613126E-2</v>
      </c>
      <c r="P93" s="75">
        <f t="shared" si="7"/>
        <v>1.8778358465984815E-2</v>
      </c>
    </row>
    <row r="94" spans="1:16">
      <c r="A94" s="10">
        <v>89</v>
      </c>
      <c r="B94" s="10" t="s">
        <v>175</v>
      </c>
      <c r="C94" s="12" t="s">
        <v>237</v>
      </c>
      <c r="D94" s="20">
        <f>取引基本表!DQ94</f>
        <v>630205</v>
      </c>
      <c r="E94" s="21">
        <f>-取引基本表!EC94</f>
        <v>0</v>
      </c>
      <c r="F94" s="28">
        <f t="shared" si="4"/>
        <v>0</v>
      </c>
      <c r="G94" s="28">
        <f t="shared" si="5"/>
        <v>1</v>
      </c>
      <c r="I94" s="10">
        <v>89</v>
      </c>
      <c r="J94" s="10" t="s">
        <v>175</v>
      </c>
      <c r="K94" s="12" t="s">
        <v>237</v>
      </c>
      <c r="L94" s="20">
        <v>34005</v>
      </c>
      <c r="M94" s="21">
        <v>34005</v>
      </c>
      <c r="N94" s="21">
        <f>取引基本表!EE94</f>
        <v>630205</v>
      </c>
      <c r="O94" s="73">
        <f t="shared" si="6"/>
        <v>5.3958632508469467E-2</v>
      </c>
      <c r="P94" s="75">
        <f t="shared" si="7"/>
        <v>5.3958632508469467E-2</v>
      </c>
    </row>
    <row r="95" spans="1:16">
      <c r="A95" s="10">
        <v>90</v>
      </c>
      <c r="B95" s="10" t="s">
        <v>176</v>
      </c>
      <c r="C95" s="12" t="s">
        <v>238</v>
      </c>
      <c r="D95" s="20">
        <f>取引基本表!DQ95</f>
        <v>379045</v>
      </c>
      <c r="E95" s="21">
        <f>-取引基本表!EC95</f>
        <v>8471</v>
      </c>
      <c r="F95" s="28">
        <f t="shared" si="4"/>
        <v>2.234826999432785E-2</v>
      </c>
      <c r="G95" s="28">
        <f t="shared" si="5"/>
        <v>0.97765173000567218</v>
      </c>
      <c r="I95" s="10">
        <v>90</v>
      </c>
      <c r="J95" s="10" t="s">
        <v>176</v>
      </c>
      <c r="K95" s="12" t="s">
        <v>238</v>
      </c>
      <c r="L95" s="20">
        <v>46839</v>
      </c>
      <c r="M95" s="21">
        <v>43287</v>
      </c>
      <c r="N95" s="21">
        <f>取引基本表!EE95</f>
        <v>373836</v>
      </c>
      <c r="O95" s="73">
        <f t="shared" si="6"/>
        <v>0.12529290919012614</v>
      </c>
      <c r="P95" s="75">
        <f t="shared" si="7"/>
        <v>0.1157914165569929</v>
      </c>
    </row>
    <row r="96" spans="1:16">
      <c r="A96" s="10">
        <v>91</v>
      </c>
      <c r="B96" s="10" t="s">
        <v>177</v>
      </c>
      <c r="C96" s="12" t="s">
        <v>239</v>
      </c>
      <c r="D96" s="20">
        <f>取引基本表!DQ96</f>
        <v>481251</v>
      </c>
      <c r="E96" s="21">
        <f>-取引基本表!EC96</f>
        <v>210851</v>
      </c>
      <c r="F96" s="28">
        <f t="shared" si="4"/>
        <v>0.43813103764979189</v>
      </c>
      <c r="G96" s="28">
        <f t="shared" si="5"/>
        <v>0.56186896235020811</v>
      </c>
      <c r="I96" s="10">
        <v>91</v>
      </c>
      <c r="J96" s="10" t="s">
        <v>177</v>
      </c>
      <c r="K96" s="12" t="s">
        <v>239</v>
      </c>
      <c r="L96" s="20">
        <v>8172</v>
      </c>
      <c r="M96" s="21">
        <v>8002</v>
      </c>
      <c r="N96" s="21">
        <f>取引基本表!EE96</f>
        <v>284405</v>
      </c>
      <c r="O96" s="73">
        <f t="shared" si="6"/>
        <v>2.873367205217911E-2</v>
      </c>
      <c r="P96" s="75">
        <f t="shared" si="7"/>
        <v>2.8135932912571861E-2</v>
      </c>
    </row>
    <row r="97" spans="1:16">
      <c r="A97" s="10">
        <v>92</v>
      </c>
      <c r="B97" s="10" t="s">
        <v>178</v>
      </c>
      <c r="C97" s="12" t="s">
        <v>297</v>
      </c>
      <c r="D97" s="20">
        <f>取引基本表!DQ97</f>
        <v>739457</v>
      </c>
      <c r="E97" s="21">
        <f>-取引基本表!EC97</f>
        <v>18190</v>
      </c>
      <c r="F97" s="28">
        <f t="shared" si="4"/>
        <v>2.4599131524889208E-2</v>
      </c>
      <c r="G97" s="28">
        <f t="shared" si="5"/>
        <v>0.97540086847511076</v>
      </c>
      <c r="I97" s="10">
        <v>92</v>
      </c>
      <c r="J97" s="10" t="s">
        <v>178</v>
      </c>
      <c r="K97" s="12" t="s">
        <v>297</v>
      </c>
      <c r="L97" s="20">
        <v>71518</v>
      </c>
      <c r="M97" s="21">
        <v>64298</v>
      </c>
      <c r="N97" s="21">
        <f>取引基本表!EE97</f>
        <v>727644</v>
      </c>
      <c r="O97" s="73">
        <f t="shared" si="6"/>
        <v>9.828707444849405E-2</v>
      </c>
      <c r="P97" s="75">
        <f t="shared" si="7"/>
        <v>8.8364639851355883E-2</v>
      </c>
    </row>
    <row r="98" spans="1:16">
      <c r="A98" s="10">
        <v>93</v>
      </c>
      <c r="B98" s="10" t="s">
        <v>179</v>
      </c>
      <c r="C98" s="12" t="s">
        <v>298</v>
      </c>
      <c r="D98" s="20">
        <f>取引基本表!DQ98</f>
        <v>43927</v>
      </c>
      <c r="E98" s="21">
        <f>-取引基本表!EC98</f>
        <v>0</v>
      </c>
      <c r="F98" s="28">
        <f t="shared" si="4"/>
        <v>0</v>
      </c>
      <c r="G98" s="28">
        <f t="shared" si="5"/>
        <v>1</v>
      </c>
      <c r="I98" s="10">
        <v>93</v>
      </c>
      <c r="J98" s="10" t="s">
        <v>179</v>
      </c>
      <c r="K98" s="12" t="s">
        <v>298</v>
      </c>
      <c r="L98" s="20">
        <v>2765</v>
      </c>
      <c r="M98" s="21">
        <v>2691</v>
      </c>
      <c r="N98" s="21">
        <f>取引基本表!EE98</f>
        <v>43927</v>
      </c>
      <c r="O98" s="73">
        <f t="shared" si="6"/>
        <v>6.2945341134154398E-2</v>
      </c>
      <c r="P98" s="75">
        <f t="shared" si="7"/>
        <v>6.126072802604321E-2</v>
      </c>
    </row>
    <row r="99" spans="1:16">
      <c r="A99" s="10">
        <v>94</v>
      </c>
      <c r="B99" s="10" t="s">
        <v>180</v>
      </c>
      <c r="C99" s="12" t="s">
        <v>299</v>
      </c>
      <c r="D99" s="20">
        <f>取引基本表!DQ99</f>
        <v>245300</v>
      </c>
      <c r="E99" s="21">
        <f>-取引基本表!EC99</f>
        <v>0</v>
      </c>
      <c r="F99" s="28">
        <f t="shared" si="4"/>
        <v>0</v>
      </c>
      <c r="G99" s="28">
        <f t="shared" si="5"/>
        <v>1</v>
      </c>
      <c r="I99" s="10">
        <v>94</v>
      </c>
      <c r="J99" s="10" t="s">
        <v>180</v>
      </c>
      <c r="K99" s="12" t="s">
        <v>299</v>
      </c>
      <c r="L99" s="20">
        <v>26326</v>
      </c>
      <c r="M99" s="21">
        <v>25672</v>
      </c>
      <c r="N99" s="21">
        <f>取引基本表!EE99</f>
        <v>245300</v>
      </c>
      <c r="O99" s="73">
        <f t="shared" si="6"/>
        <v>0.10732164696290257</v>
      </c>
      <c r="P99" s="75">
        <f t="shared" si="7"/>
        <v>0.10465552384834896</v>
      </c>
    </row>
    <row r="100" spans="1:16">
      <c r="A100" s="10">
        <v>95</v>
      </c>
      <c r="B100" s="10" t="s">
        <v>181</v>
      </c>
      <c r="C100" s="12" t="s">
        <v>300</v>
      </c>
      <c r="D100" s="20">
        <f>取引基本表!DQ100</f>
        <v>209028</v>
      </c>
      <c r="E100" s="21">
        <f>-取引基本表!EC100</f>
        <v>0</v>
      </c>
      <c r="F100" s="28">
        <f t="shared" si="4"/>
        <v>0</v>
      </c>
      <c r="G100" s="28">
        <f t="shared" si="5"/>
        <v>1</v>
      </c>
      <c r="I100" s="10">
        <v>95</v>
      </c>
      <c r="J100" s="10" t="s">
        <v>181</v>
      </c>
      <c r="K100" s="12" t="s">
        <v>300</v>
      </c>
      <c r="L100" s="20">
        <v>48419</v>
      </c>
      <c r="M100" s="21">
        <v>47216</v>
      </c>
      <c r="N100" s="21">
        <f>取引基本表!EE100</f>
        <v>209028</v>
      </c>
      <c r="O100" s="73">
        <f t="shared" si="6"/>
        <v>0.2316388235068986</v>
      </c>
      <c r="P100" s="75">
        <f t="shared" si="7"/>
        <v>0.22588361367855025</v>
      </c>
    </row>
    <row r="101" spans="1:16">
      <c r="A101" s="10">
        <v>96</v>
      </c>
      <c r="B101" s="10" t="s">
        <v>182</v>
      </c>
      <c r="C101" s="12" t="s">
        <v>301</v>
      </c>
      <c r="D101" s="20">
        <f>取引基本表!DQ101</f>
        <v>127716</v>
      </c>
      <c r="E101" s="21">
        <f>-取引基本表!EC101</f>
        <v>3133</v>
      </c>
      <c r="F101" s="28">
        <f t="shared" si="4"/>
        <v>2.4530990635472455E-2</v>
      </c>
      <c r="G101" s="28">
        <f t="shared" si="5"/>
        <v>0.97546900936452752</v>
      </c>
      <c r="I101" s="10">
        <v>96</v>
      </c>
      <c r="J101" s="10" t="s">
        <v>182</v>
      </c>
      <c r="K101" s="12" t="s">
        <v>301</v>
      </c>
      <c r="L101" s="20">
        <v>15920</v>
      </c>
      <c r="M101" s="21">
        <v>12001</v>
      </c>
      <c r="N101" s="21">
        <f>取引基本表!EE101</f>
        <v>125367</v>
      </c>
      <c r="O101" s="73">
        <f t="shared" si="6"/>
        <v>0.12698716568155893</v>
      </c>
      <c r="P101" s="75">
        <f t="shared" si="7"/>
        <v>9.5726945687461609E-2</v>
      </c>
    </row>
    <row r="102" spans="1:16">
      <c r="A102" s="10">
        <v>97</v>
      </c>
      <c r="B102" s="10" t="s">
        <v>183</v>
      </c>
      <c r="C102" s="12" t="s">
        <v>240</v>
      </c>
      <c r="D102" s="20">
        <f>取引基本表!DQ102</f>
        <v>132046</v>
      </c>
      <c r="E102" s="21">
        <f>-取引基本表!EC102</f>
        <v>64186</v>
      </c>
      <c r="F102" s="28">
        <f t="shared" si="4"/>
        <v>0.48608818139133331</v>
      </c>
      <c r="G102" s="28">
        <f t="shared" si="5"/>
        <v>0.51391181860866664</v>
      </c>
      <c r="I102" s="10">
        <v>97</v>
      </c>
      <c r="J102" s="10" t="s">
        <v>183</v>
      </c>
      <c r="K102" s="12" t="s">
        <v>240</v>
      </c>
      <c r="L102" s="20">
        <v>5053</v>
      </c>
      <c r="M102" s="21">
        <v>4520</v>
      </c>
      <c r="N102" s="21">
        <f>取引基本表!EE102</f>
        <v>95001</v>
      </c>
      <c r="O102" s="73">
        <f t="shared" si="6"/>
        <v>5.3188913800907359E-2</v>
      </c>
      <c r="P102" s="75">
        <f t="shared" si="7"/>
        <v>4.757844654266797E-2</v>
      </c>
    </row>
    <row r="103" spans="1:16">
      <c r="A103" s="10">
        <v>98</v>
      </c>
      <c r="B103" s="10" t="s">
        <v>184</v>
      </c>
      <c r="C103" s="12" t="s">
        <v>28</v>
      </c>
      <c r="D103" s="20">
        <f>取引基本表!DQ103</f>
        <v>111358</v>
      </c>
      <c r="E103" s="21">
        <f>-取引基本表!EC103</f>
        <v>76532</v>
      </c>
      <c r="F103" s="28">
        <f t="shared" si="4"/>
        <v>0.68726090626627634</v>
      </c>
      <c r="G103" s="28">
        <f t="shared" si="5"/>
        <v>0.31273909373372366</v>
      </c>
      <c r="I103" s="10">
        <v>98</v>
      </c>
      <c r="J103" s="10" t="s">
        <v>184</v>
      </c>
      <c r="K103" s="12" t="s">
        <v>28</v>
      </c>
      <c r="L103" s="20">
        <v>1191</v>
      </c>
      <c r="M103" s="21">
        <v>841</v>
      </c>
      <c r="N103" s="21">
        <f>取引基本表!EE103</f>
        <v>43209</v>
      </c>
      <c r="O103" s="73">
        <f t="shared" si="6"/>
        <v>2.7563702006526417E-2</v>
      </c>
      <c r="P103" s="75">
        <f t="shared" si="7"/>
        <v>1.9463537688907403E-2</v>
      </c>
    </row>
    <row r="104" spans="1:16">
      <c r="A104" s="10">
        <v>99</v>
      </c>
      <c r="B104" s="10" t="s">
        <v>185</v>
      </c>
      <c r="C104" s="12" t="s">
        <v>241</v>
      </c>
      <c r="D104" s="20">
        <f>取引基本表!DQ104</f>
        <v>233613</v>
      </c>
      <c r="E104" s="21">
        <f>-取引基本表!EC104</f>
        <v>47168</v>
      </c>
      <c r="F104" s="28">
        <f t="shared" si="4"/>
        <v>0.20190657198015521</v>
      </c>
      <c r="G104" s="28">
        <f t="shared" si="5"/>
        <v>0.79809342801984484</v>
      </c>
      <c r="I104" s="10">
        <v>99</v>
      </c>
      <c r="J104" s="10" t="s">
        <v>185</v>
      </c>
      <c r="K104" s="12" t="s">
        <v>241</v>
      </c>
      <c r="L104" s="20">
        <v>14279</v>
      </c>
      <c r="M104" s="21">
        <v>10036</v>
      </c>
      <c r="N104" s="21">
        <f>取引基本表!EE104</f>
        <v>186473</v>
      </c>
      <c r="O104" s="73">
        <f t="shared" si="6"/>
        <v>7.6574088473934571E-2</v>
      </c>
      <c r="P104" s="75">
        <f t="shared" si="7"/>
        <v>5.3820124093032239E-2</v>
      </c>
    </row>
    <row r="105" spans="1:16">
      <c r="A105" s="10">
        <v>100</v>
      </c>
      <c r="B105" s="10" t="s">
        <v>186</v>
      </c>
      <c r="C105" s="12" t="s">
        <v>302</v>
      </c>
      <c r="D105" s="20">
        <f>取引基本表!DQ105</f>
        <v>760870</v>
      </c>
      <c r="E105" s="21">
        <f>-取引基本表!EC105</f>
        <v>293658</v>
      </c>
      <c r="F105" s="28">
        <f t="shared" si="4"/>
        <v>0.3859502937426893</v>
      </c>
      <c r="G105" s="28">
        <f t="shared" si="5"/>
        <v>0.6140497062573107</v>
      </c>
      <c r="I105" s="10">
        <v>100</v>
      </c>
      <c r="J105" s="10" t="s">
        <v>186</v>
      </c>
      <c r="K105" s="12" t="s">
        <v>302</v>
      </c>
      <c r="L105" s="20">
        <v>64521</v>
      </c>
      <c r="M105" s="21">
        <v>45969</v>
      </c>
      <c r="N105" s="21">
        <f>取引基本表!EE105</f>
        <v>544751</v>
      </c>
      <c r="O105" s="73">
        <f t="shared" si="6"/>
        <v>0.11844126949744012</v>
      </c>
      <c r="P105" s="75">
        <f t="shared" si="7"/>
        <v>8.4385343028282642E-2</v>
      </c>
    </row>
    <row r="106" spans="1:16">
      <c r="A106" s="10">
        <v>101</v>
      </c>
      <c r="B106" s="10" t="s">
        <v>187</v>
      </c>
      <c r="C106" s="12" t="s">
        <v>303</v>
      </c>
      <c r="D106" s="20">
        <f>取引基本表!DQ106</f>
        <v>45278</v>
      </c>
      <c r="E106" s="21">
        <f>-取引基本表!EC106</f>
        <v>29823</v>
      </c>
      <c r="F106" s="28">
        <f t="shared" si="4"/>
        <v>0.65866425195459166</v>
      </c>
      <c r="G106" s="28">
        <f t="shared" si="5"/>
        <v>0.34133574804540834</v>
      </c>
      <c r="I106" s="10">
        <v>101</v>
      </c>
      <c r="J106" s="10" t="s">
        <v>187</v>
      </c>
      <c r="K106" s="12" t="s">
        <v>303</v>
      </c>
      <c r="L106" s="20">
        <v>17735</v>
      </c>
      <c r="M106" s="21">
        <v>14214</v>
      </c>
      <c r="N106" s="21">
        <f>取引基本表!EE106</f>
        <v>122989</v>
      </c>
      <c r="O106" s="73">
        <f t="shared" si="6"/>
        <v>0.14419988779484344</v>
      </c>
      <c r="P106" s="75">
        <f t="shared" si="7"/>
        <v>0.11557131125547813</v>
      </c>
    </row>
    <row r="107" spans="1:16">
      <c r="A107" s="10">
        <v>102</v>
      </c>
      <c r="B107" s="10" t="s">
        <v>188</v>
      </c>
      <c r="C107" s="12" t="s">
        <v>304</v>
      </c>
      <c r="D107" s="20">
        <f>取引基本表!DQ107</f>
        <v>232949</v>
      </c>
      <c r="E107" s="21">
        <f>-取引基本表!EC107</f>
        <v>24890</v>
      </c>
      <c r="F107" s="28">
        <f t="shared" si="4"/>
        <v>0.10684742153862004</v>
      </c>
      <c r="G107" s="28">
        <f t="shared" si="5"/>
        <v>0.89315257846137996</v>
      </c>
      <c r="I107" s="10">
        <v>102</v>
      </c>
      <c r="J107" s="10" t="s">
        <v>188</v>
      </c>
      <c r="K107" s="12" t="s">
        <v>304</v>
      </c>
      <c r="L107" s="20">
        <v>50280</v>
      </c>
      <c r="M107" s="21">
        <v>40163</v>
      </c>
      <c r="N107" s="21">
        <f>取引基本表!EE107</f>
        <v>240069</v>
      </c>
      <c r="O107" s="73">
        <f t="shared" si="6"/>
        <v>0.20943978606150732</v>
      </c>
      <c r="P107" s="75">
        <f t="shared" si="7"/>
        <v>0.16729773523445343</v>
      </c>
    </row>
    <row r="108" spans="1:16">
      <c r="A108" s="10">
        <v>103</v>
      </c>
      <c r="B108" s="10" t="s">
        <v>189</v>
      </c>
      <c r="C108" s="12" t="s">
        <v>305</v>
      </c>
      <c r="D108" s="20">
        <f>取引基本表!DQ108</f>
        <v>75451</v>
      </c>
      <c r="E108" s="21">
        <f>-取引基本表!EC108</f>
        <v>2400</v>
      </c>
      <c r="F108" s="28">
        <f t="shared" si="4"/>
        <v>3.1808723542431513E-2</v>
      </c>
      <c r="G108" s="28">
        <f t="shared" si="5"/>
        <v>0.96819127645756853</v>
      </c>
      <c r="I108" s="10">
        <v>103</v>
      </c>
      <c r="J108" s="10" t="s">
        <v>189</v>
      </c>
      <c r="K108" s="12" t="s">
        <v>305</v>
      </c>
      <c r="L108" s="20">
        <v>18615</v>
      </c>
      <c r="M108" s="21">
        <v>9759</v>
      </c>
      <c r="N108" s="21">
        <f>取引基本表!EE108</f>
        <v>75705</v>
      </c>
      <c r="O108" s="73">
        <f t="shared" si="6"/>
        <v>0.24588864672082425</v>
      </c>
      <c r="P108" s="75">
        <f t="shared" si="7"/>
        <v>0.12890826233405983</v>
      </c>
    </row>
    <row r="109" spans="1:16">
      <c r="A109" s="10">
        <v>104</v>
      </c>
      <c r="B109" s="10" t="s">
        <v>190</v>
      </c>
      <c r="C109" s="12" t="s">
        <v>306</v>
      </c>
      <c r="D109" s="20">
        <f>取引基本表!DQ109</f>
        <v>119318</v>
      </c>
      <c r="E109" s="21">
        <f>-取引基本表!EC109</f>
        <v>45247</v>
      </c>
      <c r="F109" s="28">
        <f t="shared" si="4"/>
        <v>0.37921353023014132</v>
      </c>
      <c r="G109" s="28">
        <f t="shared" si="5"/>
        <v>0.62078646976985863</v>
      </c>
      <c r="I109" s="10">
        <v>104</v>
      </c>
      <c r="J109" s="10" t="s">
        <v>190</v>
      </c>
      <c r="K109" s="12" t="s">
        <v>306</v>
      </c>
      <c r="L109" s="20">
        <v>9983</v>
      </c>
      <c r="M109" s="21">
        <v>8028</v>
      </c>
      <c r="N109" s="21">
        <f>取引基本表!EE109</f>
        <v>78898</v>
      </c>
      <c r="O109" s="73">
        <f t="shared" si="6"/>
        <v>0.12653045704580598</v>
      </c>
      <c r="P109" s="75">
        <f t="shared" si="7"/>
        <v>0.10175162868513778</v>
      </c>
    </row>
    <row r="110" spans="1:16">
      <c r="A110" s="10">
        <v>105</v>
      </c>
      <c r="B110" s="10" t="s">
        <v>191</v>
      </c>
      <c r="C110" s="12" t="s">
        <v>307</v>
      </c>
      <c r="D110" s="20">
        <f>取引基本表!DQ110</f>
        <v>8213</v>
      </c>
      <c r="E110" s="21">
        <f>-取引基本表!EC110</f>
        <v>0</v>
      </c>
      <c r="F110" s="28">
        <f t="shared" si="4"/>
        <v>0</v>
      </c>
      <c r="G110" s="28">
        <f t="shared" si="5"/>
        <v>1</v>
      </c>
      <c r="I110" s="10">
        <v>105</v>
      </c>
      <c r="J110" s="10" t="s">
        <v>191</v>
      </c>
      <c r="K110" s="12" t="s">
        <v>307</v>
      </c>
      <c r="L110" s="20">
        <v>902</v>
      </c>
      <c r="M110" s="21">
        <v>547</v>
      </c>
      <c r="N110" s="21">
        <f>取引基本表!EE110</f>
        <v>8213</v>
      </c>
      <c r="O110" s="73">
        <f t="shared" si="6"/>
        <v>0.10982588579081944</v>
      </c>
      <c r="P110" s="75">
        <f t="shared" si="7"/>
        <v>6.6601728966272977E-2</v>
      </c>
    </row>
    <row r="111" spans="1:16">
      <c r="A111" s="10">
        <v>106</v>
      </c>
      <c r="B111" s="10" t="s">
        <v>192</v>
      </c>
      <c r="C111" s="12" t="s">
        <v>29</v>
      </c>
      <c r="D111" s="20">
        <f>取引基本表!DQ111</f>
        <v>96218</v>
      </c>
      <c r="E111" s="21">
        <f>-取引基本表!EC111</f>
        <v>9618</v>
      </c>
      <c r="F111" s="28">
        <f t="shared" si="4"/>
        <v>9.9960506350163167E-2</v>
      </c>
      <c r="G111" s="28">
        <f t="shared" si="5"/>
        <v>0.90003949364983682</v>
      </c>
      <c r="I111" s="10">
        <v>106</v>
      </c>
      <c r="J111" s="10" t="s">
        <v>192</v>
      </c>
      <c r="K111" s="12" t="s">
        <v>29</v>
      </c>
      <c r="L111" s="20">
        <v>13761</v>
      </c>
      <c r="M111" s="21">
        <v>9089</v>
      </c>
      <c r="N111" s="21">
        <f>取引基本表!EE111</f>
        <v>88830</v>
      </c>
      <c r="O111" s="73">
        <f t="shared" si="6"/>
        <v>0.15491388044579535</v>
      </c>
      <c r="P111" s="75">
        <f t="shared" si="7"/>
        <v>0.10231903636158955</v>
      </c>
    </row>
    <row r="112" spans="1:16">
      <c r="A112" s="10">
        <v>107</v>
      </c>
      <c r="B112" s="10" t="s">
        <v>193</v>
      </c>
      <c r="C112" s="12" t="s">
        <v>308</v>
      </c>
      <c r="D112" s="20">
        <f>取引基本表!DQ112</f>
        <v>23247</v>
      </c>
      <c r="E112" s="21">
        <f>-取引基本表!EC112</f>
        <v>0</v>
      </c>
      <c r="F112" s="28">
        <f t="shared" si="4"/>
        <v>0</v>
      </c>
      <c r="G112" s="28">
        <f t="shared" si="5"/>
        <v>1</v>
      </c>
      <c r="I112" s="10">
        <v>107</v>
      </c>
      <c r="J112" s="10" t="s">
        <v>193</v>
      </c>
      <c r="K112" s="12" t="s">
        <v>308</v>
      </c>
      <c r="L112" s="20">
        <v>0</v>
      </c>
      <c r="M112" s="21">
        <v>0</v>
      </c>
      <c r="N112" s="21">
        <f>取引基本表!EE112</f>
        <v>23247</v>
      </c>
      <c r="O112" s="73">
        <f t="shared" si="6"/>
        <v>0</v>
      </c>
      <c r="P112" s="75">
        <f t="shared" si="7"/>
        <v>0</v>
      </c>
    </row>
    <row r="113" spans="1:16">
      <c r="A113" s="10">
        <v>108</v>
      </c>
      <c r="B113" s="10" t="s">
        <v>194</v>
      </c>
      <c r="C113" s="12" t="s">
        <v>309</v>
      </c>
      <c r="D113" s="20">
        <f>取引基本表!DQ113</f>
        <v>69603</v>
      </c>
      <c r="E113" s="21">
        <f>-取引基本表!EC113</f>
        <v>25346</v>
      </c>
      <c r="F113" s="28">
        <f t="shared" si="4"/>
        <v>0.36415097050414491</v>
      </c>
      <c r="G113" s="28">
        <f t="shared" si="5"/>
        <v>0.63584902949585509</v>
      </c>
      <c r="I113" s="10">
        <v>108</v>
      </c>
      <c r="J113" s="10" t="s">
        <v>194</v>
      </c>
      <c r="K113" s="12" t="s">
        <v>309</v>
      </c>
      <c r="L113" s="20">
        <v>120</v>
      </c>
      <c r="M113" s="21">
        <v>109</v>
      </c>
      <c r="N113" s="21">
        <f>取引基本表!EE113</f>
        <v>69546</v>
      </c>
      <c r="O113" s="73">
        <f t="shared" si="6"/>
        <v>1.7254766629281339E-3</v>
      </c>
      <c r="P113" s="75">
        <f t="shared" si="7"/>
        <v>1.5673079688263882E-3</v>
      </c>
    </row>
    <row r="114" spans="1:16">
      <c r="A114" s="11"/>
      <c r="B114" s="16"/>
      <c r="C114" s="13" t="s">
        <v>54</v>
      </c>
      <c r="D114" s="23">
        <f>取引基本表!DQ114</f>
        <v>15734414</v>
      </c>
      <c r="E114" s="24">
        <f>-取引基本表!EC114</f>
        <v>6080417</v>
      </c>
      <c r="F114" s="31">
        <f t="shared" si="4"/>
        <v>0.38644063897136555</v>
      </c>
      <c r="G114" s="31">
        <f t="shared" si="5"/>
        <v>0.61355936102863451</v>
      </c>
      <c r="I114" s="11"/>
      <c r="J114" s="16"/>
      <c r="K114" s="13" t="s">
        <v>55</v>
      </c>
      <c r="L114" s="23">
        <v>1163637</v>
      </c>
      <c r="M114" s="24">
        <v>909803</v>
      </c>
      <c r="N114" s="24">
        <f>取引基本表!EE114</f>
        <v>14871290</v>
      </c>
      <c r="O114" s="74">
        <f t="shared" si="6"/>
        <v>7.8247213254532724E-2</v>
      </c>
      <c r="P114" s="76">
        <f t="shared" si="7"/>
        <v>6.1178485524793075E-2</v>
      </c>
    </row>
  </sheetData>
  <mergeCells count="2">
    <mergeCell ref="L3:M3"/>
    <mergeCell ref="O3:P3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430AF-A328-46BE-8300-CD86936D7F97}">
  <dimension ref="A1:M116"/>
  <sheetViews>
    <sheetView workbookViewId="0">
      <pane xSplit="3" ySplit="7" topLeftCell="D8" activePane="bottomRight" state="frozen"/>
      <selection activeCell="D3" sqref="D3:D7"/>
      <selection pane="topRight" activeCell="D3" sqref="D3:D7"/>
      <selection pane="bottomLeft" activeCell="D3" sqref="D3:D7"/>
      <selection pane="bottomRight" activeCell="D8" sqref="D8"/>
    </sheetView>
  </sheetViews>
  <sheetFormatPr defaultColWidth="8.69921875" defaultRowHeight="12"/>
  <cols>
    <col min="1" max="1" width="4.19921875" style="1" customWidth="1"/>
    <col min="2" max="2" width="5.59765625" style="1" customWidth="1"/>
    <col min="3" max="3" width="48.09765625" style="1" bestFit="1" customWidth="1"/>
    <col min="4" max="13" width="10.59765625" style="1" customWidth="1"/>
    <col min="14" max="16384" width="8.69921875" style="1"/>
  </cols>
  <sheetData>
    <row r="1" spans="1:13">
      <c r="A1" s="1" t="s">
        <v>252</v>
      </c>
    </row>
    <row r="2" spans="1:13">
      <c r="A2" s="1" t="s">
        <v>77</v>
      </c>
      <c r="M2" s="59" t="s">
        <v>251</v>
      </c>
    </row>
    <row r="3" spans="1:13" ht="9.4499999999999993" customHeight="1">
      <c r="A3" s="2"/>
      <c r="B3" s="4"/>
      <c r="C3" s="4"/>
      <c r="D3" s="81" t="s">
        <v>78</v>
      </c>
      <c r="E3" s="45"/>
      <c r="F3" s="45"/>
      <c r="G3" s="45"/>
      <c r="H3" s="45"/>
      <c r="I3" s="45"/>
      <c r="J3" s="45"/>
      <c r="K3" s="45"/>
      <c r="L3" s="45"/>
      <c r="M3" s="46"/>
    </row>
    <row r="4" spans="1:13" ht="9.4499999999999993" customHeight="1">
      <c r="A4" s="10"/>
      <c r="B4" s="15"/>
      <c r="C4" s="15"/>
      <c r="D4" s="82"/>
      <c r="E4" s="79" t="s">
        <v>79</v>
      </c>
      <c r="F4" s="79" t="s">
        <v>80</v>
      </c>
      <c r="G4" s="85" t="s">
        <v>85</v>
      </c>
      <c r="H4" s="45"/>
      <c r="I4" s="45"/>
      <c r="J4" s="45"/>
      <c r="K4" s="45"/>
      <c r="L4" s="45"/>
      <c r="M4" s="46"/>
    </row>
    <row r="5" spans="1:13" ht="9.4499999999999993" customHeight="1">
      <c r="A5" s="10"/>
      <c r="B5" s="15"/>
      <c r="C5" s="15"/>
      <c r="D5" s="82"/>
      <c r="E5" s="84"/>
      <c r="F5" s="84"/>
      <c r="G5" s="86"/>
      <c r="H5" s="79" t="s">
        <v>81</v>
      </c>
      <c r="I5" s="88" t="s">
        <v>82</v>
      </c>
      <c r="J5" s="45"/>
      <c r="K5" s="45"/>
      <c r="L5" s="45"/>
      <c r="M5" s="46"/>
    </row>
    <row r="6" spans="1:13" ht="9.4499999999999993" customHeight="1">
      <c r="A6" s="10"/>
      <c r="B6" s="15"/>
      <c r="C6" s="15"/>
      <c r="D6" s="82"/>
      <c r="E6" s="84"/>
      <c r="F6" s="84"/>
      <c r="G6" s="86"/>
      <c r="H6" s="84"/>
      <c r="I6" s="89"/>
      <c r="J6" s="88" t="s">
        <v>83</v>
      </c>
      <c r="K6" s="45"/>
      <c r="L6" s="45"/>
      <c r="M6" s="79" t="s">
        <v>84</v>
      </c>
    </row>
    <row r="7" spans="1:13" ht="30" customHeight="1">
      <c r="A7" s="6"/>
      <c r="B7" s="14"/>
      <c r="C7" s="63" t="s">
        <v>313</v>
      </c>
      <c r="D7" s="83"/>
      <c r="E7" s="80"/>
      <c r="F7" s="80"/>
      <c r="G7" s="87"/>
      <c r="H7" s="80"/>
      <c r="I7" s="90"/>
      <c r="J7" s="90"/>
      <c r="K7" s="47" t="s">
        <v>86</v>
      </c>
      <c r="L7" s="47" t="s">
        <v>87</v>
      </c>
      <c r="M7" s="80"/>
    </row>
    <row r="8" spans="1:13">
      <c r="A8" s="10">
        <v>1</v>
      </c>
      <c r="B8" s="2" t="s">
        <v>88</v>
      </c>
      <c r="C8" s="12" t="s">
        <v>219</v>
      </c>
      <c r="D8" s="64">
        <v>71583</v>
      </c>
      <c r="E8" s="65">
        <v>31851</v>
      </c>
      <c r="F8" s="64">
        <v>16331</v>
      </c>
      <c r="G8" s="65">
        <v>23401</v>
      </c>
      <c r="H8" s="64">
        <v>2978</v>
      </c>
      <c r="I8" s="65">
        <v>20423</v>
      </c>
      <c r="J8" s="64">
        <v>18581</v>
      </c>
      <c r="K8" s="65">
        <v>12907</v>
      </c>
      <c r="L8" s="64">
        <v>5674</v>
      </c>
      <c r="M8" s="66">
        <v>1842</v>
      </c>
    </row>
    <row r="9" spans="1:13">
      <c r="A9" s="10">
        <v>2</v>
      </c>
      <c r="B9" s="10" t="s">
        <v>89</v>
      </c>
      <c r="C9" s="12" t="s">
        <v>0</v>
      </c>
      <c r="D9" s="64">
        <v>4935</v>
      </c>
      <c r="E9" s="65">
        <v>2196</v>
      </c>
      <c r="F9" s="64">
        <v>1126</v>
      </c>
      <c r="G9" s="65">
        <v>1613</v>
      </c>
      <c r="H9" s="64">
        <v>205</v>
      </c>
      <c r="I9" s="65">
        <v>1408</v>
      </c>
      <c r="J9" s="64">
        <v>1281</v>
      </c>
      <c r="K9" s="65">
        <v>890</v>
      </c>
      <c r="L9" s="64">
        <v>391</v>
      </c>
      <c r="M9" s="66">
        <v>127</v>
      </c>
    </row>
    <row r="10" spans="1:13">
      <c r="A10" s="10">
        <v>3</v>
      </c>
      <c r="B10" s="10" t="s">
        <v>90</v>
      </c>
      <c r="C10" s="12" t="s">
        <v>1</v>
      </c>
      <c r="D10" s="64">
        <v>15908</v>
      </c>
      <c r="E10" s="65">
        <v>7079</v>
      </c>
      <c r="F10" s="64">
        <v>3629</v>
      </c>
      <c r="G10" s="65">
        <v>5200</v>
      </c>
      <c r="H10" s="64">
        <v>662</v>
      </c>
      <c r="I10" s="65">
        <v>4538</v>
      </c>
      <c r="J10" s="64">
        <v>4129</v>
      </c>
      <c r="K10" s="65">
        <v>2868</v>
      </c>
      <c r="L10" s="64">
        <v>1261</v>
      </c>
      <c r="M10" s="66">
        <v>409</v>
      </c>
    </row>
    <row r="11" spans="1:13">
      <c r="A11" s="10">
        <v>4</v>
      </c>
      <c r="B11" s="10" t="s">
        <v>91</v>
      </c>
      <c r="C11" s="12" t="s">
        <v>220</v>
      </c>
      <c r="D11" s="64">
        <v>3538</v>
      </c>
      <c r="E11" s="65">
        <v>616</v>
      </c>
      <c r="F11" s="64">
        <v>137</v>
      </c>
      <c r="G11" s="65">
        <v>2785</v>
      </c>
      <c r="H11" s="64">
        <v>473</v>
      </c>
      <c r="I11" s="65">
        <v>2312</v>
      </c>
      <c r="J11" s="64">
        <v>1929</v>
      </c>
      <c r="K11" s="65">
        <v>1642</v>
      </c>
      <c r="L11" s="64">
        <v>287</v>
      </c>
      <c r="M11" s="66">
        <v>383</v>
      </c>
    </row>
    <row r="12" spans="1:13">
      <c r="A12" s="10">
        <v>5</v>
      </c>
      <c r="B12" s="10" t="s">
        <v>92</v>
      </c>
      <c r="C12" s="12" t="s">
        <v>221</v>
      </c>
      <c r="D12" s="64">
        <v>263</v>
      </c>
      <c r="E12" s="65">
        <v>79</v>
      </c>
      <c r="F12" s="64">
        <v>11</v>
      </c>
      <c r="G12" s="65">
        <v>173</v>
      </c>
      <c r="H12" s="64">
        <v>31</v>
      </c>
      <c r="I12" s="65">
        <v>142</v>
      </c>
      <c r="J12" s="64">
        <v>136</v>
      </c>
      <c r="K12" s="65">
        <v>110</v>
      </c>
      <c r="L12" s="64">
        <v>26</v>
      </c>
      <c r="M12" s="66">
        <v>6</v>
      </c>
    </row>
    <row r="13" spans="1:13">
      <c r="A13" s="10">
        <v>6</v>
      </c>
      <c r="B13" s="10" t="s">
        <v>93</v>
      </c>
      <c r="C13" s="12" t="s">
        <v>2</v>
      </c>
      <c r="D13" s="64">
        <v>0</v>
      </c>
      <c r="E13" s="65">
        <v>0</v>
      </c>
      <c r="F13" s="64">
        <v>0</v>
      </c>
      <c r="G13" s="65">
        <v>0</v>
      </c>
      <c r="H13" s="64">
        <v>0</v>
      </c>
      <c r="I13" s="65">
        <v>0</v>
      </c>
      <c r="J13" s="64">
        <v>0</v>
      </c>
      <c r="K13" s="65">
        <v>0</v>
      </c>
      <c r="L13" s="64">
        <v>0</v>
      </c>
      <c r="M13" s="66">
        <v>0</v>
      </c>
    </row>
    <row r="14" spans="1:13">
      <c r="A14" s="10">
        <v>7</v>
      </c>
      <c r="B14" s="10" t="s">
        <v>94</v>
      </c>
      <c r="C14" s="12" t="s">
        <v>254</v>
      </c>
      <c r="D14" s="64">
        <v>332</v>
      </c>
      <c r="E14" s="65">
        <v>15</v>
      </c>
      <c r="F14" s="64">
        <v>4</v>
      </c>
      <c r="G14" s="65">
        <v>313</v>
      </c>
      <c r="H14" s="64">
        <v>55</v>
      </c>
      <c r="I14" s="65">
        <v>258</v>
      </c>
      <c r="J14" s="64">
        <v>245</v>
      </c>
      <c r="K14" s="65">
        <v>189</v>
      </c>
      <c r="L14" s="64">
        <v>56</v>
      </c>
      <c r="M14" s="66">
        <v>13</v>
      </c>
    </row>
    <row r="15" spans="1:13">
      <c r="A15" s="10">
        <v>8</v>
      </c>
      <c r="B15" s="10" t="s">
        <v>95</v>
      </c>
      <c r="C15" s="12" t="s">
        <v>222</v>
      </c>
      <c r="D15" s="64">
        <v>24076</v>
      </c>
      <c r="E15" s="65">
        <v>799</v>
      </c>
      <c r="F15" s="64">
        <v>274</v>
      </c>
      <c r="G15" s="65">
        <v>23003</v>
      </c>
      <c r="H15" s="64">
        <v>1519</v>
      </c>
      <c r="I15" s="65">
        <v>21484</v>
      </c>
      <c r="J15" s="64">
        <v>21059</v>
      </c>
      <c r="K15" s="65">
        <v>12864</v>
      </c>
      <c r="L15" s="64">
        <v>8195</v>
      </c>
      <c r="M15" s="66">
        <v>425</v>
      </c>
    </row>
    <row r="16" spans="1:13">
      <c r="A16" s="10">
        <v>9</v>
      </c>
      <c r="B16" s="10" t="s">
        <v>96</v>
      </c>
      <c r="C16" s="12" t="s">
        <v>255</v>
      </c>
      <c r="D16" s="64">
        <v>3688</v>
      </c>
      <c r="E16" s="65">
        <v>77</v>
      </c>
      <c r="F16" s="64">
        <v>14</v>
      </c>
      <c r="G16" s="65">
        <v>3597</v>
      </c>
      <c r="H16" s="64">
        <v>299</v>
      </c>
      <c r="I16" s="65">
        <v>3298</v>
      </c>
      <c r="J16" s="64">
        <v>3209</v>
      </c>
      <c r="K16" s="65">
        <v>2476</v>
      </c>
      <c r="L16" s="64">
        <v>733</v>
      </c>
      <c r="M16" s="66">
        <v>89</v>
      </c>
    </row>
    <row r="17" spans="1:13">
      <c r="A17" s="10">
        <v>10</v>
      </c>
      <c r="B17" s="10" t="s">
        <v>97</v>
      </c>
      <c r="C17" s="12" t="s">
        <v>3</v>
      </c>
      <c r="D17" s="64">
        <v>239</v>
      </c>
      <c r="E17" s="65">
        <v>5</v>
      </c>
      <c r="F17" s="64">
        <v>1</v>
      </c>
      <c r="G17" s="65">
        <v>233</v>
      </c>
      <c r="H17" s="64">
        <v>19</v>
      </c>
      <c r="I17" s="65">
        <v>214</v>
      </c>
      <c r="J17" s="64">
        <v>208</v>
      </c>
      <c r="K17" s="65">
        <v>160</v>
      </c>
      <c r="L17" s="64">
        <v>48</v>
      </c>
      <c r="M17" s="66">
        <v>6</v>
      </c>
    </row>
    <row r="18" spans="1:13">
      <c r="A18" s="10">
        <v>11</v>
      </c>
      <c r="B18" s="10" t="s">
        <v>98</v>
      </c>
      <c r="C18" s="12" t="s">
        <v>4</v>
      </c>
      <c r="D18" s="64">
        <v>0</v>
      </c>
      <c r="E18" s="65">
        <v>0</v>
      </c>
      <c r="F18" s="64">
        <v>0</v>
      </c>
      <c r="G18" s="65">
        <v>0</v>
      </c>
      <c r="H18" s="64">
        <v>0</v>
      </c>
      <c r="I18" s="65">
        <v>0</v>
      </c>
      <c r="J18" s="64">
        <v>0</v>
      </c>
      <c r="K18" s="65">
        <v>0</v>
      </c>
      <c r="L18" s="64">
        <v>0</v>
      </c>
      <c r="M18" s="66">
        <v>0</v>
      </c>
    </row>
    <row r="19" spans="1:13">
      <c r="A19" s="10">
        <v>12</v>
      </c>
      <c r="B19" s="10" t="s">
        <v>99</v>
      </c>
      <c r="C19" s="12" t="s">
        <v>223</v>
      </c>
      <c r="D19" s="64">
        <v>427</v>
      </c>
      <c r="E19" s="65">
        <v>105</v>
      </c>
      <c r="F19" s="64">
        <v>29</v>
      </c>
      <c r="G19" s="65">
        <v>293</v>
      </c>
      <c r="H19" s="64">
        <v>25</v>
      </c>
      <c r="I19" s="65">
        <v>268</v>
      </c>
      <c r="J19" s="64">
        <v>259</v>
      </c>
      <c r="K19" s="65">
        <v>155</v>
      </c>
      <c r="L19" s="64">
        <v>104</v>
      </c>
      <c r="M19" s="66">
        <v>9</v>
      </c>
    </row>
    <row r="20" spans="1:13">
      <c r="A20" s="10">
        <v>13</v>
      </c>
      <c r="B20" s="10" t="s">
        <v>100</v>
      </c>
      <c r="C20" s="12" t="s">
        <v>256</v>
      </c>
      <c r="D20" s="64">
        <v>2429</v>
      </c>
      <c r="E20" s="65">
        <v>598</v>
      </c>
      <c r="F20" s="64">
        <v>166</v>
      </c>
      <c r="G20" s="65">
        <v>1665</v>
      </c>
      <c r="H20" s="64">
        <v>143</v>
      </c>
      <c r="I20" s="65">
        <v>1522</v>
      </c>
      <c r="J20" s="64">
        <v>1469</v>
      </c>
      <c r="K20" s="65">
        <v>879</v>
      </c>
      <c r="L20" s="64">
        <v>590</v>
      </c>
      <c r="M20" s="66">
        <v>53</v>
      </c>
    </row>
    <row r="21" spans="1:13">
      <c r="A21" s="10">
        <v>14</v>
      </c>
      <c r="B21" s="10" t="s">
        <v>101</v>
      </c>
      <c r="C21" s="12" t="s">
        <v>257</v>
      </c>
      <c r="D21" s="64">
        <v>2120</v>
      </c>
      <c r="E21" s="65">
        <v>455</v>
      </c>
      <c r="F21" s="64">
        <v>158</v>
      </c>
      <c r="G21" s="65">
        <v>1507</v>
      </c>
      <c r="H21" s="64">
        <v>260</v>
      </c>
      <c r="I21" s="65">
        <v>1247</v>
      </c>
      <c r="J21" s="64">
        <v>1212</v>
      </c>
      <c r="K21" s="65">
        <v>949</v>
      </c>
      <c r="L21" s="64">
        <v>263</v>
      </c>
      <c r="M21" s="66">
        <v>35</v>
      </c>
    </row>
    <row r="22" spans="1:13">
      <c r="A22" s="10">
        <v>15</v>
      </c>
      <c r="B22" s="10" t="s">
        <v>102</v>
      </c>
      <c r="C22" s="12" t="s">
        <v>5</v>
      </c>
      <c r="D22" s="64">
        <v>2662</v>
      </c>
      <c r="E22" s="65">
        <v>790</v>
      </c>
      <c r="F22" s="64">
        <v>208</v>
      </c>
      <c r="G22" s="65">
        <v>1664</v>
      </c>
      <c r="H22" s="64">
        <v>283</v>
      </c>
      <c r="I22" s="65">
        <v>1381</v>
      </c>
      <c r="J22" s="64">
        <v>1355</v>
      </c>
      <c r="K22" s="65">
        <v>1067</v>
      </c>
      <c r="L22" s="64">
        <v>288</v>
      </c>
      <c r="M22" s="66">
        <v>26</v>
      </c>
    </row>
    <row r="23" spans="1:13">
      <c r="A23" s="10">
        <v>16</v>
      </c>
      <c r="B23" s="10" t="s">
        <v>103</v>
      </c>
      <c r="C23" s="12" t="s">
        <v>224</v>
      </c>
      <c r="D23" s="64">
        <v>372</v>
      </c>
      <c r="E23" s="65">
        <v>32</v>
      </c>
      <c r="F23" s="64">
        <v>6</v>
      </c>
      <c r="G23" s="65">
        <v>334</v>
      </c>
      <c r="H23" s="64">
        <v>29</v>
      </c>
      <c r="I23" s="65">
        <v>305</v>
      </c>
      <c r="J23" s="64">
        <v>302</v>
      </c>
      <c r="K23" s="65">
        <v>249</v>
      </c>
      <c r="L23" s="64">
        <v>53</v>
      </c>
      <c r="M23" s="66">
        <v>3</v>
      </c>
    </row>
    <row r="24" spans="1:13">
      <c r="A24" s="10">
        <v>17</v>
      </c>
      <c r="B24" s="10" t="s">
        <v>104</v>
      </c>
      <c r="C24" s="12" t="s">
        <v>225</v>
      </c>
      <c r="D24" s="64">
        <v>2579</v>
      </c>
      <c r="E24" s="65">
        <v>224</v>
      </c>
      <c r="F24" s="64">
        <v>42</v>
      </c>
      <c r="G24" s="65">
        <v>2313</v>
      </c>
      <c r="H24" s="64">
        <v>204</v>
      </c>
      <c r="I24" s="65">
        <v>2109</v>
      </c>
      <c r="J24" s="64">
        <v>2089</v>
      </c>
      <c r="K24" s="65">
        <v>1723</v>
      </c>
      <c r="L24" s="64">
        <v>366</v>
      </c>
      <c r="M24" s="66">
        <v>20</v>
      </c>
    </row>
    <row r="25" spans="1:13">
      <c r="A25" s="10">
        <v>18</v>
      </c>
      <c r="B25" s="10" t="s">
        <v>105</v>
      </c>
      <c r="C25" s="12" t="s">
        <v>258</v>
      </c>
      <c r="D25" s="64">
        <v>5277</v>
      </c>
      <c r="E25" s="65">
        <v>323</v>
      </c>
      <c r="F25" s="64">
        <v>101</v>
      </c>
      <c r="G25" s="65">
        <v>4853</v>
      </c>
      <c r="H25" s="64">
        <v>616</v>
      </c>
      <c r="I25" s="65">
        <v>4237</v>
      </c>
      <c r="J25" s="64">
        <v>4188</v>
      </c>
      <c r="K25" s="65">
        <v>3441</v>
      </c>
      <c r="L25" s="64">
        <v>747</v>
      </c>
      <c r="M25" s="66">
        <v>49</v>
      </c>
    </row>
    <row r="26" spans="1:13">
      <c r="A26" s="10">
        <v>19</v>
      </c>
      <c r="B26" s="10" t="s">
        <v>106</v>
      </c>
      <c r="C26" s="12" t="s">
        <v>6</v>
      </c>
      <c r="D26" s="64">
        <v>86</v>
      </c>
      <c r="E26" s="65">
        <v>0</v>
      </c>
      <c r="F26" s="64">
        <v>0</v>
      </c>
      <c r="G26" s="65">
        <v>86</v>
      </c>
      <c r="H26" s="64">
        <v>4</v>
      </c>
      <c r="I26" s="65">
        <v>82</v>
      </c>
      <c r="J26" s="64">
        <v>82</v>
      </c>
      <c r="K26" s="65">
        <v>62</v>
      </c>
      <c r="L26" s="64">
        <v>20</v>
      </c>
      <c r="M26" s="66">
        <v>0</v>
      </c>
    </row>
    <row r="27" spans="1:13">
      <c r="A27" s="10">
        <v>20</v>
      </c>
      <c r="B27" s="10" t="s">
        <v>107</v>
      </c>
      <c r="C27" s="12" t="s">
        <v>259</v>
      </c>
      <c r="D27" s="64">
        <v>302</v>
      </c>
      <c r="E27" s="65">
        <v>1</v>
      </c>
      <c r="F27" s="64">
        <v>0</v>
      </c>
      <c r="G27" s="65">
        <v>301</v>
      </c>
      <c r="H27" s="64">
        <v>14</v>
      </c>
      <c r="I27" s="65">
        <v>287</v>
      </c>
      <c r="J27" s="64">
        <v>286</v>
      </c>
      <c r="K27" s="65">
        <v>216</v>
      </c>
      <c r="L27" s="64">
        <v>70</v>
      </c>
      <c r="M27" s="66">
        <v>1</v>
      </c>
    </row>
    <row r="28" spans="1:13">
      <c r="A28" s="10">
        <v>21</v>
      </c>
      <c r="B28" s="10" t="s">
        <v>108</v>
      </c>
      <c r="C28" s="12" t="s">
        <v>260</v>
      </c>
      <c r="D28" s="64">
        <v>0</v>
      </c>
      <c r="E28" s="65">
        <v>0</v>
      </c>
      <c r="F28" s="64">
        <v>0</v>
      </c>
      <c r="G28" s="65">
        <v>0</v>
      </c>
      <c r="H28" s="64">
        <v>0</v>
      </c>
      <c r="I28" s="65">
        <v>0</v>
      </c>
      <c r="J28" s="64">
        <v>0</v>
      </c>
      <c r="K28" s="65">
        <v>0</v>
      </c>
      <c r="L28" s="64">
        <v>0</v>
      </c>
      <c r="M28" s="66">
        <v>0</v>
      </c>
    </row>
    <row r="29" spans="1:13">
      <c r="A29" s="10">
        <v>22</v>
      </c>
      <c r="B29" s="10" t="s">
        <v>109</v>
      </c>
      <c r="C29" s="12" t="s">
        <v>261</v>
      </c>
      <c r="D29" s="64">
        <v>7</v>
      </c>
      <c r="E29" s="65">
        <v>0</v>
      </c>
      <c r="F29" s="64">
        <v>0</v>
      </c>
      <c r="G29" s="65">
        <v>7</v>
      </c>
      <c r="H29" s="64">
        <v>0</v>
      </c>
      <c r="I29" s="65">
        <v>7</v>
      </c>
      <c r="J29" s="64">
        <v>7</v>
      </c>
      <c r="K29" s="65">
        <v>5</v>
      </c>
      <c r="L29" s="64">
        <v>2</v>
      </c>
      <c r="M29" s="66">
        <v>0</v>
      </c>
    </row>
    <row r="30" spans="1:13">
      <c r="A30" s="10">
        <v>23</v>
      </c>
      <c r="B30" s="10" t="s">
        <v>110</v>
      </c>
      <c r="C30" s="12" t="s">
        <v>7</v>
      </c>
      <c r="D30" s="64">
        <v>69</v>
      </c>
      <c r="E30" s="65">
        <v>0</v>
      </c>
      <c r="F30" s="64">
        <v>0</v>
      </c>
      <c r="G30" s="65">
        <v>69</v>
      </c>
      <c r="H30" s="64">
        <v>3</v>
      </c>
      <c r="I30" s="65">
        <v>66</v>
      </c>
      <c r="J30" s="64">
        <v>66</v>
      </c>
      <c r="K30" s="65">
        <v>50</v>
      </c>
      <c r="L30" s="64">
        <v>16</v>
      </c>
      <c r="M30" s="66">
        <v>0</v>
      </c>
    </row>
    <row r="31" spans="1:13">
      <c r="A31" s="10">
        <v>24</v>
      </c>
      <c r="B31" s="10" t="s">
        <v>111</v>
      </c>
      <c r="C31" s="12" t="s">
        <v>8</v>
      </c>
      <c r="D31" s="64">
        <v>3</v>
      </c>
      <c r="E31" s="65">
        <v>0</v>
      </c>
      <c r="F31" s="64">
        <v>0</v>
      </c>
      <c r="G31" s="65">
        <v>3</v>
      </c>
      <c r="H31" s="64">
        <v>0</v>
      </c>
      <c r="I31" s="65">
        <v>3</v>
      </c>
      <c r="J31" s="64">
        <v>3</v>
      </c>
      <c r="K31" s="65">
        <v>2</v>
      </c>
      <c r="L31" s="64">
        <v>1</v>
      </c>
      <c r="M31" s="66">
        <v>0</v>
      </c>
    </row>
    <row r="32" spans="1:13">
      <c r="A32" s="10">
        <v>25</v>
      </c>
      <c r="B32" s="10" t="s">
        <v>112</v>
      </c>
      <c r="C32" s="12" t="s">
        <v>262</v>
      </c>
      <c r="D32" s="64">
        <v>1376</v>
      </c>
      <c r="E32" s="65">
        <v>5</v>
      </c>
      <c r="F32" s="64">
        <v>1</v>
      </c>
      <c r="G32" s="65">
        <v>1370</v>
      </c>
      <c r="H32" s="64">
        <v>64</v>
      </c>
      <c r="I32" s="65">
        <v>1306</v>
      </c>
      <c r="J32" s="64">
        <v>1301</v>
      </c>
      <c r="K32" s="65">
        <v>983</v>
      </c>
      <c r="L32" s="64">
        <v>318</v>
      </c>
      <c r="M32" s="66">
        <v>5</v>
      </c>
    </row>
    <row r="33" spans="1:13">
      <c r="A33" s="10">
        <v>26</v>
      </c>
      <c r="B33" s="10" t="s">
        <v>113</v>
      </c>
      <c r="C33" s="12" t="s">
        <v>263</v>
      </c>
      <c r="D33" s="64">
        <v>706</v>
      </c>
      <c r="E33" s="65">
        <v>3</v>
      </c>
      <c r="F33" s="64">
        <v>1</v>
      </c>
      <c r="G33" s="65">
        <v>702</v>
      </c>
      <c r="H33" s="64">
        <v>33</v>
      </c>
      <c r="I33" s="65">
        <v>669</v>
      </c>
      <c r="J33" s="64">
        <v>667</v>
      </c>
      <c r="K33" s="65">
        <v>504</v>
      </c>
      <c r="L33" s="64">
        <v>163</v>
      </c>
      <c r="M33" s="66">
        <v>2</v>
      </c>
    </row>
    <row r="34" spans="1:13">
      <c r="A34" s="10">
        <v>27</v>
      </c>
      <c r="B34" s="10" t="s">
        <v>114</v>
      </c>
      <c r="C34" s="12" t="s">
        <v>9</v>
      </c>
      <c r="D34" s="64">
        <v>39</v>
      </c>
      <c r="E34" s="65">
        <v>0</v>
      </c>
      <c r="F34" s="64">
        <v>0</v>
      </c>
      <c r="G34" s="65">
        <v>39</v>
      </c>
      <c r="H34" s="64">
        <v>7</v>
      </c>
      <c r="I34" s="65">
        <v>32</v>
      </c>
      <c r="J34" s="64">
        <v>32</v>
      </c>
      <c r="K34" s="65">
        <v>29</v>
      </c>
      <c r="L34" s="64">
        <v>3</v>
      </c>
      <c r="M34" s="66">
        <v>0</v>
      </c>
    </row>
    <row r="35" spans="1:13">
      <c r="A35" s="10">
        <v>28</v>
      </c>
      <c r="B35" s="10" t="s">
        <v>115</v>
      </c>
      <c r="C35" s="12" t="s">
        <v>10</v>
      </c>
      <c r="D35" s="64">
        <v>194</v>
      </c>
      <c r="E35" s="65">
        <v>1</v>
      </c>
      <c r="F35" s="64">
        <v>1</v>
      </c>
      <c r="G35" s="65">
        <v>192</v>
      </c>
      <c r="H35" s="64">
        <v>37</v>
      </c>
      <c r="I35" s="65">
        <v>155</v>
      </c>
      <c r="J35" s="64">
        <v>154</v>
      </c>
      <c r="K35" s="65">
        <v>141</v>
      </c>
      <c r="L35" s="64">
        <v>13</v>
      </c>
      <c r="M35" s="66">
        <v>1</v>
      </c>
    </row>
    <row r="36" spans="1:13">
      <c r="A36" s="10">
        <v>29</v>
      </c>
      <c r="B36" s="10" t="s">
        <v>116</v>
      </c>
      <c r="C36" s="12" t="s">
        <v>11</v>
      </c>
      <c r="D36" s="64">
        <v>11535</v>
      </c>
      <c r="E36" s="65">
        <v>361</v>
      </c>
      <c r="F36" s="64">
        <v>77</v>
      </c>
      <c r="G36" s="65">
        <v>11097</v>
      </c>
      <c r="H36" s="64">
        <v>681</v>
      </c>
      <c r="I36" s="65">
        <v>10416</v>
      </c>
      <c r="J36" s="64">
        <v>9976</v>
      </c>
      <c r="K36" s="65">
        <v>7151</v>
      </c>
      <c r="L36" s="64">
        <v>2825</v>
      </c>
      <c r="M36" s="66">
        <v>440</v>
      </c>
    </row>
    <row r="37" spans="1:13">
      <c r="A37" s="10">
        <v>30</v>
      </c>
      <c r="B37" s="10" t="s">
        <v>117</v>
      </c>
      <c r="C37" s="12" t="s">
        <v>226</v>
      </c>
      <c r="D37" s="64">
        <v>1132</v>
      </c>
      <c r="E37" s="65">
        <v>21</v>
      </c>
      <c r="F37" s="64">
        <v>2</v>
      </c>
      <c r="G37" s="65">
        <v>1109</v>
      </c>
      <c r="H37" s="64">
        <v>59</v>
      </c>
      <c r="I37" s="65">
        <v>1050</v>
      </c>
      <c r="J37" s="64">
        <v>1044</v>
      </c>
      <c r="K37" s="65">
        <v>715</v>
      </c>
      <c r="L37" s="64">
        <v>329</v>
      </c>
      <c r="M37" s="66">
        <v>6</v>
      </c>
    </row>
    <row r="38" spans="1:13">
      <c r="A38" s="10">
        <v>31</v>
      </c>
      <c r="B38" s="10" t="s">
        <v>118</v>
      </c>
      <c r="C38" s="12" t="s">
        <v>264</v>
      </c>
      <c r="D38" s="64">
        <v>633</v>
      </c>
      <c r="E38" s="65">
        <v>101</v>
      </c>
      <c r="F38" s="64">
        <v>28</v>
      </c>
      <c r="G38" s="65">
        <v>504</v>
      </c>
      <c r="H38" s="64">
        <v>27</v>
      </c>
      <c r="I38" s="65">
        <v>477</v>
      </c>
      <c r="J38" s="64">
        <v>470</v>
      </c>
      <c r="K38" s="65">
        <v>272</v>
      </c>
      <c r="L38" s="64">
        <v>198</v>
      </c>
      <c r="M38" s="66">
        <v>7</v>
      </c>
    </row>
    <row r="39" spans="1:13">
      <c r="A39" s="10">
        <v>32</v>
      </c>
      <c r="B39" s="10" t="s">
        <v>119</v>
      </c>
      <c r="C39" s="12" t="s">
        <v>12</v>
      </c>
      <c r="D39" s="64">
        <v>482</v>
      </c>
      <c r="E39" s="65">
        <v>17</v>
      </c>
      <c r="F39" s="64">
        <v>3</v>
      </c>
      <c r="G39" s="65">
        <v>462</v>
      </c>
      <c r="H39" s="64">
        <v>37</v>
      </c>
      <c r="I39" s="65">
        <v>425</v>
      </c>
      <c r="J39" s="64">
        <v>419</v>
      </c>
      <c r="K39" s="65">
        <v>350</v>
      </c>
      <c r="L39" s="64">
        <v>69</v>
      </c>
      <c r="M39" s="66">
        <v>6</v>
      </c>
    </row>
    <row r="40" spans="1:13">
      <c r="A40" s="10">
        <v>33</v>
      </c>
      <c r="B40" s="10" t="s">
        <v>120</v>
      </c>
      <c r="C40" s="12" t="s">
        <v>13</v>
      </c>
      <c r="D40" s="64">
        <v>2215</v>
      </c>
      <c r="E40" s="65">
        <v>80</v>
      </c>
      <c r="F40" s="64">
        <v>15</v>
      </c>
      <c r="G40" s="65">
        <v>2120</v>
      </c>
      <c r="H40" s="64">
        <v>169</v>
      </c>
      <c r="I40" s="65">
        <v>1951</v>
      </c>
      <c r="J40" s="64">
        <v>1923</v>
      </c>
      <c r="K40" s="65">
        <v>1606</v>
      </c>
      <c r="L40" s="64">
        <v>317</v>
      </c>
      <c r="M40" s="66">
        <v>28</v>
      </c>
    </row>
    <row r="41" spans="1:13">
      <c r="A41" s="10">
        <v>34</v>
      </c>
      <c r="B41" s="10" t="s">
        <v>121</v>
      </c>
      <c r="C41" s="12" t="s">
        <v>14</v>
      </c>
      <c r="D41" s="64">
        <v>791</v>
      </c>
      <c r="E41" s="65">
        <v>28</v>
      </c>
      <c r="F41" s="64">
        <v>5</v>
      </c>
      <c r="G41" s="65">
        <v>758</v>
      </c>
      <c r="H41" s="64">
        <v>60</v>
      </c>
      <c r="I41" s="65">
        <v>698</v>
      </c>
      <c r="J41" s="64">
        <v>687</v>
      </c>
      <c r="K41" s="65">
        <v>574</v>
      </c>
      <c r="L41" s="64">
        <v>113</v>
      </c>
      <c r="M41" s="66">
        <v>11</v>
      </c>
    </row>
    <row r="42" spans="1:13">
      <c r="A42" s="10">
        <v>35</v>
      </c>
      <c r="B42" s="10" t="s">
        <v>122</v>
      </c>
      <c r="C42" s="12" t="s">
        <v>265</v>
      </c>
      <c r="D42" s="64">
        <v>2909</v>
      </c>
      <c r="E42" s="65">
        <v>105</v>
      </c>
      <c r="F42" s="64">
        <v>19</v>
      </c>
      <c r="G42" s="65">
        <v>2785</v>
      </c>
      <c r="H42" s="64">
        <v>222</v>
      </c>
      <c r="I42" s="65">
        <v>2563</v>
      </c>
      <c r="J42" s="64">
        <v>2527</v>
      </c>
      <c r="K42" s="65">
        <v>2111</v>
      </c>
      <c r="L42" s="64">
        <v>416</v>
      </c>
      <c r="M42" s="66">
        <v>36</v>
      </c>
    </row>
    <row r="43" spans="1:13">
      <c r="A43" s="10">
        <v>36</v>
      </c>
      <c r="B43" s="10" t="s">
        <v>123</v>
      </c>
      <c r="C43" s="12" t="s">
        <v>15</v>
      </c>
      <c r="D43" s="64">
        <v>0</v>
      </c>
      <c r="E43" s="65">
        <v>0</v>
      </c>
      <c r="F43" s="64">
        <v>0</v>
      </c>
      <c r="G43" s="65">
        <v>0</v>
      </c>
      <c r="H43" s="64">
        <v>0</v>
      </c>
      <c r="I43" s="65">
        <v>0</v>
      </c>
      <c r="J43" s="64">
        <v>0</v>
      </c>
      <c r="K43" s="65">
        <v>0</v>
      </c>
      <c r="L43" s="64">
        <v>0</v>
      </c>
      <c r="M43" s="66">
        <v>0</v>
      </c>
    </row>
    <row r="44" spans="1:13">
      <c r="A44" s="10">
        <v>37</v>
      </c>
      <c r="B44" s="10" t="s">
        <v>124</v>
      </c>
      <c r="C44" s="12" t="s">
        <v>227</v>
      </c>
      <c r="D44" s="64">
        <v>0</v>
      </c>
      <c r="E44" s="65">
        <v>0</v>
      </c>
      <c r="F44" s="64">
        <v>0</v>
      </c>
      <c r="G44" s="65">
        <v>0</v>
      </c>
      <c r="H44" s="64">
        <v>0</v>
      </c>
      <c r="I44" s="65">
        <v>0</v>
      </c>
      <c r="J44" s="64">
        <v>0</v>
      </c>
      <c r="K44" s="65">
        <v>0</v>
      </c>
      <c r="L44" s="64">
        <v>0</v>
      </c>
      <c r="M44" s="66">
        <v>0</v>
      </c>
    </row>
    <row r="45" spans="1:13">
      <c r="A45" s="10">
        <v>38</v>
      </c>
      <c r="B45" s="10" t="s">
        <v>125</v>
      </c>
      <c r="C45" s="12" t="s">
        <v>266</v>
      </c>
      <c r="D45" s="64">
        <v>898</v>
      </c>
      <c r="E45" s="65">
        <v>39</v>
      </c>
      <c r="F45" s="64">
        <v>6</v>
      </c>
      <c r="G45" s="65">
        <v>853</v>
      </c>
      <c r="H45" s="64">
        <v>61</v>
      </c>
      <c r="I45" s="65">
        <v>792</v>
      </c>
      <c r="J45" s="64">
        <v>792</v>
      </c>
      <c r="K45" s="65">
        <v>744</v>
      </c>
      <c r="L45" s="64">
        <v>48</v>
      </c>
      <c r="M45" s="66">
        <v>0</v>
      </c>
    </row>
    <row r="46" spans="1:13">
      <c r="A46" s="10">
        <v>39</v>
      </c>
      <c r="B46" s="10" t="s">
        <v>126</v>
      </c>
      <c r="C46" s="12" t="s">
        <v>267</v>
      </c>
      <c r="D46" s="64">
        <v>974</v>
      </c>
      <c r="E46" s="65">
        <v>42</v>
      </c>
      <c r="F46" s="64">
        <v>6</v>
      </c>
      <c r="G46" s="65">
        <v>926</v>
      </c>
      <c r="H46" s="64">
        <v>66</v>
      </c>
      <c r="I46" s="65">
        <v>860</v>
      </c>
      <c r="J46" s="64">
        <v>860</v>
      </c>
      <c r="K46" s="65">
        <v>808</v>
      </c>
      <c r="L46" s="64">
        <v>52</v>
      </c>
      <c r="M46" s="66">
        <v>0</v>
      </c>
    </row>
    <row r="47" spans="1:13">
      <c r="A47" s="10">
        <v>40</v>
      </c>
      <c r="B47" s="10" t="s">
        <v>127</v>
      </c>
      <c r="C47" s="12" t="s">
        <v>16</v>
      </c>
      <c r="D47" s="64">
        <v>1027</v>
      </c>
      <c r="E47" s="65">
        <v>18</v>
      </c>
      <c r="F47" s="64">
        <v>6</v>
      </c>
      <c r="G47" s="65">
        <v>1003</v>
      </c>
      <c r="H47" s="64">
        <v>56</v>
      </c>
      <c r="I47" s="65">
        <v>947</v>
      </c>
      <c r="J47" s="64">
        <v>942</v>
      </c>
      <c r="K47" s="65">
        <v>791</v>
      </c>
      <c r="L47" s="64">
        <v>151</v>
      </c>
      <c r="M47" s="66">
        <v>5</v>
      </c>
    </row>
    <row r="48" spans="1:13">
      <c r="A48" s="10">
        <v>41</v>
      </c>
      <c r="B48" s="10" t="s">
        <v>128</v>
      </c>
      <c r="C48" s="12" t="s">
        <v>228</v>
      </c>
      <c r="D48" s="64">
        <v>3263</v>
      </c>
      <c r="E48" s="65">
        <v>58</v>
      </c>
      <c r="F48" s="64">
        <v>18</v>
      </c>
      <c r="G48" s="65">
        <v>3187</v>
      </c>
      <c r="H48" s="64">
        <v>177</v>
      </c>
      <c r="I48" s="65">
        <v>3010</v>
      </c>
      <c r="J48" s="64">
        <v>2995</v>
      </c>
      <c r="K48" s="65">
        <v>2515</v>
      </c>
      <c r="L48" s="64">
        <v>480</v>
      </c>
      <c r="M48" s="66">
        <v>15</v>
      </c>
    </row>
    <row r="49" spans="1:13">
      <c r="A49" s="10">
        <v>42</v>
      </c>
      <c r="B49" s="10" t="s">
        <v>129</v>
      </c>
      <c r="C49" s="12" t="s">
        <v>268</v>
      </c>
      <c r="D49" s="64">
        <v>5258</v>
      </c>
      <c r="E49" s="65">
        <v>412</v>
      </c>
      <c r="F49" s="64">
        <v>77</v>
      </c>
      <c r="G49" s="65">
        <v>4769</v>
      </c>
      <c r="H49" s="64">
        <v>430</v>
      </c>
      <c r="I49" s="65">
        <v>4339</v>
      </c>
      <c r="J49" s="64">
        <v>4294</v>
      </c>
      <c r="K49" s="65">
        <v>3527</v>
      </c>
      <c r="L49" s="64">
        <v>767</v>
      </c>
      <c r="M49" s="66">
        <v>45</v>
      </c>
    </row>
    <row r="50" spans="1:13">
      <c r="A50" s="10">
        <v>43</v>
      </c>
      <c r="B50" s="10" t="s">
        <v>130</v>
      </c>
      <c r="C50" s="12" t="s">
        <v>17</v>
      </c>
      <c r="D50" s="64">
        <v>13971</v>
      </c>
      <c r="E50" s="65">
        <v>1095</v>
      </c>
      <c r="F50" s="64">
        <v>205</v>
      </c>
      <c r="G50" s="65">
        <v>12671</v>
      </c>
      <c r="H50" s="64">
        <v>1141</v>
      </c>
      <c r="I50" s="65">
        <v>11530</v>
      </c>
      <c r="J50" s="64">
        <v>11409</v>
      </c>
      <c r="K50" s="65">
        <v>9371</v>
      </c>
      <c r="L50" s="64">
        <v>2038</v>
      </c>
      <c r="M50" s="66">
        <v>121</v>
      </c>
    </row>
    <row r="51" spans="1:13">
      <c r="A51" s="10">
        <v>44</v>
      </c>
      <c r="B51" s="10" t="s">
        <v>131</v>
      </c>
      <c r="C51" s="12" t="s">
        <v>269</v>
      </c>
      <c r="D51" s="64">
        <v>14781</v>
      </c>
      <c r="E51" s="65">
        <v>340</v>
      </c>
      <c r="F51" s="64">
        <v>67</v>
      </c>
      <c r="G51" s="65">
        <v>14374</v>
      </c>
      <c r="H51" s="64">
        <v>580</v>
      </c>
      <c r="I51" s="65">
        <v>13794</v>
      </c>
      <c r="J51" s="64">
        <v>13705</v>
      </c>
      <c r="K51" s="65">
        <v>11384</v>
      </c>
      <c r="L51" s="64">
        <v>2321</v>
      </c>
      <c r="M51" s="66">
        <v>89</v>
      </c>
    </row>
    <row r="52" spans="1:13">
      <c r="A52" s="10">
        <v>45</v>
      </c>
      <c r="B52" s="10" t="s">
        <v>132</v>
      </c>
      <c r="C52" s="12" t="s">
        <v>270</v>
      </c>
      <c r="D52" s="64">
        <v>28743</v>
      </c>
      <c r="E52" s="65">
        <v>784</v>
      </c>
      <c r="F52" s="64">
        <v>161</v>
      </c>
      <c r="G52" s="65">
        <v>27798</v>
      </c>
      <c r="H52" s="64">
        <v>2317</v>
      </c>
      <c r="I52" s="65">
        <v>25481</v>
      </c>
      <c r="J52" s="64">
        <v>25357</v>
      </c>
      <c r="K52" s="65">
        <v>20306</v>
      </c>
      <c r="L52" s="64">
        <v>5051</v>
      </c>
      <c r="M52" s="66">
        <v>124</v>
      </c>
    </row>
    <row r="53" spans="1:13">
      <c r="A53" s="10">
        <v>46</v>
      </c>
      <c r="B53" s="10" t="s">
        <v>133</v>
      </c>
      <c r="C53" s="12" t="s">
        <v>271</v>
      </c>
      <c r="D53" s="64">
        <v>12434</v>
      </c>
      <c r="E53" s="65">
        <v>194</v>
      </c>
      <c r="F53" s="64">
        <v>67</v>
      </c>
      <c r="G53" s="65">
        <v>12173</v>
      </c>
      <c r="H53" s="64">
        <v>632</v>
      </c>
      <c r="I53" s="65">
        <v>11541</v>
      </c>
      <c r="J53" s="64">
        <v>11511</v>
      </c>
      <c r="K53" s="65">
        <v>9729</v>
      </c>
      <c r="L53" s="64">
        <v>1782</v>
      </c>
      <c r="M53" s="66">
        <v>30</v>
      </c>
    </row>
    <row r="54" spans="1:13">
      <c r="A54" s="10">
        <v>47</v>
      </c>
      <c r="B54" s="10" t="s">
        <v>134</v>
      </c>
      <c r="C54" s="12" t="s">
        <v>272</v>
      </c>
      <c r="D54" s="64">
        <v>3561</v>
      </c>
      <c r="E54" s="65">
        <v>42</v>
      </c>
      <c r="F54" s="64">
        <v>5</v>
      </c>
      <c r="G54" s="65">
        <v>3514</v>
      </c>
      <c r="H54" s="64">
        <v>90</v>
      </c>
      <c r="I54" s="65">
        <v>3424</v>
      </c>
      <c r="J54" s="64">
        <v>3415</v>
      </c>
      <c r="K54" s="65">
        <v>2900</v>
      </c>
      <c r="L54" s="64">
        <v>515</v>
      </c>
      <c r="M54" s="66">
        <v>9</v>
      </c>
    </row>
    <row r="55" spans="1:13">
      <c r="A55" s="10">
        <v>48</v>
      </c>
      <c r="B55" s="10" t="s">
        <v>135</v>
      </c>
      <c r="C55" s="12" t="s">
        <v>273</v>
      </c>
      <c r="D55" s="64">
        <v>22027</v>
      </c>
      <c r="E55" s="65">
        <v>261</v>
      </c>
      <c r="F55" s="64">
        <v>32</v>
      </c>
      <c r="G55" s="65">
        <v>21734</v>
      </c>
      <c r="H55" s="64">
        <v>555</v>
      </c>
      <c r="I55" s="65">
        <v>21179</v>
      </c>
      <c r="J55" s="64">
        <v>21122</v>
      </c>
      <c r="K55" s="65">
        <v>17938</v>
      </c>
      <c r="L55" s="64">
        <v>3184</v>
      </c>
      <c r="M55" s="66">
        <v>57</v>
      </c>
    </row>
    <row r="56" spans="1:13">
      <c r="A56" s="10">
        <v>49</v>
      </c>
      <c r="B56" s="10" t="s">
        <v>136</v>
      </c>
      <c r="C56" s="12" t="s">
        <v>274</v>
      </c>
      <c r="D56" s="64">
        <v>2114</v>
      </c>
      <c r="E56" s="65">
        <v>40</v>
      </c>
      <c r="F56" s="64">
        <v>9</v>
      </c>
      <c r="G56" s="65">
        <v>2065</v>
      </c>
      <c r="H56" s="64">
        <v>104</v>
      </c>
      <c r="I56" s="65">
        <v>1961</v>
      </c>
      <c r="J56" s="64">
        <v>1951</v>
      </c>
      <c r="K56" s="65">
        <v>1585</v>
      </c>
      <c r="L56" s="64">
        <v>366</v>
      </c>
      <c r="M56" s="66">
        <v>10</v>
      </c>
    </row>
    <row r="57" spans="1:13">
      <c r="A57" s="10">
        <v>50</v>
      </c>
      <c r="B57" s="10" t="s">
        <v>137</v>
      </c>
      <c r="C57" s="12" t="s">
        <v>275</v>
      </c>
      <c r="D57" s="64">
        <v>2059</v>
      </c>
      <c r="E57" s="65">
        <v>39</v>
      </c>
      <c r="F57" s="64">
        <v>8</v>
      </c>
      <c r="G57" s="65">
        <v>2012</v>
      </c>
      <c r="H57" s="64">
        <v>102</v>
      </c>
      <c r="I57" s="65">
        <v>1910</v>
      </c>
      <c r="J57" s="64">
        <v>1900</v>
      </c>
      <c r="K57" s="65">
        <v>1544</v>
      </c>
      <c r="L57" s="64">
        <v>356</v>
      </c>
      <c r="M57" s="66">
        <v>10</v>
      </c>
    </row>
    <row r="58" spans="1:13">
      <c r="A58" s="10">
        <v>51</v>
      </c>
      <c r="B58" s="10" t="s">
        <v>138</v>
      </c>
      <c r="C58" s="12" t="s">
        <v>276</v>
      </c>
      <c r="D58" s="64">
        <v>3613</v>
      </c>
      <c r="E58" s="65">
        <v>69</v>
      </c>
      <c r="F58" s="64">
        <v>15</v>
      </c>
      <c r="G58" s="65">
        <v>3529</v>
      </c>
      <c r="H58" s="64">
        <v>178</v>
      </c>
      <c r="I58" s="65">
        <v>3351</v>
      </c>
      <c r="J58" s="64">
        <v>3334</v>
      </c>
      <c r="K58" s="65">
        <v>2709</v>
      </c>
      <c r="L58" s="64">
        <v>625</v>
      </c>
      <c r="M58" s="66">
        <v>17</v>
      </c>
    </row>
    <row r="59" spans="1:13">
      <c r="A59" s="10">
        <v>52</v>
      </c>
      <c r="B59" s="10" t="s">
        <v>139</v>
      </c>
      <c r="C59" s="12" t="s">
        <v>277</v>
      </c>
      <c r="D59" s="64">
        <v>7669</v>
      </c>
      <c r="E59" s="65">
        <v>147</v>
      </c>
      <c r="F59" s="64">
        <v>31</v>
      </c>
      <c r="G59" s="65">
        <v>7491</v>
      </c>
      <c r="H59" s="64">
        <v>379</v>
      </c>
      <c r="I59" s="65">
        <v>7112</v>
      </c>
      <c r="J59" s="64">
        <v>7076</v>
      </c>
      <c r="K59" s="65">
        <v>5750</v>
      </c>
      <c r="L59" s="64">
        <v>1326</v>
      </c>
      <c r="M59" s="66">
        <v>36</v>
      </c>
    </row>
    <row r="60" spans="1:13">
      <c r="A60" s="10">
        <v>53</v>
      </c>
      <c r="B60" s="10" t="s">
        <v>140</v>
      </c>
      <c r="C60" s="12" t="s">
        <v>278</v>
      </c>
      <c r="D60" s="64">
        <v>4462</v>
      </c>
      <c r="E60" s="65">
        <v>14</v>
      </c>
      <c r="F60" s="64">
        <v>3</v>
      </c>
      <c r="G60" s="65">
        <v>4445</v>
      </c>
      <c r="H60" s="64">
        <v>66</v>
      </c>
      <c r="I60" s="65">
        <v>4379</v>
      </c>
      <c r="J60" s="64">
        <v>4375</v>
      </c>
      <c r="K60" s="65">
        <v>3599</v>
      </c>
      <c r="L60" s="64">
        <v>776</v>
      </c>
      <c r="M60" s="66">
        <v>4</v>
      </c>
    </row>
    <row r="61" spans="1:13">
      <c r="A61" s="10">
        <v>54</v>
      </c>
      <c r="B61" s="10" t="s">
        <v>141</v>
      </c>
      <c r="C61" s="12" t="s">
        <v>279</v>
      </c>
      <c r="D61" s="64">
        <v>8435</v>
      </c>
      <c r="E61" s="65">
        <v>26</v>
      </c>
      <c r="F61" s="64">
        <v>5</v>
      </c>
      <c r="G61" s="65">
        <v>8404</v>
      </c>
      <c r="H61" s="64">
        <v>126</v>
      </c>
      <c r="I61" s="65">
        <v>8278</v>
      </c>
      <c r="J61" s="64">
        <v>8271</v>
      </c>
      <c r="K61" s="65">
        <v>6804</v>
      </c>
      <c r="L61" s="64">
        <v>1467</v>
      </c>
      <c r="M61" s="66">
        <v>7</v>
      </c>
    </row>
    <row r="62" spans="1:13">
      <c r="A62" s="10">
        <v>55</v>
      </c>
      <c r="B62" s="10" t="s">
        <v>142</v>
      </c>
      <c r="C62" s="12" t="s">
        <v>280</v>
      </c>
      <c r="D62" s="64">
        <v>0</v>
      </c>
      <c r="E62" s="65">
        <v>0</v>
      </c>
      <c r="F62" s="64">
        <v>0</v>
      </c>
      <c r="G62" s="65">
        <v>0</v>
      </c>
      <c r="H62" s="64">
        <v>0</v>
      </c>
      <c r="I62" s="65">
        <v>0</v>
      </c>
      <c r="J62" s="64">
        <v>0</v>
      </c>
      <c r="K62" s="65">
        <v>0</v>
      </c>
      <c r="L62" s="64">
        <v>0</v>
      </c>
      <c r="M62" s="66">
        <v>0</v>
      </c>
    </row>
    <row r="63" spans="1:13">
      <c r="A63" s="10">
        <v>56</v>
      </c>
      <c r="B63" s="10" t="s">
        <v>143</v>
      </c>
      <c r="C63" s="12" t="s">
        <v>281</v>
      </c>
      <c r="D63" s="64">
        <v>82</v>
      </c>
      <c r="E63" s="65">
        <v>1</v>
      </c>
      <c r="F63" s="64">
        <v>0</v>
      </c>
      <c r="G63" s="65">
        <v>81</v>
      </c>
      <c r="H63" s="64">
        <v>3</v>
      </c>
      <c r="I63" s="65">
        <v>78</v>
      </c>
      <c r="J63" s="64">
        <v>77</v>
      </c>
      <c r="K63" s="65">
        <v>63</v>
      </c>
      <c r="L63" s="64">
        <v>14</v>
      </c>
      <c r="M63" s="66">
        <v>1</v>
      </c>
    </row>
    <row r="64" spans="1:13">
      <c r="A64" s="10">
        <v>57</v>
      </c>
      <c r="B64" s="10" t="s">
        <v>144</v>
      </c>
      <c r="C64" s="12" t="s">
        <v>18</v>
      </c>
      <c r="D64" s="64">
        <v>14432</v>
      </c>
      <c r="E64" s="65">
        <v>157</v>
      </c>
      <c r="F64" s="64">
        <v>30</v>
      </c>
      <c r="G64" s="65">
        <v>14245</v>
      </c>
      <c r="H64" s="64">
        <v>584</v>
      </c>
      <c r="I64" s="65">
        <v>13661</v>
      </c>
      <c r="J64" s="64">
        <v>13529</v>
      </c>
      <c r="K64" s="65">
        <v>11029</v>
      </c>
      <c r="L64" s="64">
        <v>2500</v>
      </c>
      <c r="M64" s="66">
        <v>132</v>
      </c>
    </row>
    <row r="65" spans="1:13">
      <c r="A65" s="10">
        <v>58</v>
      </c>
      <c r="B65" s="10" t="s">
        <v>145</v>
      </c>
      <c r="C65" s="12" t="s">
        <v>19</v>
      </c>
      <c r="D65" s="64">
        <v>939</v>
      </c>
      <c r="E65" s="65">
        <v>10</v>
      </c>
      <c r="F65" s="64">
        <v>2</v>
      </c>
      <c r="G65" s="65">
        <v>927</v>
      </c>
      <c r="H65" s="64">
        <v>38</v>
      </c>
      <c r="I65" s="65">
        <v>889</v>
      </c>
      <c r="J65" s="64">
        <v>881</v>
      </c>
      <c r="K65" s="65">
        <v>718</v>
      </c>
      <c r="L65" s="64">
        <v>163</v>
      </c>
      <c r="M65" s="66">
        <v>8</v>
      </c>
    </row>
    <row r="66" spans="1:13">
      <c r="A66" s="10">
        <v>59</v>
      </c>
      <c r="B66" s="10" t="s">
        <v>146</v>
      </c>
      <c r="C66" s="12" t="s">
        <v>229</v>
      </c>
      <c r="D66" s="64">
        <v>1556</v>
      </c>
      <c r="E66" s="65">
        <v>17</v>
      </c>
      <c r="F66" s="64">
        <v>3</v>
      </c>
      <c r="G66" s="65">
        <v>1536</v>
      </c>
      <c r="H66" s="64">
        <v>63</v>
      </c>
      <c r="I66" s="65">
        <v>1473</v>
      </c>
      <c r="J66" s="64">
        <v>1459</v>
      </c>
      <c r="K66" s="65">
        <v>1189</v>
      </c>
      <c r="L66" s="64">
        <v>270</v>
      </c>
      <c r="M66" s="66">
        <v>14</v>
      </c>
    </row>
    <row r="67" spans="1:13">
      <c r="A67" s="10">
        <v>60</v>
      </c>
      <c r="B67" s="10" t="s">
        <v>147</v>
      </c>
      <c r="C67" s="12" t="s">
        <v>230</v>
      </c>
      <c r="D67" s="64">
        <v>6368</v>
      </c>
      <c r="E67" s="65">
        <v>1001</v>
      </c>
      <c r="F67" s="64">
        <v>216</v>
      </c>
      <c r="G67" s="65">
        <v>5151</v>
      </c>
      <c r="H67" s="64">
        <v>473</v>
      </c>
      <c r="I67" s="65">
        <v>4678</v>
      </c>
      <c r="J67" s="64">
        <v>4618</v>
      </c>
      <c r="K67" s="65">
        <v>3702</v>
      </c>
      <c r="L67" s="64">
        <v>916</v>
      </c>
      <c r="M67" s="66">
        <v>60</v>
      </c>
    </row>
    <row r="68" spans="1:13">
      <c r="A68" s="10">
        <v>61</v>
      </c>
      <c r="B68" s="10" t="s">
        <v>148</v>
      </c>
      <c r="C68" s="12" t="s">
        <v>282</v>
      </c>
      <c r="D68" s="64">
        <v>1417</v>
      </c>
      <c r="E68" s="65">
        <v>223</v>
      </c>
      <c r="F68" s="64">
        <v>48</v>
      </c>
      <c r="G68" s="65">
        <v>1146</v>
      </c>
      <c r="H68" s="64">
        <v>105</v>
      </c>
      <c r="I68" s="65">
        <v>1041</v>
      </c>
      <c r="J68" s="64">
        <v>1028</v>
      </c>
      <c r="K68" s="65">
        <v>824</v>
      </c>
      <c r="L68" s="64">
        <v>204</v>
      </c>
      <c r="M68" s="66">
        <v>13</v>
      </c>
    </row>
    <row r="69" spans="1:13">
      <c r="A69" s="10">
        <v>62</v>
      </c>
      <c r="B69" s="10" t="s">
        <v>149</v>
      </c>
      <c r="C69" s="12" t="s">
        <v>231</v>
      </c>
      <c r="D69" s="64">
        <v>40877</v>
      </c>
      <c r="E69" s="65">
        <v>8209</v>
      </c>
      <c r="F69" s="64">
        <v>1431</v>
      </c>
      <c r="G69" s="65">
        <v>31237</v>
      </c>
      <c r="H69" s="64">
        <v>6365</v>
      </c>
      <c r="I69" s="65">
        <v>24872</v>
      </c>
      <c r="J69" s="64">
        <v>24120</v>
      </c>
      <c r="K69" s="65">
        <v>21263</v>
      </c>
      <c r="L69" s="64">
        <v>2857</v>
      </c>
      <c r="M69" s="66">
        <v>752</v>
      </c>
    </row>
    <row r="70" spans="1:13">
      <c r="A70" s="10">
        <v>63</v>
      </c>
      <c r="B70" s="10" t="s">
        <v>150</v>
      </c>
      <c r="C70" s="12" t="s">
        <v>20</v>
      </c>
      <c r="D70" s="64">
        <v>22294</v>
      </c>
      <c r="E70" s="65">
        <v>4477</v>
      </c>
      <c r="F70" s="64">
        <v>781</v>
      </c>
      <c r="G70" s="65">
        <v>17036</v>
      </c>
      <c r="H70" s="64">
        <v>3471</v>
      </c>
      <c r="I70" s="65">
        <v>13565</v>
      </c>
      <c r="J70" s="64">
        <v>13155</v>
      </c>
      <c r="K70" s="65">
        <v>11597</v>
      </c>
      <c r="L70" s="64">
        <v>1558</v>
      </c>
      <c r="M70" s="66">
        <v>410</v>
      </c>
    </row>
    <row r="71" spans="1:13">
      <c r="A71" s="10">
        <v>64</v>
      </c>
      <c r="B71" s="10" t="s">
        <v>151</v>
      </c>
      <c r="C71" s="12" t="s">
        <v>283</v>
      </c>
      <c r="D71" s="64">
        <v>19248</v>
      </c>
      <c r="E71" s="65">
        <v>3865</v>
      </c>
      <c r="F71" s="64">
        <v>674</v>
      </c>
      <c r="G71" s="65">
        <v>14709</v>
      </c>
      <c r="H71" s="64">
        <v>2997</v>
      </c>
      <c r="I71" s="65">
        <v>11712</v>
      </c>
      <c r="J71" s="64">
        <v>11358</v>
      </c>
      <c r="K71" s="65">
        <v>10013</v>
      </c>
      <c r="L71" s="64">
        <v>1345</v>
      </c>
      <c r="M71" s="66">
        <v>354</v>
      </c>
    </row>
    <row r="72" spans="1:13">
      <c r="A72" s="10">
        <v>65</v>
      </c>
      <c r="B72" s="10" t="s">
        <v>152</v>
      </c>
      <c r="C72" s="12" t="s">
        <v>284</v>
      </c>
      <c r="D72" s="64">
        <v>15908</v>
      </c>
      <c r="E72" s="65">
        <v>3195</v>
      </c>
      <c r="F72" s="64">
        <v>557</v>
      </c>
      <c r="G72" s="65">
        <v>12156</v>
      </c>
      <c r="H72" s="64">
        <v>2477</v>
      </c>
      <c r="I72" s="65">
        <v>9679</v>
      </c>
      <c r="J72" s="64">
        <v>9386</v>
      </c>
      <c r="K72" s="65">
        <v>8274</v>
      </c>
      <c r="L72" s="64">
        <v>1112</v>
      </c>
      <c r="M72" s="66">
        <v>293</v>
      </c>
    </row>
    <row r="73" spans="1:13">
      <c r="A73" s="10">
        <v>66</v>
      </c>
      <c r="B73" s="10" t="s">
        <v>153</v>
      </c>
      <c r="C73" s="12" t="s">
        <v>285</v>
      </c>
      <c r="D73" s="64">
        <v>3710</v>
      </c>
      <c r="E73" s="65">
        <v>0</v>
      </c>
      <c r="F73" s="64">
        <v>0</v>
      </c>
      <c r="G73" s="65">
        <v>3710</v>
      </c>
      <c r="H73" s="64">
        <v>106</v>
      </c>
      <c r="I73" s="65">
        <v>3604</v>
      </c>
      <c r="J73" s="64">
        <v>3590</v>
      </c>
      <c r="K73" s="65">
        <v>3028</v>
      </c>
      <c r="L73" s="64">
        <v>562</v>
      </c>
      <c r="M73" s="66">
        <v>14</v>
      </c>
    </row>
    <row r="74" spans="1:13">
      <c r="A74" s="10">
        <v>67</v>
      </c>
      <c r="B74" s="10" t="s">
        <v>154</v>
      </c>
      <c r="C74" s="12" t="s">
        <v>232</v>
      </c>
      <c r="D74" s="64">
        <v>619</v>
      </c>
      <c r="E74" s="65">
        <v>0</v>
      </c>
      <c r="F74" s="64">
        <v>0</v>
      </c>
      <c r="G74" s="65">
        <v>619</v>
      </c>
      <c r="H74" s="64">
        <v>18</v>
      </c>
      <c r="I74" s="65">
        <v>601</v>
      </c>
      <c r="J74" s="64">
        <v>599</v>
      </c>
      <c r="K74" s="65">
        <v>505</v>
      </c>
      <c r="L74" s="64">
        <v>94</v>
      </c>
      <c r="M74" s="66">
        <v>2</v>
      </c>
    </row>
    <row r="75" spans="1:13">
      <c r="A75" s="10">
        <v>68</v>
      </c>
      <c r="B75" s="10" t="s">
        <v>155</v>
      </c>
      <c r="C75" s="12" t="s">
        <v>21</v>
      </c>
      <c r="D75" s="64">
        <v>475</v>
      </c>
      <c r="E75" s="65">
        <v>0</v>
      </c>
      <c r="F75" s="64">
        <v>0</v>
      </c>
      <c r="G75" s="65">
        <v>475</v>
      </c>
      <c r="H75" s="64">
        <v>14</v>
      </c>
      <c r="I75" s="65">
        <v>461</v>
      </c>
      <c r="J75" s="64">
        <v>459</v>
      </c>
      <c r="K75" s="65">
        <v>387</v>
      </c>
      <c r="L75" s="64">
        <v>72</v>
      </c>
      <c r="M75" s="66">
        <v>2</v>
      </c>
    </row>
    <row r="76" spans="1:13">
      <c r="A76" s="10">
        <v>69</v>
      </c>
      <c r="B76" s="10" t="s">
        <v>156</v>
      </c>
      <c r="C76" s="12" t="s">
        <v>22</v>
      </c>
      <c r="D76" s="64">
        <v>8190</v>
      </c>
      <c r="E76" s="65">
        <v>259</v>
      </c>
      <c r="F76" s="64">
        <v>43</v>
      </c>
      <c r="G76" s="65">
        <v>7888</v>
      </c>
      <c r="H76" s="64">
        <v>641</v>
      </c>
      <c r="I76" s="65">
        <v>7247</v>
      </c>
      <c r="J76" s="64">
        <v>6949</v>
      </c>
      <c r="K76" s="65">
        <v>5463</v>
      </c>
      <c r="L76" s="64">
        <v>1486</v>
      </c>
      <c r="M76" s="66">
        <v>298</v>
      </c>
    </row>
    <row r="77" spans="1:13">
      <c r="A77" s="10">
        <v>70</v>
      </c>
      <c r="B77" s="10" t="s">
        <v>157</v>
      </c>
      <c r="C77" s="12" t="s">
        <v>233</v>
      </c>
      <c r="D77" s="64">
        <v>179841</v>
      </c>
      <c r="E77" s="65">
        <v>14330</v>
      </c>
      <c r="F77" s="64">
        <v>5162</v>
      </c>
      <c r="G77" s="65">
        <v>160349</v>
      </c>
      <c r="H77" s="64">
        <v>15862</v>
      </c>
      <c r="I77" s="65">
        <v>144487</v>
      </c>
      <c r="J77" s="64">
        <v>141016</v>
      </c>
      <c r="K77" s="65">
        <v>70167</v>
      </c>
      <c r="L77" s="64">
        <v>70849</v>
      </c>
      <c r="M77" s="66">
        <v>3471</v>
      </c>
    </row>
    <row r="78" spans="1:13">
      <c r="A78" s="10">
        <v>71</v>
      </c>
      <c r="B78" s="10" t="s">
        <v>158</v>
      </c>
      <c r="C78" s="12" t="s">
        <v>234</v>
      </c>
      <c r="D78" s="64">
        <v>23414</v>
      </c>
      <c r="E78" s="65">
        <v>273</v>
      </c>
      <c r="F78" s="64">
        <v>30</v>
      </c>
      <c r="G78" s="65">
        <v>23111</v>
      </c>
      <c r="H78" s="64">
        <v>984</v>
      </c>
      <c r="I78" s="65">
        <v>22127</v>
      </c>
      <c r="J78" s="64">
        <v>22093</v>
      </c>
      <c r="K78" s="65">
        <v>17398</v>
      </c>
      <c r="L78" s="64">
        <v>4695</v>
      </c>
      <c r="M78" s="66">
        <v>34</v>
      </c>
    </row>
    <row r="79" spans="1:13">
      <c r="A79" s="10">
        <v>72</v>
      </c>
      <c r="B79" s="10" t="s">
        <v>159</v>
      </c>
      <c r="C79" s="12" t="s">
        <v>23</v>
      </c>
      <c r="D79" s="64">
        <v>8722</v>
      </c>
      <c r="E79" s="65">
        <v>1157</v>
      </c>
      <c r="F79" s="64">
        <v>275</v>
      </c>
      <c r="G79" s="65">
        <v>7290</v>
      </c>
      <c r="H79" s="64">
        <v>2806</v>
      </c>
      <c r="I79" s="65">
        <v>4484</v>
      </c>
      <c r="J79" s="64">
        <v>4307</v>
      </c>
      <c r="K79" s="65">
        <v>2947</v>
      </c>
      <c r="L79" s="64">
        <v>1360</v>
      </c>
      <c r="M79" s="66">
        <v>177</v>
      </c>
    </row>
    <row r="80" spans="1:13">
      <c r="A80" s="10">
        <v>73</v>
      </c>
      <c r="B80" s="10" t="s">
        <v>160</v>
      </c>
      <c r="C80" s="12" t="s">
        <v>24</v>
      </c>
      <c r="D80" s="64">
        <v>6728</v>
      </c>
      <c r="E80" s="65">
        <v>893</v>
      </c>
      <c r="F80" s="64">
        <v>212</v>
      </c>
      <c r="G80" s="65">
        <v>5623</v>
      </c>
      <c r="H80" s="64">
        <v>2165</v>
      </c>
      <c r="I80" s="65">
        <v>3458</v>
      </c>
      <c r="J80" s="64">
        <v>3321</v>
      </c>
      <c r="K80" s="65">
        <v>2272</v>
      </c>
      <c r="L80" s="64">
        <v>1049</v>
      </c>
      <c r="M80" s="66">
        <v>137</v>
      </c>
    </row>
    <row r="81" spans="1:13">
      <c r="A81" s="10">
        <v>74</v>
      </c>
      <c r="B81" s="10" t="s">
        <v>161</v>
      </c>
      <c r="C81" s="12" t="s">
        <v>286</v>
      </c>
      <c r="D81" s="64">
        <v>0</v>
      </c>
      <c r="E81" s="65">
        <v>0</v>
      </c>
      <c r="F81" s="64">
        <v>0</v>
      </c>
      <c r="G81" s="65">
        <v>0</v>
      </c>
      <c r="H81" s="64">
        <v>0</v>
      </c>
      <c r="I81" s="65">
        <v>0</v>
      </c>
      <c r="J81" s="64">
        <v>0</v>
      </c>
      <c r="K81" s="65">
        <v>0</v>
      </c>
      <c r="L81" s="64">
        <v>0</v>
      </c>
      <c r="M81" s="66">
        <v>0</v>
      </c>
    </row>
    <row r="82" spans="1:13">
      <c r="A82" s="10">
        <v>75</v>
      </c>
      <c r="B82" s="10" t="s">
        <v>162</v>
      </c>
      <c r="C82" s="12" t="s">
        <v>235</v>
      </c>
      <c r="D82" s="64">
        <v>3292</v>
      </c>
      <c r="E82" s="65">
        <v>0</v>
      </c>
      <c r="F82" s="64">
        <v>0</v>
      </c>
      <c r="G82" s="65">
        <v>3292</v>
      </c>
      <c r="H82" s="64">
        <v>83</v>
      </c>
      <c r="I82" s="65">
        <v>3209</v>
      </c>
      <c r="J82" s="64">
        <v>3190</v>
      </c>
      <c r="K82" s="65">
        <v>2647</v>
      </c>
      <c r="L82" s="64">
        <v>543</v>
      </c>
      <c r="M82" s="66">
        <v>19</v>
      </c>
    </row>
    <row r="83" spans="1:13">
      <c r="A83" s="10">
        <v>76</v>
      </c>
      <c r="B83" s="10" t="s">
        <v>163</v>
      </c>
      <c r="C83" s="12" t="s">
        <v>287</v>
      </c>
      <c r="D83" s="64">
        <v>29157</v>
      </c>
      <c r="E83" s="65">
        <v>1972</v>
      </c>
      <c r="F83" s="64">
        <v>109</v>
      </c>
      <c r="G83" s="65">
        <v>27076</v>
      </c>
      <c r="H83" s="64">
        <v>999</v>
      </c>
      <c r="I83" s="65">
        <v>26077</v>
      </c>
      <c r="J83" s="64">
        <v>25564</v>
      </c>
      <c r="K83" s="65">
        <v>18099</v>
      </c>
      <c r="L83" s="64">
        <v>7465</v>
      </c>
      <c r="M83" s="66">
        <v>513</v>
      </c>
    </row>
    <row r="84" spans="1:13">
      <c r="A84" s="10">
        <v>77</v>
      </c>
      <c r="B84" s="10" t="s">
        <v>288</v>
      </c>
      <c r="C84" s="12" t="s">
        <v>289</v>
      </c>
      <c r="D84" s="64">
        <v>0</v>
      </c>
      <c r="E84" s="65">
        <v>0</v>
      </c>
      <c r="F84" s="64">
        <v>0</v>
      </c>
      <c r="G84" s="65">
        <v>0</v>
      </c>
      <c r="H84" s="64">
        <v>0</v>
      </c>
      <c r="I84" s="65">
        <v>0</v>
      </c>
      <c r="J84" s="64">
        <v>0</v>
      </c>
      <c r="K84" s="65">
        <v>0</v>
      </c>
      <c r="L84" s="64">
        <v>0</v>
      </c>
      <c r="M84" s="66">
        <v>0</v>
      </c>
    </row>
    <row r="85" spans="1:13">
      <c r="A85" s="10">
        <v>78</v>
      </c>
      <c r="B85" s="10" t="s">
        <v>164</v>
      </c>
      <c r="C85" s="12" t="s">
        <v>236</v>
      </c>
      <c r="D85" s="64">
        <v>347</v>
      </c>
      <c r="E85" s="65">
        <v>0</v>
      </c>
      <c r="F85" s="64">
        <v>0</v>
      </c>
      <c r="G85" s="65">
        <v>347</v>
      </c>
      <c r="H85" s="64">
        <v>8</v>
      </c>
      <c r="I85" s="65">
        <v>339</v>
      </c>
      <c r="J85" s="64">
        <v>317</v>
      </c>
      <c r="K85" s="65">
        <v>156</v>
      </c>
      <c r="L85" s="64">
        <v>161</v>
      </c>
      <c r="M85" s="66">
        <v>22</v>
      </c>
    </row>
    <row r="86" spans="1:13">
      <c r="A86" s="10">
        <v>79</v>
      </c>
      <c r="B86" s="10" t="s">
        <v>165</v>
      </c>
      <c r="C86" s="12" t="s">
        <v>25</v>
      </c>
      <c r="D86" s="64">
        <v>22</v>
      </c>
      <c r="E86" s="65">
        <v>0</v>
      </c>
      <c r="F86" s="64">
        <v>0</v>
      </c>
      <c r="G86" s="65">
        <v>22</v>
      </c>
      <c r="H86" s="64">
        <v>0</v>
      </c>
      <c r="I86" s="65">
        <v>22</v>
      </c>
      <c r="J86" s="64">
        <v>22</v>
      </c>
      <c r="K86" s="65">
        <v>17</v>
      </c>
      <c r="L86" s="64">
        <v>5</v>
      </c>
      <c r="M86" s="66">
        <v>0</v>
      </c>
    </row>
    <row r="87" spans="1:13">
      <c r="A87" s="10">
        <v>80</v>
      </c>
      <c r="B87" s="10" t="s">
        <v>166</v>
      </c>
      <c r="C87" s="12" t="s">
        <v>290</v>
      </c>
      <c r="D87" s="64">
        <v>4061</v>
      </c>
      <c r="E87" s="65">
        <v>275</v>
      </c>
      <c r="F87" s="64">
        <v>15</v>
      </c>
      <c r="G87" s="65">
        <v>3771</v>
      </c>
      <c r="H87" s="64">
        <v>139</v>
      </c>
      <c r="I87" s="65">
        <v>3632</v>
      </c>
      <c r="J87" s="64">
        <v>3561</v>
      </c>
      <c r="K87" s="65">
        <v>2521</v>
      </c>
      <c r="L87" s="64">
        <v>1040</v>
      </c>
      <c r="M87" s="66">
        <v>71</v>
      </c>
    </row>
    <row r="88" spans="1:13">
      <c r="A88" s="10">
        <v>81</v>
      </c>
      <c r="B88" s="10" t="s">
        <v>167</v>
      </c>
      <c r="C88" s="12" t="s">
        <v>26</v>
      </c>
      <c r="D88" s="64">
        <v>1050</v>
      </c>
      <c r="E88" s="65">
        <v>9</v>
      </c>
      <c r="F88" s="64">
        <v>0</v>
      </c>
      <c r="G88" s="65">
        <v>1041</v>
      </c>
      <c r="H88" s="64">
        <v>33</v>
      </c>
      <c r="I88" s="65">
        <v>1008</v>
      </c>
      <c r="J88" s="64">
        <v>971</v>
      </c>
      <c r="K88" s="65">
        <v>721</v>
      </c>
      <c r="L88" s="64">
        <v>250</v>
      </c>
      <c r="M88" s="66">
        <v>37</v>
      </c>
    </row>
    <row r="89" spans="1:13">
      <c r="A89" s="10">
        <v>82</v>
      </c>
      <c r="B89" s="10" t="s">
        <v>168</v>
      </c>
      <c r="C89" s="12" t="s">
        <v>291</v>
      </c>
      <c r="D89" s="64">
        <v>2756</v>
      </c>
      <c r="E89" s="65">
        <v>316</v>
      </c>
      <c r="F89" s="64">
        <v>44</v>
      </c>
      <c r="G89" s="65">
        <v>2396</v>
      </c>
      <c r="H89" s="64">
        <v>111</v>
      </c>
      <c r="I89" s="65">
        <v>2285</v>
      </c>
      <c r="J89" s="64">
        <v>2265</v>
      </c>
      <c r="K89" s="65">
        <v>1161</v>
      </c>
      <c r="L89" s="64">
        <v>1104</v>
      </c>
      <c r="M89" s="66">
        <v>20</v>
      </c>
    </row>
    <row r="90" spans="1:13">
      <c r="A90" s="10">
        <v>83</v>
      </c>
      <c r="B90" s="10" t="s">
        <v>169</v>
      </c>
      <c r="C90" s="12" t="s">
        <v>292</v>
      </c>
      <c r="D90" s="64">
        <v>3578</v>
      </c>
      <c r="E90" s="65">
        <v>36</v>
      </c>
      <c r="F90" s="64">
        <v>9</v>
      </c>
      <c r="G90" s="65">
        <v>3533</v>
      </c>
      <c r="H90" s="64">
        <v>1</v>
      </c>
      <c r="I90" s="65">
        <v>3532</v>
      </c>
      <c r="J90" s="64">
        <v>3506</v>
      </c>
      <c r="K90" s="65">
        <v>1954</v>
      </c>
      <c r="L90" s="64">
        <v>1552</v>
      </c>
      <c r="M90" s="66">
        <v>26</v>
      </c>
    </row>
    <row r="91" spans="1:13">
      <c r="A91" s="10">
        <v>84</v>
      </c>
      <c r="B91" s="10" t="s">
        <v>170</v>
      </c>
      <c r="C91" s="12" t="s">
        <v>293</v>
      </c>
      <c r="D91" s="64">
        <v>1253</v>
      </c>
      <c r="E91" s="65">
        <v>11</v>
      </c>
      <c r="F91" s="64">
        <v>0</v>
      </c>
      <c r="G91" s="65">
        <v>1242</v>
      </c>
      <c r="H91" s="64">
        <v>337</v>
      </c>
      <c r="I91" s="65">
        <v>905</v>
      </c>
      <c r="J91" s="64">
        <v>895</v>
      </c>
      <c r="K91" s="65">
        <v>527</v>
      </c>
      <c r="L91" s="64">
        <v>368</v>
      </c>
      <c r="M91" s="66">
        <v>10</v>
      </c>
    </row>
    <row r="92" spans="1:13">
      <c r="A92" s="10">
        <v>85</v>
      </c>
      <c r="B92" s="10" t="s">
        <v>171</v>
      </c>
      <c r="C92" s="12" t="s">
        <v>27</v>
      </c>
      <c r="D92" s="64">
        <v>1345</v>
      </c>
      <c r="E92" s="65">
        <v>0</v>
      </c>
      <c r="F92" s="64">
        <v>0</v>
      </c>
      <c r="G92" s="65">
        <v>1345</v>
      </c>
      <c r="H92" s="64">
        <v>167</v>
      </c>
      <c r="I92" s="65">
        <v>1178</v>
      </c>
      <c r="J92" s="64">
        <v>1151</v>
      </c>
      <c r="K92" s="65">
        <v>884</v>
      </c>
      <c r="L92" s="64">
        <v>267</v>
      </c>
      <c r="M92" s="66">
        <v>27</v>
      </c>
    </row>
    <row r="93" spans="1:13">
      <c r="A93" s="10">
        <v>86</v>
      </c>
      <c r="B93" s="10" t="s">
        <v>172</v>
      </c>
      <c r="C93" s="12" t="s">
        <v>294</v>
      </c>
      <c r="D93" s="64">
        <v>8682</v>
      </c>
      <c r="E93" s="65">
        <v>743</v>
      </c>
      <c r="F93" s="64">
        <v>59</v>
      </c>
      <c r="G93" s="65">
        <v>7880</v>
      </c>
      <c r="H93" s="64">
        <v>1435</v>
      </c>
      <c r="I93" s="65">
        <v>6445</v>
      </c>
      <c r="J93" s="64">
        <v>6421</v>
      </c>
      <c r="K93" s="65">
        <v>5492</v>
      </c>
      <c r="L93" s="64">
        <v>929</v>
      </c>
      <c r="M93" s="66">
        <v>24</v>
      </c>
    </row>
    <row r="94" spans="1:13">
      <c r="A94" s="10">
        <v>87</v>
      </c>
      <c r="B94" s="10" t="s">
        <v>173</v>
      </c>
      <c r="C94" s="12" t="s">
        <v>295</v>
      </c>
      <c r="D94" s="64">
        <v>2755</v>
      </c>
      <c r="E94" s="65">
        <v>425</v>
      </c>
      <c r="F94" s="64">
        <v>20</v>
      </c>
      <c r="G94" s="65">
        <v>2310</v>
      </c>
      <c r="H94" s="64">
        <v>178</v>
      </c>
      <c r="I94" s="65">
        <v>2132</v>
      </c>
      <c r="J94" s="64">
        <v>2111</v>
      </c>
      <c r="K94" s="65">
        <v>1581</v>
      </c>
      <c r="L94" s="64">
        <v>530</v>
      </c>
      <c r="M94" s="66">
        <v>21</v>
      </c>
    </row>
    <row r="95" spans="1:13">
      <c r="A95" s="10">
        <v>88</v>
      </c>
      <c r="B95" s="10" t="s">
        <v>174</v>
      </c>
      <c r="C95" s="12" t="s">
        <v>296</v>
      </c>
      <c r="D95" s="64">
        <v>1919</v>
      </c>
      <c r="E95" s="65">
        <v>374</v>
      </c>
      <c r="F95" s="64">
        <v>16</v>
      </c>
      <c r="G95" s="65">
        <v>1529</v>
      </c>
      <c r="H95" s="64">
        <v>275</v>
      </c>
      <c r="I95" s="65">
        <v>1254</v>
      </c>
      <c r="J95" s="64">
        <v>1247</v>
      </c>
      <c r="K95" s="65">
        <v>992</v>
      </c>
      <c r="L95" s="64">
        <v>255</v>
      </c>
      <c r="M95" s="66">
        <v>7</v>
      </c>
    </row>
    <row r="96" spans="1:13">
      <c r="A96" s="10">
        <v>89</v>
      </c>
      <c r="B96" s="10" t="s">
        <v>175</v>
      </c>
      <c r="C96" s="12" t="s">
        <v>237</v>
      </c>
      <c r="D96" s="64">
        <v>34005</v>
      </c>
      <c r="E96" s="65">
        <v>0</v>
      </c>
      <c r="F96" s="64">
        <v>0</v>
      </c>
      <c r="G96" s="65">
        <v>34005</v>
      </c>
      <c r="H96" s="64">
        <v>0</v>
      </c>
      <c r="I96" s="65">
        <v>34005</v>
      </c>
      <c r="J96" s="64">
        <v>33583</v>
      </c>
      <c r="K96" s="65">
        <v>27107</v>
      </c>
      <c r="L96" s="64">
        <v>6476</v>
      </c>
      <c r="M96" s="66">
        <v>422</v>
      </c>
    </row>
    <row r="97" spans="1:13">
      <c r="A97" s="10">
        <v>90</v>
      </c>
      <c r="B97" s="10" t="s">
        <v>176</v>
      </c>
      <c r="C97" s="12" t="s">
        <v>238</v>
      </c>
      <c r="D97" s="64">
        <v>46839</v>
      </c>
      <c r="E97" s="65">
        <v>2643</v>
      </c>
      <c r="F97" s="64">
        <v>264</v>
      </c>
      <c r="G97" s="65">
        <v>43932</v>
      </c>
      <c r="H97" s="64">
        <v>645</v>
      </c>
      <c r="I97" s="65">
        <v>43287</v>
      </c>
      <c r="J97" s="64">
        <v>42367</v>
      </c>
      <c r="K97" s="65">
        <v>32325</v>
      </c>
      <c r="L97" s="64">
        <v>10042</v>
      </c>
      <c r="M97" s="66">
        <v>920</v>
      </c>
    </row>
    <row r="98" spans="1:13">
      <c r="A98" s="10">
        <v>91</v>
      </c>
      <c r="B98" s="10" t="s">
        <v>177</v>
      </c>
      <c r="C98" s="12" t="s">
        <v>239</v>
      </c>
      <c r="D98" s="64">
        <v>8172</v>
      </c>
      <c r="E98" s="65">
        <v>4</v>
      </c>
      <c r="F98" s="64">
        <v>0</v>
      </c>
      <c r="G98" s="65">
        <v>8168</v>
      </c>
      <c r="H98" s="64">
        <v>166</v>
      </c>
      <c r="I98" s="65">
        <v>8002</v>
      </c>
      <c r="J98" s="64">
        <v>7806</v>
      </c>
      <c r="K98" s="65">
        <v>5907</v>
      </c>
      <c r="L98" s="64">
        <v>1899</v>
      </c>
      <c r="M98" s="66">
        <v>196</v>
      </c>
    </row>
    <row r="99" spans="1:13">
      <c r="A99" s="10">
        <v>92</v>
      </c>
      <c r="B99" s="10" t="s">
        <v>178</v>
      </c>
      <c r="C99" s="12" t="s">
        <v>297</v>
      </c>
      <c r="D99" s="64">
        <v>71518</v>
      </c>
      <c r="E99" s="65">
        <v>2901</v>
      </c>
      <c r="F99" s="64">
        <v>1099</v>
      </c>
      <c r="G99" s="65">
        <v>67518</v>
      </c>
      <c r="H99" s="64">
        <v>3220</v>
      </c>
      <c r="I99" s="65">
        <v>64298</v>
      </c>
      <c r="J99" s="64">
        <v>63519</v>
      </c>
      <c r="K99" s="65">
        <v>41219</v>
      </c>
      <c r="L99" s="64">
        <v>22300</v>
      </c>
      <c r="M99" s="66">
        <v>779</v>
      </c>
    </row>
    <row r="100" spans="1:13">
      <c r="A100" s="10">
        <v>93</v>
      </c>
      <c r="B100" s="10" t="s">
        <v>179</v>
      </c>
      <c r="C100" s="12" t="s">
        <v>298</v>
      </c>
      <c r="D100" s="64">
        <v>2765</v>
      </c>
      <c r="E100" s="65">
        <v>40</v>
      </c>
      <c r="F100" s="64">
        <v>3</v>
      </c>
      <c r="G100" s="65">
        <v>2722</v>
      </c>
      <c r="H100" s="64">
        <v>31</v>
      </c>
      <c r="I100" s="65">
        <v>2691</v>
      </c>
      <c r="J100" s="64">
        <v>2673</v>
      </c>
      <c r="K100" s="65">
        <v>1595</v>
      </c>
      <c r="L100" s="64">
        <v>1078</v>
      </c>
      <c r="M100" s="66">
        <v>18</v>
      </c>
    </row>
    <row r="101" spans="1:13">
      <c r="A101" s="10">
        <v>94</v>
      </c>
      <c r="B101" s="10" t="s">
        <v>180</v>
      </c>
      <c r="C101" s="12" t="s">
        <v>299</v>
      </c>
      <c r="D101" s="64">
        <v>26326</v>
      </c>
      <c r="E101" s="65">
        <v>18</v>
      </c>
      <c r="F101" s="64">
        <v>4</v>
      </c>
      <c r="G101" s="65">
        <v>26304</v>
      </c>
      <c r="H101" s="64">
        <v>632</v>
      </c>
      <c r="I101" s="65">
        <v>25672</v>
      </c>
      <c r="J101" s="64">
        <v>24974</v>
      </c>
      <c r="K101" s="65">
        <v>13353</v>
      </c>
      <c r="L101" s="64">
        <v>11621</v>
      </c>
      <c r="M101" s="66">
        <v>698</v>
      </c>
    </row>
    <row r="102" spans="1:13">
      <c r="A102" s="10">
        <v>95</v>
      </c>
      <c r="B102" s="10" t="s">
        <v>181</v>
      </c>
      <c r="C102" s="12" t="s">
        <v>300</v>
      </c>
      <c r="D102" s="64">
        <v>48419</v>
      </c>
      <c r="E102" s="65">
        <v>34</v>
      </c>
      <c r="F102" s="64">
        <v>7</v>
      </c>
      <c r="G102" s="65">
        <v>48378</v>
      </c>
      <c r="H102" s="64">
        <v>1162</v>
      </c>
      <c r="I102" s="65">
        <v>47216</v>
      </c>
      <c r="J102" s="64">
        <v>45932</v>
      </c>
      <c r="K102" s="65">
        <v>24559</v>
      </c>
      <c r="L102" s="64">
        <v>21373</v>
      </c>
      <c r="M102" s="66">
        <v>1284</v>
      </c>
    </row>
    <row r="103" spans="1:13">
      <c r="A103" s="10">
        <v>96</v>
      </c>
      <c r="B103" s="10" t="s">
        <v>182</v>
      </c>
      <c r="C103" s="12" t="s">
        <v>301</v>
      </c>
      <c r="D103" s="64">
        <v>15920</v>
      </c>
      <c r="E103" s="65">
        <v>1299</v>
      </c>
      <c r="F103" s="64">
        <v>396</v>
      </c>
      <c r="G103" s="65">
        <v>14225</v>
      </c>
      <c r="H103" s="64">
        <v>2224</v>
      </c>
      <c r="I103" s="65">
        <v>12001</v>
      </c>
      <c r="J103" s="64">
        <v>11539</v>
      </c>
      <c r="K103" s="65">
        <v>8980</v>
      </c>
      <c r="L103" s="64">
        <v>2559</v>
      </c>
      <c r="M103" s="66">
        <v>462</v>
      </c>
    </row>
    <row r="104" spans="1:13">
      <c r="A104" s="10">
        <v>97</v>
      </c>
      <c r="B104" s="10" t="s">
        <v>183</v>
      </c>
      <c r="C104" s="12" t="s">
        <v>240</v>
      </c>
      <c r="D104" s="64">
        <v>5053</v>
      </c>
      <c r="E104" s="65">
        <v>76</v>
      </c>
      <c r="F104" s="64">
        <v>32</v>
      </c>
      <c r="G104" s="65">
        <v>4945</v>
      </c>
      <c r="H104" s="64">
        <v>425</v>
      </c>
      <c r="I104" s="65">
        <v>4520</v>
      </c>
      <c r="J104" s="64">
        <v>4441</v>
      </c>
      <c r="K104" s="65">
        <v>2817</v>
      </c>
      <c r="L104" s="64">
        <v>1624</v>
      </c>
      <c r="M104" s="66">
        <v>79</v>
      </c>
    </row>
    <row r="105" spans="1:13">
      <c r="A105" s="10">
        <v>98</v>
      </c>
      <c r="B105" s="10" t="s">
        <v>184</v>
      </c>
      <c r="C105" s="12" t="s">
        <v>28</v>
      </c>
      <c r="D105" s="64">
        <v>1191</v>
      </c>
      <c r="E105" s="65">
        <v>84</v>
      </c>
      <c r="F105" s="64">
        <v>15</v>
      </c>
      <c r="G105" s="65">
        <v>1092</v>
      </c>
      <c r="H105" s="64">
        <v>251</v>
      </c>
      <c r="I105" s="65">
        <v>841</v>
      </c>
      <c r="J105" s="64">
        <v>838</v>
      </c>
      <c r="K105" s="65">
        <v>699</v>
      </c>
      <c r="L105" s="64">
        <v>139</v>
      </c>
      <c r="M105" s="66">
        <v>3</v>
      </c>
    </row>
    <row r="106" spans="1:13">
      <c r="A106" s="10">
        <v>99</v>
      </c>
      <c r="B106" s="10" t="s">
        <v>185</v>
      </c>
      <c r="C106" s="12" t="s">
        <v>241</v>
      </c>
      <c r="D106" s="64">
        <v>14279</v>
      </c>
      <c r="E106" s="65">
        <v>1515</v>
      </c>
      <c r="F106" s="64">
        <v>536</v>
      </c>
      <c r="G106" s="65">
        <v>12228</v>
      </c>
      <c r="H106" s="64">
        <v>2192</v>
      </c>
      <c r="I106" s="65">
        <v>10036</v>
      </c>
      <c r="J106" s="64">
        <v>9919</v>
      </c>
      <c r="K106" s="65">
        <v>8486</v>
      </c>
      <c r="L106" s="64">
        <v>1433</v>
      </c>
      <c r="M106" s="66">
        <v>117</v>
      </c>
    </row>
    <row r="107" spans="1:13">
      <c r="A107" s="10">
        <v>100</v>
      </c>
      <c r="B107" s="10" t="s">
        <v>186</v>
      </c>
      <c r="C107" s="12" t="s">
        <v>302</v>
      </c>
      <c r="D107" s="64">
        <v>64521</v>
      </c>
      <c r="E107" s="65">
        <v>12877</v>
      </c>
      <c r="F107" s="64">
        <v>2373</v>
      </c>
      <c r="G107" s="65">
        <v>49271</v>
      </c>
      <c r="H107" s="64">
        <v>3302</v>
      </c>
      <c r="I107" s="65">
        <v>45969</v>
      </c>
      <c r="J107" s="64">
        <v>44055</v>
      </c>
      <c r="K107" s="65">
        <v>24687</v>
      </c>
      <c r="L107" s="64">
        <v>19368</v>
      </c>
      <c r="M107" s="66">
        <v>1914</v>
      </c>
    </row>
    <row r="108" spans="1:13">
      <c r="A108" s="10">
        <v>101</v>
      </c>
      <c r="B108" s="10" t="s">
        <v>187</v>
      </c>
      <c r="C108" s="12" t="s">
        <v>303</v>
      </c>
      <c r="D108" s="64">
        <v>17735</v>
      </c>
      <c r="E108" s="65">
        <v>1150</v>
      </c>
      <c r="F108" s="64">
        <v>935</v>
      </c>
      <c r="G108" s="65">
        <v>15650</v>
      </c>
      <c r="H108" s="64">
        <v>1436</v>
      </c>
      <c r="I108" s="65">
        <v>14214</v>
      </c>
      <c r="J108" s="64">
        <v>12729</v>
      </c>
      <c r="K108" s="65">
        <v>6511</v>
      </c>
      <c r="L108" s="64">
        <v>6218</v>
      </c>
      <c r="M108" s="66">
        <v>1485</v>
      </c>
    </row>
    <row r="109" spans="1:13">
      <c r="A109" s="10">
        <v>102</v>
      </c>
      <c r="B109" s="10" t="s">
        <v>188</v>
      </c>
      <c r="C109" s="12" t="s">
        <v>304</v>
      </c>
      <c r="D109" s="64">
        <v>50280</v>
      </c>
      <c r="E109" s="65">
        <v>5562</v>
      </c>
      <c r="F109" s="64">
        <v>2447</v>
      </c>
      <c r="G109" s="65">
        <v>42271</v>
      </c>
      <c r="H109" s="64">
        <v>2108</v>
      </c>
      <c r="I109" s="65">
        <v>40163</v>
      </c>
      <c r="J109" s="64">
        <v>37407</v>
      </c>
      <c r="K109" s="65">
        <v>8642</v>
      </c>
      <c r="L109" s="64">
        <v>28765</v>
      </c>
      <c r="M109" s="66">
        <v>2756</v>
      </c>
    </row>
    <row r="110" spans="1:13">
      <c r="A110" s="10">
        <v>103</v>
      </c>
      <c r="B110" s="10" t="s">
        <v>189</v>
      </c>
      <c r="C110" s="12" t="s">
        <v>305</v>
      </c>
      <c r="D110" s="64">
        <v>18615</v>
      </c>
      <c r="E110" s="65">
        <v>6450</v>
      </c>
      <c r="F110" s="64">
        <v>1546</v>
      </c>
      <c r="G110" s="65">
        <v>10619</v>
      </c>
      <c r="H110" s="64">
        <v>860</v>
      </c>
      <c r="I110" s="65">
        <v>9759</v>
      </c>
      <c r="J110" s="64">
        <v>9328</v>
      </c>
      <c r="K110" s="65">
        <v>6344</v>
      </c>
      <c r="L110" s="64">
        <v>2984</v>
      </c>
      <c r="M110" s="66">
        <v>431</v>
      </c>
    </row>
    <row r="111" spans="1:13">
      <c r="A111" s="10">
        <v>104</v>
      </c>
      <c r="B111" s="10" t="s">
        <v>190</v>
      </c>
      <c r="C111" s="12" t="s">
        <v>306</v>
      </c>
      <c r="D111" s="64">
        <v>9983</v>
      </c>
      <c r="E111" s="65">
        <v>1213</v>
      </c>
      <c r="F111" s="64">
        <v>97</v>
      </c>
      <c r="G111" s="65">
        <v>8673</v>
      </c>
      <c r="H111" s="64">
        <v>645</v>
      </c>
      <c r="I111" s="65">
        <v>8028</v>
      </c>
      <c r="J111" s="64">
        <v>7651</v>
      </c>
      <c r="K111" s="65">
        <v>3254</v>
      </c>
      <c r="L111" s="64">
        <v>4397</v>
      </c>
      <c r="M111" s="66">
        <v>377</v>
      </c>
    </row>
    <row r="112" spans="1:13">
      <c r="A112" s="10">
        <v>105</v>
      </c>
      <c r="B112" s="10" t="s">
        <v>191</v>
      </c>
      <c r="C112" s="12" t="s">
        <v>307</v>
      </c>
      <c r="D112" s="64">
        <v>902</v>
      </c>
      <c r="E112" s="65">
        <v>205</v>
      </c>
      <c r="F112" s="64">
        <v>46</v>
      </c>
      <c r="G112" s="65">
        <v>651</v>
      </c>
      <c r="H112" s="64">
        <v>104</v>
      </c>
      <c r="I112" s="65">
        <v>547</v>
      </c>
      <c r="J112" s="64">
        <v>535</v>
      </c>
      <c r="K112" s="65">
        <v>460</v>
      </c>
      <c r="L112" s="64">
        <v>75</v>
      </c>
      <c r="M112" s="66">
        <v>12</v>
      </c>
    </row>
    <row r="113" spans="1:13">
      <c r="A113" s="10">
        <v>106</v>
      </c>
      <c r="B113" s="10" t="s">
        <v>192</v>
      </c>
      <c r="C113" s="12" t="s">
        <v>29</v>
      </c>
      <c r="D113" s="67">
        <v>13761</v>
      </c>
      <c r="E113" s="68">
        <v>3511</v>
      </c>
      <c r="F113" s="67">
        <v>472</v>
      </c>
      <c r="G113" s="68">
        <v>9778</v>
      </c>
      <c r="H113" s="67">
        <v>689</v>
      </c>
      <c r="I113" s="68">
        <v>9089</v>
      </c>
      <c r="J113" s="67">
        <v>8210</v>
      </c>
      <c r="K113" s="68">
        <v>5203</v>
      </c>
      <c r="L113" s="67">
        <v>3007</v>
      </c>
      <c r="M113" s="69">
        <v>879</v>
      </c>
    </row>
    <row r="114" spans="1:13">
      <c r="A114" s="10">
        <v>107</v>
      </c>
      <c r="B114" s="10" t="s">
        <v>193</v>
      </c>
      <c r="C114" s="12" t="s">
        <v>308</v>
      </c>
      <c r="D114" s="67">
        <v>0</v>
      </c>
      <c r="E114" s="68">
        <v>0</v>
      </c>
      <c r="F114" s="67">
        <v>0</v>
      </c>
      <c r="G114" s="68">
        <v>0</v>
      </c>
      <c r="H114" s="67">
        <v>0</v>
      </c>
      <c r="I114" s="68">
        <v>0</v>
      </c>
      <c r="J114" s="67">
        <v>0</v>
      </c>
      <c r="K114" s="68">
        <v>0</v>
      </c>
      <c r="L114" s="67">
        <v>0</v>
      </c>
      <c r="M114" s="69">
        <v>0</v>
      </c>
    </row>
    <row r="115" spans="1:13">
      <c r="A115" s="10">
        <v>108</v>
      </c>
      <c r="B115" s="10" t="s">
        <v>194</v>
      </c>
      <c r="C115" s="12" t="s">
        <v>309</v>
      </c>
      <c r="D115" s="64">
        <v>120</v>
      </c>
      <c r="E115" s="65">
        <v>7</v>
      </c>
      <c r="F115" s="64">
        <v>1</v>
      </c>
      <c r="G115" s="65">
        <v>112</v>
      </c>
      <c r="H115" s="64">
        <v>3</v>
      </c>
      <c r="I115" s="65">
        <v>109</v>
      </c>
      <c r="J115" s="64">
        <v>106</v>
      </c>
      <c r="K115" s="65">
        <v>42</v>
      </c>
      <c r="L115" s="64">
        <v>64</v>
      </c>
      <c r="M115" s="66">
        <v>3</v>
      </c>
    </row>
    <row r="116" spans="1:13">
      <c r="A116" s="11"/>
      <c r="B116" s="16"/>
      <c r="C116" s="13" t="s">
        <v>54</v>
      </c>
      <c r="D116" s="70">
        <v>1163637</v>
      </c>
      <c r="E116" s="71">
        <v>131404</v>
      </c>
      <c r="F116" s="70">
        <v>43119</v>
      </c>
      <c r="G116" s="71">
        <v>989114</v>
      </c>
      <c r="H116" s="70">
        <v>79311</v>
      </c>
      <c r="I116" s="71">
        <v>909803</v>
      </c>
      <c r="J116" s="70">
        <v>885382</v>
      </c>
      <c r="K116" s="71">
        <v>589125</v>
      </c>
      <c r="L116" s="70">
        <v>296257</v>
      </c>
      <c r="M116" s="72">
        <v>24421</v>
      </c>
    </row>
  </sheetData>
  <mergeCells count="8">
    <mergeCell ref="M6:M7"/>
    <mergeCell ref="D3:D7"/>
    <mergeCell ref="E4:E7"/>
    <mergeCell ref="F4:F7"/>
    <mergeCell ref="G4:G7"/>
    <mergeCell ref="H5:H7"/>
    <mergeCell ref="I5:I7"/>
    <mergeCell ref="J6:J7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取引基本表</vt:lpstr>
      <vt:lpstr>投入係数表</vt:lpstr>
      <vt:lpstr>逆行列係数表（閉鎖型）</vt:lpstr>
      <vt:lpstr>逆行列係数表（開放型）</vt:lpstr>
      <vt:lpstr>各種係数表</vt:lpstr>
      <vt:lpstr>雇用表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加藤　慧</cp:lastModifiedBy>
  <cp:lastPrinted>2025-09-05T04:58:55Z</cp:lastPrinted>
  <dcterms:created xsi:type="dcterms:W3CDTF">2025-02-19T02:19:23Z</dcterms:created>
  <dcterms:modified xsi:type="dcterms:W3CDTF">2026-03-04T00:12:32Z</dcterms:modified>
</cp:coreProperties>
</file>