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7分\12月\2.27公表\"/>
    </mc:Choice>
  </mc:AlternateContent>
  <xr:revisionPtr revIDLastSave="0" documentId="13_ncr:1_{C6924C6A-3814-4E4A-B94E-4697FAD5B52F}" xr6:coauthVersionLast="47" xr6:coauthVersionMax="47" xr10:uidLastSave="{00000000-0000-0000-0000-000000000000}"/>
  <bookViews>
    <workbookView xWindow="28680" yWindow="-120" windowWidth="29040" windowHeight="15720" xr2:uid="{5FBBC63D-A3F8-42FB-94C5-666D75C6D1B2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<sst xmlns="http://schemas.openxmlformats.org/spreadsheetml/2006/main" count="183" uniqueCount="112">
  <si>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</si>
  <si>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</si>
  <si>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</si>
  <si>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</si>
  <si>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</si>
  <si>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</si>
  <si>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</si>
  <si>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</si>
  <si>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</si>
  <si>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</si>
  <si>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</si>
  <si>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</si>
  <si>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</si>
  <si>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</si>
  <si>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</si>
  <si>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</si>
  <si>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</si>
  <si>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</si>
  <si>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</si>
  <si>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</si>
  <si>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</si>
  <si>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</si>
  <si>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</si>
  <si>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</si>
  <si>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</si>
  <si>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</si>
  <si>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</si>
  <si>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</si>
  <si>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</si>
  <si>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</si>
  <si>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</si>
  <si>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</si>
  <si>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</si>
  <si>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</si>
  <si>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</si>
  <si>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</si>
  <si>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</si>
  <si>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</si>
  <si>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</si>
  <si>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</si>
  <si>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</si>
  <si>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</si>
  <si>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</si>
  <si>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</si>
  <si>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</si>
  <si>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</si>
  <si>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</si>
  <si>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</si>
  <si>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</si>
  <si>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</si>
  <si>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</si>
  <si>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</si>
  <si>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</si>
  <si>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</si>
  <si>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</si>
  <si>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</si>
  <si>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</si>
  <si>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</si>
  <si>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</si>
  <si>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</si>
  <si>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</si>
  <si>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</si>
  <si>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</si>
  <si>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</si>
  <si>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</si>
  <si>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</si>
  <si>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</si>
  <si>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</si>
  <si>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</si>
  <si>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</si>
  <si>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</si>
  <si>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</si>
  <si>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</si>
  <si>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</si>
  <si>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</si>
  <si>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</si>
  <si>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</si>
  <si>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</si>
  <si>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</si>
  <si>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</si>
  <si>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</si>
  <si>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</si>
  <si>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</si>
  <si>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</si>
  <si>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</si>
  <si>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</si>
  <si>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</si>
  <si>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</si>
  <si>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</si>
  <si>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</si>
  <si>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</si>
  <si>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</si>
  <si>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</si>
  <si>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</si>
  <si>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</si>
  <si>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</si>
  <si>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</si>
  <si>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</si>
  <si>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</si>
  <si>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</si>
  <si>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</si>
  <si>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</si>
  <si>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</si>
  <si>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</si>
  <si>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</si>
  <si>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</si>
  <si>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</si>
  <si>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</si>
  <si>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</si>
  <si>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</si>
  <si>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令和７年12月</t>
    <rPh sb="0" eb="1">
      <t>レイ</t>
    </rPh>
    <rPh sb="1" eb="2">
      <t>ワ</t>
    </rPh>
    <rPh sb="3" eb="4">
      <t>ネン</t>
    </rPh>
    <rPh sb="6" eb="7">
      <t>ツキ</t>
    </rPh>
    <phoneticPr fontId="7"/>
  </si>
  <si>
    <t>令和７年11月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</si>
</sst>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6857349-017E-401E-B336-F27EA863E0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789D74A-D423-4B53-8C6F-38CDCFF573B3}"/>
            </a:ext>
          </a:extLst>
        </xdr:cNvPr>
        <xdr:cNvSpPr txBox="1">
          <a:spLocks noChangeArrowheads="1"/>
        </xdr:cNvSpPr>
      </xdr:nvSpPr>
      <xdr:spPr bwMode="auto">
        <a:xfrm>
          <a:off x="0" y="99345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7ED36DA-7889-4E46-A664-9B7951BF3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F85936C5-403E-491C-86D2-64710B882AA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E1885A1D-1074-4162-BB2C-1AC2841A3CF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29CE0FC2-738D-46E9-AC58-440AB85D62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FAC21262-907F-4F56-8DDD-61D85614A4F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62799ED7-55B9-4654-AA65-4AE5A7A5E6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21CDBACA-D859-49D8-93B3-56AF4426B8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4F8E33C8-8502-4A1F-B065-F00A5AEDFA3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11CBF643-DE66-42C3-AEF6-DB0E2BE1E6B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82D1977A-C070-448F-B7ED-245AF0B639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55C6A827-6503-46C1-B9E9-ECA0E202266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F20187B0-006F-4671-9B13-3125D83D0DF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8D47A751-5F4D-4509-A4CD-19564430635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C6C93A8B-6846-4912-90DF-F144BF33ED8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BF80DBB1-2D46-4B37-A155-6C4DDF9F00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5E4D12AA-E262-4FD3-A669-197A78641B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DCAC3D2E-63BE-4737-A1F4-C2926EC1C5B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EA5C8ABE-267B-4B45-A667-F603DCE15D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4F179570-A53A-4010-A358-3359ABDFE3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7360B3CC-E257-4CBA-9D77-172CF24EEF8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1A61E160-1E39-45EF-9C4C-A44B798C04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7B188C7C-CB28-46C2-A031-DA887DDBABC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50AFC537-569F-489C-9A58-4364335AC28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FD8A8483-6FA6-4FD6-8AF5-FF4D8CF9340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9735070E-49A8-467E-9469-4C50161321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34C94D24-468A-411A-AFFC-B3AC474090E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F3904624-FF14-4666-8B25-58B48B06544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969A4AED-D13F-4282-92DD-B7BDFC78281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47E0715F-044A-4C06-9E98-E477AF286A8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85BD592E-860E-4458-B592-8B0818E3135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591A895-D9E9-4F3E-9037-A48A990961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9275BBB9-A8E8-40AD-AFCA-CF410884F8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B7220853-102C-43CF-94D2-C685DFBB4F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DD2E2DC3-D80A-4A43-822C-B0BE929C93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E96C184-D1AE-4F82-8F52-0FBC45481CA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9FD89575-721A-49B1-B721-538A85FC058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1B2C6C91-5552-4D22-AF87-4EF6774363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FD69B043-28C8-45AB-9394-86AEFF70C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8E3076D5-1919-4944-AD74-5AE30FBFBBB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8E29CA4B-C6A0-4648-AB37-14F2C8EC66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9768DC95-3AC0-4551-935D-B39BBBBE5A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5" name="テキスト 1">
          <a:extLst>
            <a:ext uri="{FF2B5EF4-FFF2-40B4-BE49-F238E27FC236}">
              <a16:creationId xmlns:a16="http://schemas.microsoft.com/office/drawing/2014/main" id="{B5FA5BEB-6EF4-47A4-A695-9C3E2CB9DD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6" name="テキスト 3">
          <a:extLst>
            <a:ext uri="{FF2B5EF4-FFF2-40B4-BE49-F238E27FC236}">
              <a16:creationId xmlns:a16="http://schemas.microsoft.com/office/drawing/2014/main" id="{E8C291FF-0C85-4A37-AACA-49E156EAEAB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7" name="テキスト 1">
          <a:extLst>
            <a:ext uri="{FF2B5EF4-FFF2-40B4-BE49-F238E27FC236}">
              <a16:creationId xmlns:a16="http://schemas.microsoft.com/office/drawing/2014/main" id="{1D7F2C3F-5CCC-4972-BEA6-1835B4BFEF8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8" name="テキスト 3">
          <a:extLst>
            <a:ext uri="{FF2B5EF4-FFF2-40B4-BE49-F238E27FC236}">
              <a16:creationId xmlns:a16="http://schemas.microsoft.com/office/drawing/2014/main" id="{FF530816-6391-4D41-8E14-15FCFDBBA3B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9" name="テキスト 1">
          <a:extLst>
            <a:ext uri="{FF2B5EF4-FFF2-40B4-BE49-F238E27FC236}">
              <a16:creationId xmlns:a16="http://schemas.microsoft.com/office/drawing/2014/main" id="{038F9345-F88C-4DD2-AFF0-CA8B3274089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0" name="テキスト 3">
          <a:extLst>
            <a:ext uri="{FF2B5EF4-FFF2-40B4-BE49-F238E27FC236}">
              <a16:creationId xmlns:a16="http://schemas.microsoft.com/office/drawing/2014/main" id="{DDE9626D-5CDB-4297-9498-D897DA1F2DD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1" name="テキスト 1">
          <a:extLst>
            <a:ext uri="{FF2B5EF4-FFF2-40B4-BE49-F238E27FC236}">
              <a16:creationId xmlns:a16="http://schemas.microsoft.com/office/drawing/2014/main" id="{FA638C91-E634-44E0-B295-E82099E0B8F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2" name="テキスト 3">
          <a:extLst>
            <a:ext uri="{FF2B5EF4-FFF2-40B4-BE49-F238E27FC236}">
              <a16:creationId xmlns:a16="http://schemas.microsoft.com/office/drawing/2014/main" id="{0DDE78A2-41A7-4274-A23E-0FBEAC7518B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3" name="テキスト 1">
          <a:extLst>
            <a:ext uri="{FF2B5EF4-FFF2-40B4-BE49-F238E27FC236}">
              <a16:creationId xmlns:a16="http://schemas.microsoft.com/office/drawing/2014/main" id="{522833F9-B418-43FE-81D6-0A579765FD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4" name="テキスト 3">
          <a:extLst>
            <a:ext uri="{FF2B5EF4-FFF2-40B4-BE49-F238E27FC236}">
              <a16:creationId xmlns:a16="http://schemas.microsoft.com/office/drawing/2014/main" id="{AF78E2D5-1C16-40E9-94FE-A584B576BA9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5" name="テキスト 1">
          <a:extLst>
            <a:ext uri="{FF2B5EF4-FFF2-40B4-BE49-F238E27FC236}">
              <a16:creationId xmlns:a16="http://schemas.microsoft.com/office/drawing/2014/main" id="{7B40BEA7-9CFC-4984-B9F5-293D6E5A1C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6" name="テキスト 3">
          <a:extLst>
            <a:ext uri="{FF2B5EF4-FFF2-40B4-BE49-F238E27FC236}">
              <a16:creationId xmlns:a16="http://schemas.microsoft.com/office/drawing/2014/main" id="{54248B31-4DB4-4BB5-AF82-0BEF2582C27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7" name="テキスト 1">
          <a:extLst>
            <a:ext uri="{FF2B5EF4-FFF2-40B4-BE49-F238E27FC236}">
              <a16:creationId xmlns:a16="http://schemas.microsoft.com/office/drawing/2014/main" id="{6937AEFA-8582-48FB-9F38-5E81474F94F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8" name="テキスト 3">
          <a:extLst>
            <a:ext uri="{FF2B5EF4-FFF2-40B4-BE49-F238E27FC236}">
              <a16:creationId xmlns:a16="http://schemas.microsoft.com/office/drawing/2014/main" id="{636746DA-E235-4139-99E3-811D44D6AE4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9" name="テキスト 1">
          <a:extLst>
            <a:ext uri="{FF2B5EF4-FFF2-40B4-BE49-F238E27FC236}">
              <a16:creationId xmlns:a16="http://schemas.microsoft.com/office/drawing/2014/main" id="{89EC04AE-1958-488B-90DD-EE1DCECAD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0" name="テキスト 3">
          <a:extLst>
            <a:ext uri="{FF2B5EF4-FFF2-40B4-BE49-F238E27FC236}">
              <a16:creationId xmlns:a16="http://schemas.microsoft.com/office/drawing/2014/main" id="{A2348904-FD07-41D5-A0CE-D934C4E9206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1" name="テキスト 1">
          <a:extLst>
            <a:ext uri="{FF2B5EF4-FFF2-40B4-BE49-F238E27FC236}">
              <a16:creationId xmlns:a16="http://schemas.microsoft.com/office/drawing/2014/main" id="{C4FF3EA6-D6A2-48C1-87D5-E5D402EF700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2" name="テキスト 3">
          <a:extLst>
            <a:ext uri="{FF2B5EF4-FFF2-40B4-BE49-F238E27FC236}">
              <a16:creationId xmlns:a16="http://schemas.microsoft.com/office/drawing/2014/main" id="{FE5ED6A3-2D41-435B-87D0-0267393911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3" name="テキスト 1">
          <a:extLst>
            <a:ext uri="{FF2B5EF4-FFF2-40B4-BE49-F238E27FC236}">
              <a16:creationId xmlns:a16="http://schemas.microsoft.com/office/drawing/2014/main" id="{0F6AF121-F9A4-4742-B9C5-F8F72A3E0CB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4" name="テキスト 3">
          <a:extLst>
            <a:ext uri="{FF2B5EF4-FFF2-40B4-BE49-F238E27FC236}">
              <a16:creationId xmlns:a16="http://schemas.microsoft.com/office/drawing/2014/main" id="{6B0E538A-95CF-4949-A170-E18B86ACED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5" name="テキスト 1">
          <a:extLst>
            <a:ext uri="{FF2B5EF4-FFF2-40B4-BE49-F238E27FC236}">
              <a16:creationId xmlns:a16="http://schemas.microsoft.com/office/drawing/2014/main" id="{7D5F94B3-EE76-48E0-B9BC-16BC3F08CF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6" name="テキスト 3">
          <a:extLst>
            <a:ext uri="{FF2B5EF4-FFF2-40B4-BE49-F238E27FC236}">
              <a16:creationId xmlns:a16="http://schemas.microsoft.com/office/drawing/2014/main" id="{697261EF-058E-4177-A9A5-D5DE524226C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7" name="テキスト 1">
          <a:extLst>
            <a:ext uri="{FF2B5EF4-FFF2-40B4-BE49-F238E27FC236}">
              <a16:creationId xmlns:a16="http://schemas.microsoft.com/office/drawing/2014/main" id="{6D5B33AD-4178-4EDD-8816-4BA98CCABA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8" name="テキスト 3">
          <a:extLst>
            <a:ext uri="{FF2B5EF4-FFF2-40B4-BE49-F238E27FC236}">
              <a16:creationId xmlns:a16="http://schemas.microsoft.com/office/drawing/2014/main" id="{9FF7F4CC-E16A-4FD2-B1E9-D258C86588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9" name="テキスト 1">
          <a:extLst>
            <a:ext uri="{FF2B5EF4-FFF2-40B4-BE49-F238E27FC236}">
              <a16:creationId xmlns:a16="http://schemas.microsoft.com/office/drawing/2014/main" id="{4E7A700A-E401-4572-AAE2-B70DA8AF84A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0" name="テキスト 3">
          <a:extLst>
            <a:ext uri="{FF2B5EF4-FFF2-40B4-BE49-F238E27FC236}">
              <a16:creationId xmlns:a16="http://schemas.microsoft.com/office/drawing/2014/main" id="{696073EB-E796-4A00-8578-1F62C0370F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1" name="テキスト 1">
          <a:extLst>
            <a:ext uri="{FF2B5EF4-FFF2-40B4-BE49-F238E27FC236}">
              <a16:creationId xmlns:a16="http://schemas.microsoft.com/office/drawing/2014/main" id="{CF624CE5-8B8D-4DB2-A763-3967CF8851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2" name="テキスト 3">
          <a:extLst>
            <a:ext uri="{FF2B5EF4-FFF2-40B4-BE49-F238E27FC236}">
              <a16:creationId xmlns:a16="http://schemas.microsoft.com/office/drawing/2014/main" id="{68B5FFE6-D977-456B-9DBE-B02BA85DF4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3" name="テキスト 1">
          <a:extLst>
            <a:ext uri="{FF2B5EF4-FFF2-40B4-BE49-F238E27FC236}">
              <a16:creationId xmlns:a16="http://schemas.microsoft.com/office/drawing/2014/main" id="{F36DE0F3-463F-459C-A5C8-BC861B398E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4" name="テキスト 3">
          <a:extLst>
            <a:ext uri="{FF2B5EF4-FFF2-40B4-BE49-F238E27FC236}">
              <a16:creationId xmlns:a16="http://schemas.microsoft.com/office/drawing/2014/main" id="{1CD0AE21-8903-41F3-BB8D-850F5B208C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5" name="テキスト 1">
          <a:extLst>
            <a:ext uri="{FF2B5EF4-FFF2-40B4-BE49-F238E27FC236}">
              <a16:creationId xmlns:a16="http://schemas.microsoft.com/office/drawing/2014/main" id="{1B0EF833-4272-453E-9811-386E107102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6" name="テキスト 3">
          <a:extLst>
            <a:ext uri="{FF2B5EF4-FFF2-40B4-BE49-F238E27FC236}">
              <a16:creationId xmlns:a16="http://schemas.microsoft.com/office/drawing/2014/main" id="{D4424DFD-0BCF-492B-B36A-BC82D1CB755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7" name="テキスト 1">
          <a:extLst>
            <a:ext uri="{FF2B5EF4-FFF2-40B4-BE49-F238E27FC236}">
              <a16:creationId xmlns:a16="http://schemas.microsoft.com/office/drawing/2014/main" id="{22EB4055-C131-4513-9865-AD5786918B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8" name="テキスト 3">
          <a:extLst>
            <a:ext uri="{FF2B5EF4-FFF2-40B4-BE49-F238E27FC236}">
              <a16:creationId xmlns:a16="http://schemas.microsoft.com/office/drawing/2014/main" id="{6702ED8E-2F49-4F0E-995B-FEAB4B6D05F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9" name="テキスト 1">
          <a:extLst>
            <a:ext uri="{FF2B5EF4-FFF2-40B4-BE49-F238E27FC236}">
              <a16:creationId xmlns:a16="http://schemas.microsoft.com/office/drawing/2014/main" id="{D64E971F-F34C-47D2-8A7C-87483FC88B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0" name="テキスト 3">
          <a:extLst>
            <a:ext uri="{FF2B5EF4-FFF2-40B4-BE49-F238E27FC236}">
              <a16:creationId xmlns:a16="http://schemas.microsoft.com/office/drawing/2014/main" id="{61FF6E3E-8E35-4324-87D0-052BB739A58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1" name="テキスト 1">
          <a:extLst>
            <a:ext uri="{FF2B5EF4-FFF2-40B4-BE49-F238E27FC236}">
              <a16:creationId xmlns:a16="http://schemas.microsoft.com/office/drawing/2014/main" id="{75ABE98D-9CAB-4C48-8FDE-A92540B1D3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2" name="テキスト 3">
          <a:extLst>
            <a:ext uri="{FF2B5EF4-FFF2-40B4-BE49-F238E27FC236}">
              <a16:creationId xmlns:a16="http://schemas.microsoft.com/office/drawing/2014/main" id="{5AC3C7C4-C9A5-4E46-8C72-D92AC30FCF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3" name="テキスト 1">
          <a:extLst>
            <a:ext uri="{FF2B5EF4-FFF2-40B4-BE49-F238E27FC236}">
              <a16:creationId xmlns:a16="http://schemas.microsoft.com/office/drawing/2014/main" id="{9329F089-0794-460E-986E-50648545BED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4" name="テキスト 3">
          <a:extLst>
            <a:ext uri="{FF2B5EF4-FFF2-40B4-BE49-F238E27FC236}">
              <a16:creationId xmlns:a16="http://schemas.microsoft.com/office/drawing/2014/main" id="{BD45BCC7-4265-42C1-84ED-2B14EEC0F1F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5" name="テキスト 1">
          <a:extLst>
            <a:ext uri="{FF2B5EF4-FFF2-40B4-BE49-F238E27FC236}">
              <a16:creationId xmlns:a16="http://schemas.microsoft.com/office/drawing/2014/main" id="{7E8A78DD-56C2-4504-A394-5B4494813F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6" name="テキスト 3">
          <a:extLst>
            <a:ext uri="{FF2B5EF4-FFF2-40B4-BE49-F238E27FC236}">
              <a16:creationId xmlns:a16="http://schemas.microsoft.com/office/drawing/2014/main" id="{6B06C743-48B4-4BB2-BA2F-5566CE2D480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7" name="テキスト 1">
          <a:extLst>
            <a:ext uri="{FF2B5EF4-FFF2-40B4-BE49-F238E27FC236}">
              <a16:creationId xmlns:a16="http://schemas.microsoft.com/office/drawing/2014/main" id="{25BEF77C-9FF4-41D4-93DA-A7945D32F79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8" name="テキスト 3">
          <a:extLst>
            <a:ext uri="{FF2B5EF4-FFF2-40B4-BE49-F238E27FC236}">
              <a16:creationId xmlns:a16="http://schemas.microsoft.com/office/drawing/2014/main" id="{62076CC8-A400-4736-808C-E6166905CDE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9" name="テキスト 1">
          <a:extLst>
            <a:ext uri="{FF2B5EF4-FFF2-40B4-BE49-F238E27FC236}">
              <a16:creationId xmlns:a16="http://schemas.microsoft.com/office/drawing/2014/main" id="{EC1ECC2F-165A-49C1-B56D-8960070576B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0" name="テキスト 3">
          <a:extLst>
            <a:ext uri="{FF2B5EF4-FFF2-40B4-BE49-F238E27FC236}">
              <a16:creationId xmlns:a16="http://schemas.microsoft.com/office/drawing/2014/main" id="{57D1AACC-C3F8-456A-9503-C67FC739055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1" name="テキスト 1">
          <a:extLst>
            <a:ext uri="{FF2B5EF4-FFF2-40B4-BE49-F238E27FC236}">
              <a16:creationId xmlns:a16="http://schemas.microsoft.com/office/drawing/2014/main" id="{65912E78-BF47-42DB-81BB-2B7CF2B212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2" name="テキスト 3">
          <a:extLst>
            <a:ext uri="{FF2B5EF4-FFF2-40B4-BE49-F238E27FC236}">
              <a16:creationId xmlns:a16="http://schemas.microsoft.com/office/drawing/2014/main" id="{3EA3C14D-FCD9-4750-A394-AFC921F18F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3" name="テキスト 1">
          <a:extLst>
            <a:ext uri="{FF2B5EF4-FFF2-40B4-BE49-F238E27FC236}">
              <a16:creationId xmlns:a16="http://schemas.microsoft.com/office/drawing/2014/main" id="{E1A76B10-5B2E-48AD-9276-0076D7894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4" name="テキスト 3">
          <a:extLst>
            <a:ext uri="{FF2B5EF4-FFF2-40B4-BE49-F238E27FC236}">
              <a16:creationId xmlns:a16="http://schemas.microsoft.com/office/drawing/2014/main" id="{D4BDCDA6-6833-4F4D-89B3-94EB8E377C5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5" name="テキスト 1">
          <a:extLst>
            <a:ext uri="{FF2B5EF4-FFF2-40B4-BE49-F238E27FC236}">
              <a16:creationId xmlns:a16="http://schemas.microsoft.com/office/drawing/2014/main" id="{AC7510E7-FC59-4AC2-8971-0DB2A2DF44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6" name="テキスト 3">
          <a:extLst>
            <a:ext uri="{FF2B5EF4-FFF2-40B4-BE49-F238E27FC236}">
              <a16:creationId xmlns:a16="http://schemas.microsoft.com/office/drawing/2014/main" id="{4B0D405F-1DBA-4391-9FFC-214299A201B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7" name="テキスト 1">
          <a:extLst>
            <a:ext uri="{FF2B5EF4-FFF2-40B4-BE49-F238E27FC236}">
              <a16:creationId xmlns:a16="http://schemas.microsoft.com/office/drawing/2014/main" id="{BFF88093-4C10-4AB9-8101-834318E7278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8" name="テキスト 3">
          <a:extLst>
            <a:ext uri="{FF2B5EF4-FFF2-40B4-BE49-F238E27FC236}">
              <a16:creationId xmlns:a16="http://schemas.microsoft.com/office/drawing/2014/main" id="{F53CA0F3-92C4-49D5-B094-A1F38837B06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9" name="テキスト 1">
          <a:extLst>
            <a:ext uri="{FF2B5EF4-FFF2-40B4-BE49-F238E27FC236}">
              <a16:creationId xmlns:a16="http://schemas.microsoft.com/office/drawing/2014/main" id="{83DDE6D3-43BD-4797-B513-56D7AD4EF6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0" name="テキスト 3">
          <a:extLst>
            <a:ext uri="{FF2B5EF4-FFF2-40B4-BE49-F238E27FC236}">
              <a16:creationId xmlns:a16="http://schemas.microsoft.com/office/drawing/2014/main" id="{8C570F80-7782-4EB8-93E5-9ED3FAE2F40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1" name="テキスト 1">
          <a:extLst>
            <a:ext uri="{FF2B5EF4-FFF2-40B4-BE49-F238E27FC236}">
              <a16:creationId xmlns:a16="http://schemas.microsoft.com/office/drawing/2014/main" id="{092A8155-3F53-4DBF-8037-DBC33D5B68E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2" name="テキスト 3">
          <a:extLst>
            <a:ext uri="{FF2B5EF4-FFF2-40B4-BE49-F238E27FC236}">
              <a16:creationId xmlns:a16="http://schemas.microsoft.com/office/drawing/2014/main" id="{34C0EBD0-024E-45C4-B4CC-D7D0E7F344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3" name="テキスト 1">
          <a:extLst>
            <a:ext uri="{FF2B5EF4-FFF2-40B4-BE49-F238E27FC236}">
              <a16:creationId xmlns:a16="http://schemas.microsoft.com/office/drawing/2014/main" id="{60E88B00-60B8-497B-8FCC-E79FC902DE5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4" name="テキスト 3">
          <a:extLst>
            <a:ext uri="{FF2B5EF4-FFF2-40B4-BE49-F238E27FC236}">
              <a16:creationId xmlns:a16="http://schemas.microsoft.com/office/drawing/2014/main" id="{4D29A043-07A1-43FA-A3D8-187C1CD37E6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5" name="テキスト 1">
          <a:extLst>
            <a:ext uri="{FF2B5EF4-FFF2-40B4-BE49-F238E27FC236}">
              <a16:creationId xmlns:a16="http://schemas.microsoft.com/office/drawing/2014/main" id="{1068E523-5FA5-48F9-BC0B-4002E2B3EE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6" name="テキスト 3">
          <a:extLst>
            <a:ext uri="{FF2B5EF4-FFF2-40B4-BE49-F238E27FC236}">
              <a16:creationId xmlns:a16="http://schemas.microsoft.com/office/drawing/2014/main" id="{76769A8A-73D0-4CBA-B13B-67C61EDD15D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7" name="テキスト 1">
          <a:extLst>
            <a:ext uri="{FF2B5EF4-FFF2-40B4-BE49-F238E27FC236}">
              <a16:creationId xmlns:a16="http://schemas.microsoft.com/office/drawing/2014/main" id="{7D900F1F-B036-4A32-B962-43432A77654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8" name="テキスト 3">
          <a:extLst>
            <a:ext uri="{FF2B5EF4-FFF2-40B4-BE49-F238E27FC236}">
              <a16:creationId xmlns:a16="http://schemas.microsoft.com/office/drawing/2014/main" id="{6A4ED8CB-883B-41B7-92C8-46BDE149162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9" name="テキスト 1">
          <a:extLst>
            <a:ext uri="{FF2B5EF4-FFF2-40B4-BE49-F238E27FC236}">
              <a16:creationId xmlns:a16="http://schemas.microsoft.com/office/drawing/2014/main" id="{A2D7E093-4416-45AC-BB54-29C23746085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0" name="テキスト 3">
          <a:extLst>
            <a:ext uri="{FF2B5EF4-FFF2-40B4-BE49-F238E27FC236}">
              <a16:creationId xmlns:a16="http://schemas.microsoft.com/office/drawing/2014/main" id="{0B919BFE-3DFA-428D-8213-C27A3D5B7A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1" name="テキスト 1">
          <a:extLst>
            <a:ext uri="{FF2B5EF4-FFF2-40B4-BE49-F238E27FC236}">
              <a16:creationId xmlns:a16="http://schemas.microsoft.com/office/drawing/2014/main" id="{825EBD41-7D88-490D-ACB7-0B7FAF9667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2" name="テキスト 3">
          <a:extLst>
            <a:ext uri="{FF2B5EF4-FFF2-40B4-BE49-F238E27FC236}">
              <a16:creationId xmlns:a16="http://schemas.microsoft.com/office/drawing/2014/main" id="{F7089A8D-2AFF-43B0-A42F-A7069FD9C1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3" name="テキスト 1">
          <a:extLst>
            <a:ext uri="{FF2B5EF4-FFF2-40B4-BE49-F238E27FC236}">
              <a16:creationId xmlns:a16="http://schemas.microsoft.com/office/drawing/2014/main" id="{BF832A38-6E67-46EE-B123-9CD7457BD6F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4" name="テキスト 3">
          <a:extLst>
            <a:ext uri="{FF2B5EF4-FFF2-40B4-BE49-F238E27FC236}">
              <a16:creationId xmlns:a16="http://schemas.microsoft.com/office/drawing/2014/main" id="{3FFF2772-6E49-4BC4-A145-DD9551765A3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5" name="テキスト 1">
          <a:extLst>
            <a:ext uri="{FF2B5EF4-FFF2-40B4-BE49-F238E27FC236}">
              <a16:creationId xmlns:a16="http://schemas.microsoft.com/office/drawing/2014/main" id="{ACC6ABDF-9AFE-4B1E-AD5F-56D94C46395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6" name="テキスト 3">
          <a:extLst>
            <a:ext uri="{FF2B5EF4-FFF2-40B4-BE49-F238E27FC236}">
              <a16:creationId xmlns:a16="http://schemas.microsoft.com/office/drawing/2014/main" id="{6F21DA3F-2175-40E5-A744-EBF0F6B7D5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7" name="テキスト 1">
          <a:extLst>
            <a:ext uri="{FF2B5EF4-FFF2-40B4-BE49-F238E27FC236}">
              <a16:creationId xmlns:a16="http://schemas.microsoft.com/office/drawing/2014/main" id="{D0CC3387-A7AE-42AC-BE88-CF68149CA4A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8" name="テキスト 3">
          <a:extLst>
            <a:ext uri="{FF2B5EF4-FFF2-40B4-BE49-F238E27FC236}">
              <a16:creationId xmlns:a16="http://schemas.microsoft.com/office/drawing/2014/main" id="{3A5E9CC4-7E77-4B92-9EB5-2838D77BC76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9" name="テキスト 1">
          <a:extLst>
            <a:ext uri="{FF2B5EF4-FFF2-40B4-BE49-F238E27FC236}">
              <a16:creationId xmlns:a16="http://schemas.microsoft.com/office/drawing/2014/main" id="{FF5ADE25-FBB0-4FB8-95DF-91C990D792E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0" name="テキスト 3">
          <a:extLst>
            <a:ext uri="{FF2B5EF4-FFF2-40B4-BE49-F238E27FC236}">
              <a16:creationId xmlns:a16="http://schemas.microsoft.com/office/drawing/2014/main" id="{08F7A3D4-E2D7-4BDA-9C55-B67D36E3E87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1" name="テキスト 1">
          <a:extLst>
            <a:ext uri="{FF2B5EF4-FFF2-40B4-BE49-F238E27FC236}">
              <a16:creationId xmlns:a16="http://schemas.microsoft.com/office/drawing/2014/main" id="{7F090D48-BBD1-4DA2-A703-A5AAAE9A2FF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2" name="テキスト 3">
          <a:extLst>
            <a:ext uri="{FF2B5EF4-FFF2-40B4-BE49-F238E27FC236}">
              <a16:creationId xmlns:a16="http://schemas.microsoft.com/office/drawing/2014/main" id="{174C5844-20E2-41F6-8D93-CB8149CBCF6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3" name="テキスト 1">
          <a:extLst>
            <a:ext uri="{FF2B5EF4-FFF2-40B4-BE49-F238E27FC236}">
              <a16:creationId xmlns:a16="http://schemas.microsoft.com/office/drawing/2014/main" id="{05AB5410-B043-4FF5-9E93-C29552CD0CA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4" name="テキスト 3">
          <a:extLst>
            <a:ext uri="{FF2B5EF4-FFF2-40B4-BE49-F238E27FC236}">
              <a16:creationId xmlns:a16="http://schemas.microsoft.com/office/drawing/2014/main" id="{CDFAFB33-C744-430F-B85B-51693DC028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5" name="テキスト 1">
          <a:extLst>
            <a:ext uri="{FF2B5EF4-FFF2-40B4-BE49-F238E27FC236}">
              <a16:creationId xmlns:a16="http://schemas.microsoft.com/office/drawing/2014/main" id="{EF0E66D4-261D-4CAB-95D3-E8B6C79FB07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6" name="テキスト 3">
          <a:extLst>
            <a:ext uri="{FF2B5EF4-FFF2-40B4-BE49-F238E27FC236}">
              <a16:creationId xmlns:a16="http://schemas.microsoft.com/office/drawing/2014/main" id="{347CD143-0817-4A97-8EE9-D0A827EAC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7" name="テキスト 1">
          <a:extLst>
            <a:ext uri="{FF2B5EF4-FFF2-40B4-BE49-F238E27FC236}">
              <a16:creationId xmlns:a16="http://schemas.microsoft.com/office/drawing/2014/main" id="{25CDAFFE-8F50-49C4-A08C-CAD6532BFF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8" name="テキスト 3">
          <a:extLst>
            <a:ext uri="{FF2B5EF4-FFF2-40B4-BE49-F238E27FC236}">
              <a16:creationId xmlns:a16="http://schemas.microsoft.com/office/drawing/2014/main" id="{598CB033-3412-431C-AFAC-9C130F9B99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3F04-319E-4B21-AE99-4D0CE95C3793}">
  <sheetPr codeName="Sheet1">
    <pageSetUpPr fitToPage="1"/>
  </sheetPr>
  <dimension ref="B1:P114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C4" sqref="C4:I4"/>
    </sheetView>
  </sheetViews>
  <sheetFormatPr defaultColWidth="10" defaultRowHeight="13"/>
  <cols>
    <col min="1" max="1" width="3.6328125" style="1" customWidth="1"/>
    <col min="2" max="2" width="37" style="1" customWidth="1"/>
    <col min="3" max="3" width="2.26953125" style="1" customWidth="1"/>
    <col min="4" max="4" width="9.453125" style="1" customWidth="1"/>
    <col min="5" max="5" width="11" style="1" customWidth="1"/>
    <col min="6" max="6" width="4.08984375" style="1" customWidth="1"/>
    <col min="7" max="7" width="7" style="1" customWidth="1"/>
    <col min="8" max="8" width="3.6328125" style="1" customWidth="1"/>
    <col min="9" max="9" width="7.6328125" style="2" bestFit="1" customWidth="1"/>
    <col min="10" max="10" width="2" style="1" customWidth="1"/>
    <col min="11" max="11" width="10.08984375" style="1" customWidth="1"/>
    <col min="12" max="12" width="7.6328125" style="1" customWidth="1"/>
    <col min="13" max="13" width="1.90625" style="1" customWidth="1"/>
    <col min="14" max="14" width="9.6328125" style="1" customWidth="1"/>
    <col min="15" max="15" width="7.7265625" style="1" customWidth="1"/>
    <col min="16" max="16384" width="10" style="1"/>
  </cols>
  <sheetData>
    <row r="1" spans="2:16" ht="9" customHeight="1"/>
    <row r="2" spans="2:16" ht="16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03" t="s">
        <v>110</v>
      </c>
      <c r="D4" s="104"/>
      <c r="E4" s="104"/>
      <c r="F4" s="104"/>
      <c r="G4" s="104"/>
      <c r="H4" s="104"/>
      <c r="I4" s="105"/>
      <c r="J4" s="103" t="s">
        <v>111</v>
      </c>
      <c r="K4" s="104"/>
      <c r="L4" s="104"/>
      <c r="M4" s="104"/>
      <c r="N4" s="104"/>
      <c r="O4" s="105"/>
    </row>
    <row r="5" spans="2:16" ht="17.25" customHeight="1">
      <c r="B5" s="12"/>
      <c r="C5" s="13" t="s">
        <v>1</v>
      </c>
      <c r="D5" s="14"/>
      <c r="E5" s="15" t="s">
        <v>2</v>
      </c>
      <c r="F5" s="13"/>
      <c r="G5" s="16"/>
      <c r="H5" s="16"/>
      <c r="I5" s="17"/>
      <c r="J5" s="13" t="s">
        <v>3</v>
      </c>
      <c r="K5" s="14"/>
      <c r="L5" s="18"/>
      <c r="M5" s="16" t="s">
        <v>4</v>
      </c>
      <c r="N5" s="19"/>
      <c r="O5" s="18"/>
    </row>
    <row r="6" spans="2:16" ht="17.25" customHeight="1">
      <c r="B6" s="12"/>
      <c r="C6" s="20"/>
      <c r="D6" s="21"/>
      <c r="E6" s="22"/>
      <c r="F6" s="23" t="s">
        <v>5</v>
      </c>
      <c r="G6" s="24"/>
      <c r="H6" s="24"/>
      <c r="I6" s="25"/>
      <c r="J6" s="26"/>
      <c r="K6" s="20"/>
      <c r="L6" s="27" t="s">
        <v>6</v>
      </c>
      <c r="M6" s="28"/>
      <c r="N6" s="29"/>
      <c r="O6" s="29" t="s">
        <v>6</v>
      </c>
    </row>
    <row r="7" spans="2:16" ht="8.25" customHeight="1">
      <c r="B7" s="12"/>
      <c r="C7" s="20"/>
      <c r="D7" s="21"/>
      <c r="E7" s="22"/>
      <c r="F7" s="30"/>
      <c r="G7" s="31"/>
      <c r="H7" s="24"/>
      <c r="I7" s="32"/>
      <c r="J7" s="33"/>
      <c r="K7" s="20"/>
      <c r="L7" s="34"/>
      <c r="M7" s="28"/>
      <c r="N7" s="29"/>
      <c r="O7" s="29"/>
    </row>
    <row r="8" spans="2:16" ht="17.25" customHeight="1">
      <c r="B8" s="35"/>
      <c r="C8" s="106" t="s">
        <v>7</v>
      </c>
      <c r="D8" s="107"/>
      <c r="E8" s="102" t="s">
        <v>7</v>
      </c>
      <c r="F8" s="36" t="s">
        <v>8</v>
      </c>
      <c r="G8" s="37"/>
      <c r="H8" s="36" t="s">
        <v>9</v>
      </c>
      <c r="I8" s="38"/>
      <c r="J8" s="37" t="s">
        <v>10</v>
      </c>
      <c r="K8" s="39"/>
      <c r="L8" s="40" t="s">
        <v>11</v>
      </c>
      <c r="M8" s="37" t="s">
        <v>10</v>
      </c>
      <c r="N8" s="41"/>
      <c r="O8" s="42" t="s">
        <v>11</v>
      </c>
    </row>
    <row r="9" spans="2:16" ht="3.75" customHeight="1">
      <c r="B9" s="12"/>
      <c r="C9" s="43"/>
      <c r="D9" s="43"/>
      <c r="E9" s="43"/>
      <c r="F9" s="43"/>
      <c r="G9" s="44"/>
      <c r="H9" s="44"/>
      <c r="I9" s="45"/>
      <c r="J9" s="44"/>
      <c r="K9" s="43"/>
      <c r="L9" s="46"/>
      <c r="M9" s="46"/>
      <c r="N9" s="46"/>
      <c r="O9" s="47"/>
    </row>
    <row r="10" spans="2:16" ht="10.75" customHeight="1">
      <c r="B10" s="12" t="s">
        <v>12</v>
      </c>
      <c r="C10" s="20"/>
      <c r="D10" s="48">
        <v>50</v>
      </c>
      <c r="E10" s="49">
        <v>3912</v>
      </c>
      <c r="F10" s="50" t="s">
        <v>13</v>
      </c>
      <c r="G10" s="51">
        <v>3990</v>
      </c>
      <c r="H10" s="50"/>
      <c r="I10" s="52" t="s">
        <v>14</v>
      </c>
      <c r="J10" s="53"/>
      <c r="K10" s="48">
        <v>50</v>
      </c>
      <c r="L10" s="95" t="s">
        <v>14</v>
      </c>
      <c r="M10" s="95"/>
      <c r="N10" s="49">
        <v>3887</v>
      </c>
      <c r="O10" s="96" t="s">
        <v>14</v>
      </c>
    </row>
    <row r="11" spans="2:16" ht="10.75" customHeight="1">
      <c r="B11" s="12" t="s">
        <v>15</v>
      </c>
      <c r="C11" s="20"/>
      <c r="D11" s="54">
        <v>3.11</v>
      </c>
      <c r="E11" s="54">
        <v>3.19</v>
      </c>
      <c r="F11" s="50" t="s">
        <v>13</v>
      </c>
      <c r="G11" s="55">
        <v>3.22</v>
      </c>
      <c r="H11" s="55"/>
      <c r="I11" s="52" t="s">
        <v>14</v>
      </c>
      <c r="J11" s="56"/>
      <c r="K11" s="54">
        <v>3.04</v>
      </c>
      <c r="L11" s="95" t="s">
        <v>14</v>
      </c>
      <c r="M11" s="95"/>
      <c r="N11" s="54">
        <v>3.18</v>
      </c>
      <c r="O11" s="96" t="s">
        <v>14</v>
      </c>
    </row>
    <row r="12" spans="2:16" ht="10.75" customHeight="1">
      <c r="B12" s="12" t="s">
        <v>16</v>
      </c>
      <c r="C12" s="20"/>
      <c r="D12" s="54">
        <v>1.94</v>
      </c>
      <c r="E12" s="54">
        <v>1.82</v>
      </c>
      <c r="F12" s="50" t="s">
        <v>13</v>
      </c>
      <c r="G12" s="55">
        <v>1.81</v>
      </c>
      <c r="H12" s="57"/>
      <c r="I12" s="52" t="s">
        <v>14</v>
      </c>
      <c r="J12" s="58"/>
      <c r="K12" s="54">
        <v>1.94</v>
      </c>
      <c r="L12" s="95" t="s">
        <v>14</v>
      </c>
      <c r="M12" s="95"/>
      <c r="N12" s="54">
        <v>1.83</v>
      </c>
      <c r="O12" s="96" t="s">
        <v>14</v>
      </c>
    </row>
    <row r="13" spans="2:16" ht="10.75" customHeight="1">
      <c r="B13" s="12" t="s">
        <v>17</v>
      </c>
      <c r="C13" s="20"/>
      <c r="D13" s="59">
        <v>51.2</v>
      </c>
      <c r="E13" s="59">
        <v>51.2</v>
      </c>
      <c r="F13" s="50" t="s">
        <v>13</v>
      </c>
      <c r="G13" s="60">
        <v>51</v>
      </c>
      <c r="H13" s="60"/>
      <c r="I13" s="52" t="s">
        <v>14</v>
      </c>
      <c r="J13" s="58"/>
      <c r="K13" s="59">
        <v>51.9</v>
      </c>
      <c r="L13" s="95" t="s">
        <v>14</v>
      </c>
      <c r="M13" s="95"/>
      <c r="N13" s="59">
        <v>51.3</v>
      </c>
      <c r="O13" s="96" t="s">
        <v>14</v>
      </c>
    </row>
    <row r="14" spans="2:16" ht="5.15" customHeight="1">
      <c r="B14" s="35"/>
      <c r="C14" s="61"/>
      <c r="D14" s="62"/>
      <c r="E14" s="62"/>
      <c r="F14" s="63"/>
      <c r="G14" s="64"/>
      <c r="H14" s="64"/>
      <c r="I14" s="65"/>
      <c r="J14" s="66"/>
      <c r="K14" s="62"/>
      <c r="L14" s="97"/>
      <c r="M14" s="97"/>
      <c r="N14" s="62"/>
      <c r="O14" s="98"/>
    </row>
    <row r="15" spans="2:16" ht="5.15" customHeight="1">
      <c r="B15" s="12"/>
      <c r="C15" s="20"/>
      <c r="D15" s="59"/>
      <c r="E15" s="59"/>
      <c r="F15" s="50"/>
      <c r="G15" s="60"/>
      <c r="H15" s="60"/>
      <c r="I15" s="52"/>
      <c r="J15" s="58"/>
      <c r="K15" s="59"/>
      <c r="L15" s="95"/>
      <c r="M15" s="95"/>
      <c r="N15" s="59"/>
      <c r="O15" s="96"/>
    </row>
    <row r="16" spans="2:16" ht="10.75" customHeight="1">
      <c r="B16" s="12" t="s">
        <v>18</v>
      </c>
      <c r="C16" s="20"/>
      <c r="D16" s="67">
        <v>2241398</v>
      </c>
      <c r="E16" s="68">
        <v>2035094</v>
      </c>
      <c r="F16" s="69"/>
      <c r="G16" s="70" t="s">
        <v>19</v>
      </c>
      <c r="H16" s="71"/>
      <c r="I16" s="70" t="s">
        <v>19</v>
      </c>
      <c r="J16" s="72"/>
      <c r="K16" s="67">
        <v>1602679</v>
      </c>
      <c r="L16" s="71" t="s">
        <v>14</v>
      </c>
      <c r="M16" s="71"/>
      <c r="N16" s="68">
        <v>1294572</v>
      </c>
      <c r="O16" s="99" t="s">
        <v>14</v>
      </c>
    </row>
    <row r="17" spans="2:15" ht="10.75" customHeight="1">
      <c r="B17" s="12" t="s">
        <v>20</v>
      </c>
      <c r="C17" s="20"/>
      <c r="D17" s="67">
        <v>1304720</v>
      </c>
      <c r="E17" s="67">
        <v>1207545</v>
      </c>
      <c r="F17" s="69"/>
      <c r="G17" s="73">
        <v>0</v>
      </c>
      <c r="H17" s="73"/>
      <c r="I17" s="73">
        <v>0</v>
      </c>
      <c r="J17" s="72"/>
      <c r="K17" s="67">
        <v>520162</v>
      </c>
      <c r="L17" s="71">
        <v>100</v>
      </c>
      <c r="M17" s="71"/>
      <c r="N17" s="67">
        <v>519304</v>
      </c>
      <c r="O17" s="99">
        <v>100</v>
      </c>
    </row>
    <row r="18" spans="2:15" ht="10.75" customHeight="1">
      <c r="B18" s="12" t="s">
        <v>21</v>
      </c>
      <c r="C18" s="20"/>
      <c r="D18" s="67">
        <v>1278827</v>
      </c>
      <c r="E18" s="67">
        <v>1178014</v>
      </c>
      <c r="F18" s="69"/>
      <c r="G18" s="73">
        <v>-0.6</v>
      </c>
      <c r="H18" s="73"/>
      <c r="I18" s="74">
        <v>-0.56999999999999995</v>
      </c>
      <c r="J18" s="72"/>
      <c r="K18" s="67">
        <v>517371</v>
      </c>
      <c r="L18" s="71">
        <f>+K18/$K$17*100</f>
        <v>99.4634363909705</v>
      </c>
      <c r="M18" s="71"/>
      <c r="N18" s="67">
        <v>512496</v>
      </c>
      <c r="O18" s="99">
        <f t="shared" ref="O18:O28" si="0">+N18/$N$17*100</f>
        <v>98.689014527136322</v>
      </c>
    </row>
    <row r="19" spans="2:15" ht="10.75" customHeight="1">
      <c r="B19" s="12" t="s">
        <v>22</v>
      </c>
      <c r="C19" s="20"/>
      <c r="D19" s="67">
        <v>1205063</v>
      </c>
      <c r="E19" s="67">
        <v>1090068</v>
      </c>
      <c r="F19" s="69"/>
      <c r="G19" s="73">
        <v>-1</v>
      </c>
      <c r="H19" s="73"/>
      <c r="I19" s="74">
        <v>-0.92</v>
      </c>
      <c r="J19" s="72"/>
      <c r="K19" s="67">
        <v>498394</v>
      </c>
      <c r="L19" s="71">
        <f t="shared" ref="L19:L28" si="1">+K19/$K$17*100</f>
        <v>95.815149895609437</v>
      </c>
      <c r="M19" s="71"/>
      <c r="N19" s="67">
        <v>500511</v>
      </c>
      <c r="O19" s="99">
        <f t="shared" si="0"/>
        <v>96.381117803829738</v>
      </c>
    </row>
    <row r="20" spans="2:15" ht="10.75" customHeight="1">
      <c r="B20" s="12" t="s">
        <v>23</v>
      </c>
      <c r="C20" s="20"/>
      <c r="D20" s="67">
        <v>904048</v>
      </c>
      <c r="E20" s="67">
        <v>877159</v>
      </c>
      <c r="F20" s="69"/>
      <c r="G20" s="73">
        <v>-2.6</v>
      </c>
      <c r="H20" s="73"/>
      <c r="I20" s="74">
        <v>-1.95</v>
      </c>
      <c r="J20" s="72"/>
      <c r="K20" s="67">
        <v>366765</v>
      </c>
      <c r="L20" s="71">
        <f>+K20/$K$17*100</f>
        <v>70.509764265747975</v>
      </c>
      <c r="M20" s="71"/>
      <c r="N20" s="67">
        <v>389035</v>
      </c>
      <c r="O20" s="99">
        <f t="shared" si="0"/>
        <v>74.914693512855663</v>
      </c>
    </row>
    <row r="21" spans="2:15" ht="10.75" customHeight="1">
      <c r="B21" s="12" t="s">
        <v>24</v>
      </c>
      <c r="C21" s="20"/>
      <c r="D21" s="67">
        <v>382794</v>
      </c>
      <c r="E21" s="67">
        <v>399645</v>
      </c>
      <c r="F21" s="69"/>
      <c r="G21" s="73">
        <v>1.2</v>
      </c>
      <c r="H21" s="73"/>
      <c r="I21" s="74">
        <v>0.39</v>
      </c>
      <c r="J21" s="72"/>
      <c r="K21" s="67">
        <v>363272</v>
      </c>
      <c r="L21" s="71">
        <f t="shared" si="1"/>
        <v>69.838242701312282</v>
      </c>
      <c r="M21" s="71"/>
      <c r="N21" s="67">
        <v>378501</v>
      </c>
      <c r="O21" s="99">
        <f t="shared" si="0"/>
        <v>72.886209233897688</v>
      </c>
    </row>
    <row r="22" spans="2:15" ht="10.75" customHeight="1">
      <c r="B22" s="12" t="s">
        <v>25</v>
      </c>
      <c r="C22" s="20"/>
      <c r="D22" s="67">
        <v>521254</v>
      </c>
      <c r="E22" s="67">
        <v>477514</v>
      </c>
      <c r="F22" s="69"/>
      <c r="G22" s="73">
        <v>-5.6</v>
      </c>
      <c r="H22" s="73"/>
      <c r="I22" s="74">
        <v>-2.34</v>
      </c>
      <c r="J22" s="72"/>
      <c r="K22" s="67">
        <v>3493</v>
      </c>
      <c r="L22" s="71">
        <f t="shared" si="1"/>
        <v>0.67152156443569511</v>
      </c>
      <c r="M22" s="71"/>
      <c r="N22" s="67">
        <v>10534</v>
      </c>
      <c r="O22" s="99">
        <f t="shared" si="0"/>
        <v>2.0284842789579898</v>
      </c>
    </row>
    <row r="23" spans="2:15" ht="10.75" customHeight="1">
      <c r="B23" s="12" t="s">
        <v>26</v>
      </c>
      <c r="C23" s="20"/>
      <c r="D23" s="67">
        <v>275548</v>
      </c>
      <c r="E23" s="67">
        <v>183466</v>
      </c>
      <c r="F23" s="69"/>
      <c r="G23" s="73">
        <v>1.9</v>
      </c>
      <c r="H23" s="73"/>
      <c r="I23" s="74">
        <v>0.28000000000000003</v>
      </c>
      <c r="J23" s="72"/>
      <c r="K23" s="67">
        <v>121532</v>
      </c>
      <c r="L23" s="71">
        <f t="shared" si="1"/>
        <v>23.364259596048921</v>
      </c>
      <c r="M23" s="71"/>
      <c r="N23" s="67">
        <v>98026</v>
      </c>
      <c r="O23" s="99">
        <f t="shared" si="0"/>
        <v>18.876419207246624</v>
      </c>
    </row>
    <row r="24" spans="2:15" ht="10.75" customHeight="1">
      <c r="B24" s="12" t="s">
        <v>27</v>
      </c>
      <c r="C24" s="20"/>
      <c r="D24" s="67">
        <v>275548</v>
      </c>
      <c r="E24" s="67">
        <v>177358</v>
      </c>
      <c r="F24" s="69"/>
      <c r="G24" s="73">
        <v>2.1</v>
      </c>
      <c r="H24" s="73"/>
      <c r="I24" s="74">
        <v>0.28999999999999998</v>
      </c>
      <c r="J24" s="72"/>
      <c r="K24" s="67">
        <v>121532</v>
      </c>
      <c r="L24" s="71">
        <f t="shared" si="1"/>
        <v>23.364259596048921</v>
      </c>
      <c r="M24" s="71"/>
      <c r="N24" s="67">
        <v>94895</v>
      </c>
      <c r="O24" s="99">
        <f t="shared" si="0"/>
        <v>18.273496834224272</v>
      </c>
    </row>
    <row r="25" spans="2:15" ht="10.75" customHeight="1">
      <c r="B25" s="12" t="s">
        <v>28</v>
      </c>
      <c r="C25" s="20"/>
      <c r="D25" s="67">
        <v>25467</v>
      </c>
      <c r="E25" s="67">
        <v>29443</v>
      </c>
      <c r="F25" s="75"/>
      <c r="G25" s="73">
        <v>45</v>
      </c>
      <c r="H25" s="73"/>
      <c r="I25" s="74">
        <v>0.76</v>
      </c>
      <c r="J25" s="72"/>
      <c r="K25" s="67">
        <v>10097</v>
      </c>
      <c r="L25" s="71">
        <f t="shared" si="1"/>
        <v>1.9411260338125431</v>
      </c>
      <c r="M25" s="71"/>
      <c r="N25" s="67">
        <v>13450</v>
      </c>
      <c r="O25" s="99">
        <f t="shared" si="0"/>
        <v>2.5900050837274509</v>
      </c>
    </row>
    <row r="26" spans="2:15" ht="10.75" customHeight="1">
      <c r="B26" s="12" t="s">
        <v>29</v>
      </c>
      <c r="C26" s="20"/>
      <c r="D26" s="67">
        <v>541</v>
      </c>
      <c r="E26" s="67">
        <v>6305</v>
      </c>
      <c r="F26" s="75"/>
      <c r="G26" s="73">
        <v>12.4</v>
      </c>
      <c r="H26" s="73"/>
      <c r="I26" s="74">
        <v>0.06</v>
      </c>
      <c r="J26" s="72"/>
      <c r="K26" s="67">
        <v>1702</v>
      </c>
      <c r="L26" s="71">
        <f t="shared" si="1"/>
        <v>0.32720575513013256</v>
      </c>
      <c r="M26" s="71"/>
      <c r="N26" s="67">
        <v>4836</v>
      </c>
      <c r="O26" s="99">
        <f t="shared" si="0"/>
        <v>0.931246437539476</v>
      </c>
    </row>
    <row r="27" spans="2:15" ht="10.75" customHeight="1">
      <c r="B27" s="12" t="s">
        <v>30</v>
      </c>
      <c r="C27" s="20"/>
      <c r="D27" s="67">
        <v>73223</v>
      </c>
      <c r="E27" s="67">
        <v>81642</v>
      </c>
      <c r="F27" s="69"/>
      <c r="G27" s="73">
        <v>4.4000000000000004</v>
      </c>
      <c r="H27" s="76"/>
      <c r="I27" s="74">
        <v>0.28999999999999998</v>
      </c>
      <c r="J27" s="72"/>
      <c r="K27" s="67">
        <v>17275</v>
      </c>
      <c r="L27" s="71">
        <f t="shared" si="1"/>
        <v>3.3210807402309279</v>
      </c>
      <c r="M27" s="71"/>
      <c r="N27" s="67">
        <v>7149</v>
      </c>
      <c r="O27" s="99">
        <f>+N27/$N$17*100</f>
        <v>1.3766502857671037</v>
      </c>
    </row>
    <row r="28" spans="2:15" ht="10.75" customHeight="1">
      <c r="B28" s="12" t="s">
        <v>31</v>
      </c>
      <c r="C28" s="20"/>
      <c r="D28" s="67">
        <v>25893</v>
      </c>
      <c r="E28" s="67">
        <v>29531</v>
      </c>
      <c r="F28" s="69"/>
      <c r="G28" s="73">
        <v>30.6</v>
      </c>
      <c r="H28" s="73"/>
      <c r="I28" s="74">
        <v>0.56999999999999995</v>
      </c>
      <c r="J28" s="72"/>
      <c r="K28" s="67">
        <v>2791</v>
      </c>
      <c r="L28" s="71">
        <f t="shared" si="1"/>
        <v>0.53656360902949474</v>
      </c>
      <c r="M28" s="71"/>
      <c r="N28" s="67">
        <v>6808</v>
      </c>
      <c r="O28" s="99">
        <f t="shared" si="0"/>
        <v>1.3109854728636789</v>
      </c>
    </row>
    <row r="29" spans="2:15" ht="10.75" customHeight="1">
      <c r="B29" s="12" t="s">
        <v>32</v>
      </c>
      <c r="C29" s="20"/>
      <c r="D29" s="67">
        <v>579938</v>
      </c>
      <c r="E29" s="67">
        <v>534834</v>
      </c>
      <c r="F29" s="50" t="s">
        <v>33</v>
      </c>
      <c r="G29" s="73">
        <v>-14.4</v>
      </c>
      <c r="H29" s="73"/>
      <c r="I29" s="70" t="s">
        <v>14</v>
      </c>
      <c r="J29" s="72"/>
      <c r="K29" s="67">
        <v>455468</v>
      </c>
      <c r="L29" s="71" t="s">
        <v>14</v>
      </c>
      <c r="M29" s="71"/>
      <c r="N29" s="67">
        <v>486384</v>
      </c>
      <c r="O29" s="99" t="s">
        <v>14</v>
      </c>
    </row>
    <row r="30" spans="2:15" ht="10.75" customHeight="1">
      <c r="B30" s="12" t="s">
        <v>34</v>
      </c>
      <c r="C30" s="20"/>
      <c r="D30" s="67">
        <v>356740</v>
      </c>
      <c r="E30" s="67">
        <v>292715</v>
      </c>
      <c r="F30" s="69"/>
      <c r="G30" s="70" t="s">
        <v>19</v>
      </c>
      <c r="H30" s="73"/>
      <c r="I30" s="70" t="s">
        <v>19</v>
      </c>
      <c r="J30" s="72"/>
      <c r="K30" s="67">
        <v>627049</v>
      </c>
      <c r="L30" s="71" t="s">
        <v>14</v>
      </c>
      <c r="M30" s="71"/>
      <c r="N30" s="67">
        <v>288884</v>
      </c>
      <c r="O30" s="99" t="s">
        <v>14</v>
      </c>
    </row>
    <row r="31" spans="2:15" ht="5.15" customHeight="1">
      <c r="B31" s="35"/>
      <c r="C31" s="61"/>
      <c r="D31" s="77"/>
      <c r="E31" s="77"/>
      <c r="F31" s="78"/>
      <c r="G31" s="79"/>
      <c r="H31" s="79"/>
      <c r="I31" s="70"/>
      <c r="J31" s="80"/>
      <c r="K31" s="77"/>
      <c r="L31" s="100"/>
      <c r="M31" s="100"/>
      <c r="N31" s="77"/>
      <c r="O31" s="101"/>
    </row>
    <row r="32" spans="2:15" ht="5.15" customHeight="1">
      <c r="B32" s="12"/>
      <c r="C32" s="20"/>
      <c r="D32" s="67"/>
      <c r="E32" s="67"/>
      <c r="F32" s="69"/>
      <c r="G32" s="73"/>
      <c r="H32" s="73"/>
      <c r="I32" s="81"/>
      <c r="J32" s="72"/>
      <c r="K32" s="67"/>
      <c r="L32" s="71"/>
      <c r="M32" s="71"/>
      <c r="N32" s="67"/>
      <c r="O32" s="99"/>
    </row>
    <row r="33" spans="2:15" ht="10.75" customHeight="1">
      <c r="B33" s="12" t="s">
        <v>35</v>
      </c>
      <c r="C33" s="20"/>
      <c r="D33" s="67">
        <v>2241398</v>
      </c>
      <c r="E33" s="67">
        <v>2035094</v>
      </c>
      <c r="F33" s="69"/>
      <c r="G33" s="70" t="s">
        <v>19</v>
      </c>
      <c r="H33" s="73"/>
      <c r="I33" s="70" t="s">
        <v>19</v>
      </c>
      <c r="J33" s="72"/>
      <c r="K33" s="67">
        <v>1602679</v>
      </c>
      <c r="L33" s="71" t="s">
        <v>14</v>
      </c>
      <c r="M33" s="71"/>
      <c r="N33" s="67">
        <v>1294572</v>
      </c>
      <c r="O33" s="99" t="s">
        <v>14</v>
      </c>
    </row>
    <row r="34" spans="2:15" ht="10.75" customHeight="1">
      <c r="B34" s="12" t="s">
        <v>36</v>
      </c>
      <c r="C34" s="20"/>
      <c r="D34" s="67">
        <v>663159</v>
      </c>
      <c r="E34" s="67">
        <v>571265</v>
      </c>
      <c r="F34" s="50" t="s">
        <v>33</v>
      </c>
      <c r="G34" s="73">
        <v>-2.1</v>
      </c>
      <c r="H34" s="73"/>
      <c r="I34" s="70" t="s">
        <v>14</v>
      </c>
      <c r="J34" s="72"/>
      <c r="K34" s="67">
        <v>447918</v>
      </c>
      <c r="L34" s="71" t="s">
        <v>14</v>
      </c>
      <c r="M34" s="71"/>
      <c r="N34" s="67">
        <v>444150</v>
      </c>
      <c r="O34" s="99" t="s">
        <v>14</v>
      </c>
    </row>
    <row r="35" spans="2:15" ht="10.75" customHeight="1">
      <c r="B35" s="12" t="s">
        <v>37</v>
      </c>
      <c r="C35" s="20"/>
      <c r="D35" s="67">
        <v>452739</v>
      </c>
      <c r="E35" s="67">
        <v>374127</v>
      </c>
      <c r="F35" s="69"/>
      <c r="G35" s="73">
        <v>-3.6</v>
      </c>
      <c r="H35" s="73"/>
      <c r="I35" s="73">
        <v>-3.6</v>
      </c>
      <c r="J35" s="72"/>
      <c r="K35" s="67">
        <v>350290</v>
      </c>
      <c r="L35" s="71">
        <v>100</v>
      </c>
      <c r="M35" s="71"/>
      <c r="N35" s="67">
        <v>350349</v>
      </c>
      <c r="O35" s="99">
        <v>100</v>
      </c>
    </row>
    <row r="36" spans="2:15" ht="10.75" customHeight="1">
      <c r="B36" s="12" t="s">
        <v>38</v>
      </c>
      <c r="C36" s="20"/>
      <c r="D36" s="67">
        <v>114267</v>
      </c>
      <c r="E36" s="67">
        <v>108586</v>
      </c>
      <c r="F36" s="69"/>
      <c r="G36" s="73">
        <v>-2.5</v>
      </c>
      <c r="H36" s="73"/>
      <c r="I36" s="74">
        <v>-0.7</v>
      </c>
      <c r="J36" s="72"/>
      <c r="K36" s="67">
        <v>103198</v>
      </c>
      <c r="L36" s="71">
        <f t="shared" ref="L36:L48" si="2">+K36/$K$35*100</f>
        <v>29.460732535898828</v>
      </c>
      <c r="M36" s="71"/>
      <c r="N36" s="67">
        <v>95327</v>
      </c>
      <c r="O36" s="99">
        <f t="shared" ref="O36:O48" si="3">+N36/$N$35*100</f>
        <v>27.209154300426146</v>
      </c>
    </row>
    <row r="37" spans="2:15" ht="10.75" customHeight="1">
      <c r="B37" s="82" t="s">
        <v>39</v>
      </c>
      <c r="C37" s="33"/>
      <c r="D37" s="67">
        <v>9312</v>
      </c>
      <c r="E37" s="67">
        <v>9711</v>
      </c>
      <c r="F37" s="69"/>
      <c r="G37" s="73">
        <v>-7.5</v>
      </c>
      <c r="H37" s="73"/>
      <c r="I37" s="74">
        <v>-0.18</v>
      </c>
      <c r="J37" s="72"/>
      <c r="K37" s="67">
        <v>9201</v>
      </c>
      <c r="L37" s="71">
        <f t="shared" si="2"/>
        <v>2.6266807502355194</v>
      </c>
      <c r="M37" s="71"/>
      <c r="N37" s="67">
        <v>8938</v>
      </c>
      <c r="O37" s="99">
        <f>+N37/$N$35*100</f>
        <v>2.5511704043682157</v>
      </c>
    </row>
    <row r="38" spans="2:15" ht="10.75" customHeight="1">
      <c r="B38" s="82" t="s">
        <v>40</v>
      </c>
      <c r="C38" s="33"/>
      <c r="D38" s="67">
        <v>9034</v>
      </c>
      <c r="E38" s="67">
        <v>7596</v>
      </c>
      <c r="F38" s="69"/>
      <c r="G38" s="73">
        <v>-10.199999999999999</v>
      </c>
      <c r="H38" s="73"/>
      <c r="I38" s="74">
        <v>-0.21</v>
      </c>
      <c r="J38" s="72"/>
      <c r="K38" s="67">
        <v>6027</v>
      </c>
      <c r="L38" s="71">
        <f>+K38/$K$35*100</f>
        <v>1.7205743812269834</v>
      </c>
      <c r="M38" s="71"/>
      <c r="N38" s="67">
        <v>5052</v>
      </c>
      <c r="O38" s="99">
        <f t="shared" si="3"/>
        <v>1.4419907007013006</v>
      </c>
    </row>
    <row r="39" spans="2:15" ht="10.75" customHeight="1">
      <c r="B39" s="82" t="s">
        <v>41</v>
      </c>
      <c r="C39" s="33"/>
      <c r="D39" s="67">
        <v>10562</v>
      </c>
      <c r="E39" s="67">
        <v>10873</v>
      </c>
      <c r="F39" s="69"/>
      <c r="G39" s="73">
        <v>-2.7</v>
      </c>
      <c r="H39" s="73"/>
      <c r="I39" s="74">
        <v>-0.08</v>
      </c>
      <c r="J39" s="72"/>
      <c r="K39" s="67">
        <v>8913</v>
      </c>
      <c r="L39" s="71">
        <f t="shared" si="2"/>
        <v>2.5444631590967486</v>
      </c>
      <c r="M39" s="71"/>
      <c r="N39" s="67">
        <v>9456</v>
      </c>
      <c r="O39" s="99">
        <f t="shared" si="3"/>
        <v>2.6990229742342637</v>
      </c>
    </row>
    <row r="40" spans="2:15" ht="10.75" customHeight="1">
      <c r="B40" s="82" t="s">
        <v>42</v>
      </c>
      <c r="C40" s="33"/>
      <c r="D40" s="67">
        <v>5299</v>
      </c>
      <c r="E40" s="67">
        <v>4755</v>
      </c>
      <c r="F40" s="69"/>
      <c r="G40" s="73">
        <v>-3.1</v>
      </c>
      <c r="H40" s="73"/>
      <c r="I40" s="74">
        <v>-0.04</v>
      </c>
      <c r="J40" s="72"/>
      <c r="K40" s="67">
        <v>4642</v>
      </c>
      <c r="L40" s="71">
        <f t="shared" si="2"/>
        <v>1.3251877016186588</v>
      </c>
      <c r="M40" s="71"/>
      <c r="N40" s="67">
        <v>4628</v>
      </c>
      <c r="O40" s="99">
        <f t="shared" si="3"/>
        <v>1.3209685199615242</v>
      </c>
    </row>
    <row r="41" spans="2:15" ht="10.75" customHeight="1">
      <c r="B41" s="82" t="s">
        <v>43</v>
      </c>
      <c r="C41" s="33"/>
      <c r="D41" s="67">
        <v>10770</v>
      </c>
      <c r="E41" s="67">
        <v>9514</v>
      </c>
      <c r="F41" s="69"/>
      <c r="G41" s="73">
        <v>0.4</v>
      </c>
      <c r="H41" s="73"/>
      <c r="I41" s="74">
        <v>0.01</v>
      </c>
      <c r="J41" s="72"/>
      <c r="K41" s="67">
        <v>9975</v>
      </c>
      <c r="L41" s="71">
        <f t="shared" si="2"/>
        <v>2.8476405264209652</v>
      </c>
      <c r="M41" s="71"/>
      <c r="N41" s="67">
        <v>8925</v>
      </c>
      <c r="O41" s="99">
        <f t="shared" si="3"/>
        <v>2.5474598186379867</v>
      </c>
    </row>
    <row r="42" spans="2:15" ht="10.75" customHeight="1">
      <c r="B42" s="82" t="s">
        <v>44</v>
      </c>
      <c r="C42" s="33"/>
      <c r="D42" s="67">
        <v>3928</v>
      </c>
      <c r="E42" s="67">
        <v>3094</v>
      </c>
      <c r="F42" s="69"/>
      <c r="G42" s="73">
        <v>9.4</v>
      </c>
      <c r="H42" s="73"/>
      <c r="I42" s="74">
        <v>7.0000000000000007E-2</v>
      </c>
      <c r="J42" s="72"/>
      <c r="K42" s="67">
        <v>3387</v>
      </c>
      <c r="L42" s="71">
        <f t="shared" si="2"/>
        <v>0.96691312912158489</v>
      </c>
      <c r="M42" s="71"/>
      <c r="N42" s="67">
        <v>2668</v>
      </c>
      <c r="O42" s="99">
        <f t="shared" si="3"/>
        <v>0.76152636371161331</v>
      </c>
    </row>
    <row r="43" spans="2:15" ht="10.75" customHeight="1">
      <c r="B43" s="82" t="s">
        <v>45</v>
      </c>
      <c r="C43" s="26"/>
      <c r="D43" s="67">
        <v>5586</v>
      </c>
      <c r="E43" s="67">
        <v>4825</v>
      </c>
      <c r="F43" s="69"/>
      <c r="G43" s="73">
        <v>-6.6</v>
      </c>
      <c r="H43" s="73"/>
      <c r="I43" s="74">
        <v>-0.09</v>
      </c>
      <c r="J43" s="72"/>
      <c r="K43" s="67">
        <v>5237</v>
      </c>
      <c r="L43" s="71">
        <f t="shared" si="2"/>
        <v>1.4950469610893831</v>
      </c>
      <c r="M43" s="71"/>
      <c r="N43" s="67">
        <v>4481</v>
      </c>
      <c r="O43" s="99">
        <f t="shared" si="3"/>
        <v>1.2790103582427808</v>
      </c>
    </row>
    <row r="44" spans="2:15" ht="10.75" customHeight="1">
      <c r="B44" s="82" t="s">
        <v>46</v>
      </c>
      <c r="C44" s="33"/>
      <c r="D44" s="67">
        <v>9142</v>
      </c>
      <c r="E44" s="67">
        <v>10485</v>
      </c>
      <c r="F44" s="69"/>
      <c r="G44" s="73">
        <v>-5.2</v>
      </c>
      <c r="H44" s="73"/>
      <c r="I44" s="74">
        <v>-0.14000000000000001</v>
      </c>
      <c r="J44" s="72"/>
      <c r="K44" s="67">
        <v>9831</v>
      </c>
      <c r="L44" s="71">
        <f t="shared" si="2"/>
        <v>2.8065317308515803</v>
      </c>
      <c r="M44" s="71"/>
      <c r="N44" s="67">
        <v>8764</v>
      </c>
      <c r="O44" s="99">
        <f t="shared" si="3"/>
        <v>2.5015056415174581</v>
      </c>
    </row>
    <row r="45" spans="2:15" ht="10.75" customHeight="1">
      <c r="B45" s="82" t="s">
        <v>47</v>
      </c>
      <c r="C45" s="33"/>
      <c r="D45" s="67">
        <v>19583</v>
      </c>
      <c r="E45" s="67">
        <v>16734</v>
      </c>
      <c r="F45" s="69"/>
      <c r="G45" s="73">
        <v>-0.7</v>
      </c>
      <c r="H45" s="73"/>
      <c r="I45" s="74">
        <v>-0.03</v>
      </c>
      <c r="J45" s="72"/>
      <c r="K45" s="67">
        <v>16240</v>
      </c>
      <c r="L45" s="71">
        <f t="shared" si="2"/>
        <v>4.6361586114362385</v>
      </c>
      <c r="M45" s="71"/>
      <c r="N45" s="67">
        <v>13686</v>
      </c>
      <c r="O45" s="99">
        <f t="shared" si="3"/>
        <v>3.9063904849164692</v>
      </c>
    </row>
    <row r="46" spans="2:15" ht="10.75" customHeight="1">
      <c r="B46" s="82" t="s">
        <v>48</v>
      </c>
      <c r="C46" s="33"/>
      <c r="D46" s="67">
        <v>7252</v>
      </c>
      <c r="E46" s="67">
        <v>5856</v>
      </c>
      <c r="F46" s="69"/>
      <c r="G46" s="73">
        <v>-7</v>
      </c>
      <c r="H46" s="73"/>
      <c r="I46" s="74">
        <v>-0.11</v>
      </c>
      <c r="J46" s="72"/>
      <c r="K46" s="67">
        <v>6152</v>
      </c>
      <c r="L46" s="71">
        <f t="shared" si="2"/>
        <v>1.7562590996031862</v>
      </c>
      <c r="M46" s="71"/>
      <c r="N46" s="67">
        <v>5696</v>
      </c>
      <c r="O46" s="99">
        <f t="shared" si="3"/>
        <v>1.6258074091834143</v>
      </c>
    </row>
    <row r="47" spans="2:15" ht="10.75" customHeight="1">
      <c r="B47" s="12" t="s">
        <v>49</v>
      </c>
      <c r="C47" s="20"/>
      <c r="D47" s="67">
        <v>4431</v>
      </c>
      <c r="E47" s="67">
        <v>4522</v>
      </c>
      <c r="F47" s="69"/>
      <c r="G47" s="73">
        <v>-8</v>
      </c>
      <c r="H47" s="73"/>
      <c r="I47" s="74">
        <v>-0.1</v>
      </c>
      <c r="J47" s="72"/>
      <c r="K47" s="67">
        <v>3847</v>
      </c>
      <c r="L47" s="71">
        <f t="shared" si="2"/>
        <v>1.0982328927460105</v>
      </c>
      <c r="M47" s="71"/>
      <c r="N47" s="67">
        <v>3715</v>
      </c>
      <c r="O47" s="99">
        <f t="shared" si="3"/>
        <v>1.0603712298308259</v>
      </c>
    </row>
    <row r="48" spans="2:15" ht="10.75" customHeight="1">
      <c r="B48" s="12" t="s">
        <v>50</v>
      </c>
      <c r="C48" s="20"/>
      <c r="D48" s="67">
        <v>19368</v>
      </c>
      <c r="E48" s="67">
        <v>20620</v>
      </c>
      <c r="F48" s="75"/>
      <c r="G48" s="73">
        <v>2.5</v>
      </c>
      <c r="H48" s="73"/>
      <c r="I48" s="74">
        <v>0.13</v>
      </c>
      <c r="J48" s="72"/>
      <c r="K48" s="67">
        <v>19746</v>
      </c>
      <c r="L48" s="71">
        <f t="shared" si="2"/>
        <v>5.6370435924519686</v>
      </c>
      <c r="M48" s="71"/>
      <c r="N48" s="67">
        <v>19318</v>
      </c>
      <c r="O48" s="99">
        <f t="shared" si="3"/>
        <v>5.513930395120294</v>
      </c>
    </row>
    <row r="49" spans="2:15" ht="10.75" customHeight="1">
      <c r="B49" s="12"/>
      <c r="C49" s="20"/>
      <c r="D49" s="67"/>
      <c r="E49" s="67"/>
      <c r="F49" s="69"/>
      <c r="G49" s="73"/>
      <c r="H49" s="73"/>
      <c r="I49" s="73"/>
      <c r="J49" s="72"/>
      <c r="K49" s="67"/>
      <c r="L49" s="71"/>
      <c r="M49" s="71"/>
      <c r="N49" s="67"/>
      <c r="O49" s="99"/>
    </row>
    <row r="50" spans="2:15" ht="10.75" customHeight="1">
      <c r="B50" s="12" t="s">
        <v>51</v>
      </c>
      <c r="C50" s="20"/>
      <c r="D50" s="67">
        <v>25043</v>
      </c>
      <c r="E50" s="67">
        <v>22611</v>
      </c>
      <c r="F50" s="69"/>
      <c r="G50" s="73">
        <v>-9</v>
      </c>
      <c r="H50" s="73"/>
      <c r="I50" s="74">
        <v>-0.57999999999999996</v>
      </c>
      <c r="J50" s="72"/>
      <c r="K50" s="67">
        <v>41205</v>
      </c>
      <c r="L50" s="71">
        <f t="shared" ref="L50:L64" si="4">+K50/$K$35*100</f>
        <v>11.763110565531417</v>
      </c>
      <c r="M50" s="71"/>
      <c r="N50" s="67">
        <v>22803</v>
      </c>
      <c r="O50" s="99">
        <f t="shared" ref="O50:O64" si="5">+N50/$N$35*100</f>
        <v>6.5086528004932225</v>
      </c>
    </row>
    <row r="51" spans="2:15" ht="10.75" customHeight="1">
      <c r="B51" s="12" t="s">
        <v>52</v>
      </c>
      <c r="C51" s="20"/>
      <c r="D51" s="67">
        <v>14686</v>
      </c>
      <c r="E51" s="67">
        <v>11275</v>
      </c>
      <c r="F51" s="69"/>
      <c r="G51" s="73">
        <v>1</v>
      </c>
      <c r="H51" s="73"/>
      <c r="I51" s="74">
        <v>0.03</v>
      </c>
      <c r="J51" s="72"/>
      <c r="K51" s="67">
        <v>13259</v>
      </c>
      <c r="L51" s="71">
        <f t="shared" si="4"/>
        <v>3.7851494476005594</v>
      </c>
      <c r="M51" s="71"/>
      <c r="N51" s="67">
        <v>10965</v>
      </c>
      <c r="O51" s="99">
        <f t="shared" si="5"/>
        <v>3.1297363486123837</v>
      </c>
    </row>
    <row r="52" spans="2:15" ht="10.75" customHeight="1">
      <c r="B52" s="12" t="s">
        <v>53</v>
      </c>
      <c r="C52" s="20"/>
      <c r="D52" s="67">
        <v>10357</v>
      </c>
      <c r="E52" s="67">
        <v>11336</v>
      </c>
      <c r="F52" s="69"/>
      <c r="G52" s="73">
        <v>-17</v>
      </c>
      <c r="H52" s="73"/>
      <c r="I52" s="74">
        <v>-0.59</v>
      </c>
      <c r="J52" s="72"/>
      <c r="K52" s="67">
        <v>27946</v>
      </c>
      <c r="L52" s="71">
        <f t="shared" si="4"/>
        <v>7.9779611179308567</v>
      </c>
      <c r="M52" s="71"/>
      <c r="N52" s="67">
        <v>11838</v>
      </c>
      <c r="O52" s="99">
        <f t="shared" si="5"/>
        <v>3.3789164518808388</v>
      </c>
    </row>
    <row r="53" spans="2:15" ht="10.75" customHeight="1">
      <c r="B53" s="12" t="s">
        <v>54</v>
      </c>
      <c r="C53" s="20"/>
      <c r="D53" s="67">
        <v>27905</v>
      </c>
      <c r="E53" s="67">
        <v>23276</v>
      </c>
      <c r="F53" s="69"/>
      <c r="G53" s="73">
        <v>2.2000000000000002</v>
      </c>
      <c r="H53" s="73"/>
      <c r="I53" s="74">
        <v>0.13</v>
      </c>
      <c r="J53" s="72"/>
      <c r="K53" s="67">
        <v>23614</v>
      </c>
      <c r="L53" s="71">
        <f t="shared" si="4"/>
        <v>6.7412715178851803</v>
      </c>
      <c r="M53" s="71"/>
      <c r="N53" s="67">
        <v>20300</v>
      </c>
      <c r="O53" s="99">
        <f t="shared" si="5"/>
        <v>5.7942223325883617</v>
      </c>
    </row>
    <row r="54" spans="2:15" ht="10.75" customHeight="1">
      <c r="B54" s="12" t="s">
        <v>55</v>
      </c>
      <c r="C54" s="20"/>
      <c r="D54" s="67">
        <v>11671</v>
      </c>
      <c r="E54" s="67">
        <v>11431</v>
      </c>
      <c r="F54" s="69"/>
      <c r="G54" s="73">
        <v>5</v>
      </c>
      <c r="H54" s="73"/>
      <c r="I54" s="74">
        <v>0.15</v>
      </c>
      <c r="J54" s="72"/>
      <c r="K54" s="67">
        <v>10406</v>
      </c>
      <c r="L54" s="71">
        <f t="shared" si="4"/>
        <v>2.970681435382112</v>
      </c>
      <c r="M54" s="71"/>
      <c r="N54" s="67">
        <v>11093</v>
      </c>
      <c r="O54" s="99">
        <f t="shared" si="5"/>
        <v>3.1662713465715613</v>
      </c>
    </row>
    <row r="55" spans="2:15" ht="10.75" customHeight="1">
      <c r="B55" s="12" t="s">
        <v>56</v>
      </c>
      <c r="C55" s="20"/>
      <c r="D55" s="67">
        <v>5927</v>
      </c>
      <c r="E55" s="67">
        <v>4618</v>
      </c>
      <c r="F55" s="69"/>
      <c r="G55" s="73">
        <v>2.7</v>
      </c>
      <c r="H55" s="73"/>
      <c r="I55" s="74">
        <v>0.03</v>
      </c>
      <c r="J55" s="72"/>
      <c r="K55" s="67">
        <v>3381</v>
      </c>
      <c r="L55" s="71">
        <f t="shared" si="4"/>
        <v>0.96520026263952718</v>
      </c>
      <c r="M55" s="71"/>
      <c r="N55" s="67">
        <v>3563</v>
      </c>
      <c r="O55" s="99">
        <f t="shared" si="5"/>
        <v>1.0169859197543021</v>
      </c>
    </row>
    <row r="56" spans="2:15" ht="10.75" customHeight="1">
      <c r="B56" s="12" t="s">
        <v>57</v>
      </c>
      <c r="C56" s="20"/>
      <c r="D56" s="67">
        <v>3283</v>
      </c>
      <c r="E56" s="67">
        <v>1754</v>
      </c>
      <c r="F56" s="69"/>
      <c r="G56" s="73">
        <v>-14.2</v>
      </c>
      <c r="H56" s="73"/>
      <c r="I56" s="74">
        <v>-7.0000000000000007E-2</v>
      </c>
      <c r="J56" s="72"/>
      <c r="K56" s="67">
        <v>1636</v>
      </c>
      <c r="L56" s="71">
        <f t="shared" si="4"/>
        <v>0.46704159410773927</v>
      </c>
      <c r="M56" s="71"/>
      <c r="N56" s="67">
        <v>1001</v>
      </c>
      <c r="O56" s="99">
        <f t="shared" si="5"/>
        <v>0.28571510122763299</v>
      </c>
    </row>
    <row r="57" spans="2:15" ht="10.75" customHeight="1">
      <c r="B57" s="12" t="s">
        <v>58</v>
      </c>
      <c r="C57" s="20"/>
      <c r="D57" s="67">
        <v>7024</v>
      </c>
      <c r="E57" s="67">
        <v>5473</v>
      </c>
      <c r="F57" s="69"/>
      <c r="G57" s="73">
        <v>1.7</v>
      </c>
      <c r="H57" s="73"/>
      <c r="I57" s="74">
        <v>0.02</v>
      </c>
      <c r="J57" s="72"/>
      <c r="K57" s="67">
        <v>8190</v>
      </c>
      <c r="L57" s="71">
        <f t="shared" si="4"/>
        <v>2.338062748008793</v>
      </c>
      <c r="M57" s="71"/>
      <c r="N57" s="67">
        <v>4643</v>
      </c>
      <c r="O57" s="99">
        <f t="shared" si="5"/>
        <v>1.3252499650348653</v>
      </c>
    </row>
    <row r="58" spans="2:15" ht="10.75" customHeight="1">
      <c r="B58" s="12" t="s">
        <v>59</v>
      </c>
      <c r="C58" s="20"/>
      <c r="D58" s="67">
        <v>16237</v>
      </c>
      <c r="E58" s="67">
        <v>16342</v>
      </c>
      <c r="F58" s="69"/>
      <c r="G58" s="73">
        <v>8.4</v>
      </c>
      <c r="H58" s="73"/>
      <c r="I58" s="74">
        <v>0.33</v>
      </c>
      <c r="J58" s="72"/>
      <c r="K58" s="67">
        <v>13329</v>
      </c>
      <c r="L58" s="71">
        <f t="shared" si="4"/>
        <v>3.8051328898912331</v>
      </c>
      <c r="M58" s="71"/>
      <c r="N58" s="67">
        <v>13984</v>
      </c>
      <c r="O58" s="99">
        <f t="shared" si="5"/>
        <v>3.9914485270401796</v>
      </c>
    </row>
    <row r="59" spans="2:15" ht="10.75" customHeight="1">
      <c r="B59" s="12" t="s">
        <v>60</v>
      </c>
      <c r="C59" s="20"/>
      <c r="D59" s="67">
        <v>6078</v>
      </c>
      <c r="E59" s="67">
        <v>5087</v>
      </c>
      <c r="F59" s="69"/>
      <c r="G59" s="73">
        <v>30.8</v>
      </c>
      <c r="H59" s="73"/>
      <c r="I59" s="74">
        <v>0.31</v>
      </c>
      <c r="J59" s="72"/>
      <c r="K59" s="67">
        <v>3251</v>
      </c>
      <c r="L59" s="71">
        <f t="shared" si="4"/>
        <v>0.9280881555282765</v>
      </c>
      <c r="M59" s="71"/>
      <c r="N59" s="67">
        <v>4498</v>
      </c>
      <c r="O59" s="99">
        <f t="shared" si="5"/>
        <v>1.2838626626592342</v>
      </c>
    </row>
    <row r="60" spans="2:15" ht="10.75" customHeight="1">
      <c r="B60" s="12" t="s">
        <v>61</v>
      </c>
      <c r="C60" s="20"/>
      <c r="D60" s="67">
        <v>844</v>
      </c>
      <c r="E60" s="67">
        <v>912</v>
      </c>
      <c r="F60" s="75"/>
      <c r="G60" s="73">
        <v>23.3</v>
      </c>
      <c r="H60" s="73"/>
      <c r="I60" s="74">
        <v>0.04</v>
      </c>
      <c r="J60" s="72"/>
      <c r="K60" s="67">
        <v>1401</v>
      </c>
      <c r="L60" s="71">
        <f t="shared" si="4"/>
        <v>0.39995432356047844</v>
      </c>
      <c r="M60" s="71"/>
      <c r="N60" s="67">
        <v>644</v>
      </c>
      <c r="O60" s="99">
        <f t="shared" si="5"/>
        <v>0.18381670848211354</v>
      </c>
    </row>
    <row r="61" spans="2:15" ht="10.75" customHeight="1">
      <c r="B61" s="12" t="s">
        <v>62</v>
      </c>
      <c r="C61" s="20"/>
      <c r="D61" s="67">
        <v>83</v>
      </c>
      <c r="E61" s="67">
        <v>1318</v>
      </c>
      <c r="F61" s="69"/>
      <c r="G61" s="73">
        <v>11</v>
      </c>
      <c r="H61" s="73"/>
      <c r="I61" s="74">
        <v>0.03</v>
      </c>
      <c r="J61" s="72"/>
      <c r="K61" s="67">
        <v>702</v>
      </c>
      <c r="L61" s="71">
        <f t="shared" si="4"/>
        <v>0.20040537840075365</v>
      </c>
      <c r="M61" s="71"/>
      <c r="N61" s="67">
        <v>1028</v>
      </c>
      <c r="O61" s="99">
        <f t="shared" si="5"/>
        <v>0.2934217023596471</v>
      </c>
    </row>
    <row r="62" spans="2:15" ht="10.75" customHeight="1">
      <c r="B62" s="12" t="s">
        <v>63</v>
      </c>
      <c r="C62" s="20"/>
      <c r="D62" s="67">
        <v>2836</v>
      </c>
      <c r="E62" s="67">
        <v>3550</v>
      </c>
      <c r="F62" s="69"/>
      <c r="G62" s="73">
        <v>1.4</v>
      </c>
      <c r="H62" s="73"/>
      <c r="I62" s="74">
        <v>0.01</v>
      </c>
      <c r="J62" s="72"/>
      <c r="K62" s="67">
        <v>3148</v>
      </c>
      <c r="L62" s="71">
        <f t="shared" si="4"/>
        <v>0.89868394758628556</v>
      </c>
      <c r="M62" s="71"/>
      <c r="N62" s="67">
        <v>2893</v>
      </c>
      <c r="O62" s="99">
        <f t="shared" si="5"/>
        <v>0.82574803981173062</v>
      </c>
    </row>
    <row r="63" spans="2:15" ht="10.75" customHeight="1">
      <c r="B63" s="12" t="s">
        <v>64</v>
      </c>
      <c r="C63" s="20"/>
      <c r="D63" s="67">
        <v>5633</v>
      </c>
      <c r="E63" s="67">
        <v>4672</v>
      </c>
      <c r="F63" s="69"/>
      <c r="G63" s="73">
        <v>-4</v>
      </c>
      <c r="H63" s="73"/>
      <c r="I63" s="74">
        <v>-0.05</v>
      </c>
      <c r="J63" s="72"/>
      <c r="K63" s="67">
        <v>4328</v>
      </c>
      <c r="L63" s="71">
        <f t="shared" si="4"/>
        <v>1.2355476890576378</v>
      </c>
      <c r="M63" s="71"/>
      <c r="N63" s="67">
        <v>4127</v>
      </c>
      <c r="O63" s="99">
        <f t="shared" si="5"/>
        <v>1.1779682545119294</v>
      </c>
    </row>
    <row r="64" spans="2:15" ht="10.75" customHeight="1">
      <c r="B64" s="12" t="s">
        <v>65</v>
      </c>
      <c r="C64" s="20"/>
      <c r="D64" s="67">
        <v>763</v>
      </c>
      <c r="E64" s="67">
        <v>802</v>
      </c>
      <c r="F64" s="69"/>
      <c r="G64" s="73">
        <v>-11.9</v>
      </c>
      <c r="H64" s="73"/>
      <c r="I64" s="74">
        <v>-0.03</v>
      </c>
      <c r="J64" s="72"/>
      <c r="K64" s="67">
        <v>499</v>
      </c>
      <c r="L64" s="71">
        <f t="shared" si="4"/>
        <v>0.14245339575780069</v>
      </c>
      <c r="M64" s="71"/>
      <c r="N64" s="67">
        <v>794</v>
      </c>
      <c r="O64" s="99">
        <f t="shared" si="5"/>
        <v>0.2266311592155251</v>
      </c>
    </row>
    <row r="65" spans="2:15" ht="10.75" customHeight="1">
      <c r="B65" s="12"/>
      <c r="C65" s="20"/>
      <c r="D65" s="67"/>
      <c r="E65" s="67"/>
      <c r="F65" s="69"/>
      <c r="G65" s="73"/>
      <c r="H65" s="73"/>
      <c r="I65" s="70"/>
      <c r="J65" s="72"/>
      <c r="K65" s="67"/>
      <c r="L65" s="71"/>
      <c r="M65" s="71"/>
      <c r="N65" s="67"/>
      <c r="O65" s="99"/>
    </row>
    <row r="66" spans="2:15" ht="10.75" customHeight="1">
      <c r="B66" s="12" t="s">
        <v>66</v>
      </c>
      <c r="C66" s="20"/>
      <c r="D66" s="67">
        <v>8796</v>
      </c>
      <c r="E66" s="67">
        <v>13499</v>
      </c>
      <c r="F66" s="69"/>
      <c r="G66" s="73">
        <v>-7.3</v>
      </c>
      <c r="H66" s="73"/>
      <c r="I66" s="74">
        <v>-0.27</v>
      </c>
      <c r="J66" s="72"/>
      <c r="K66" s="67">
        <v>12313</v>
      </c>
      <c r="L66" s="71">
        <f t="shared" ref="L66:L79" si="6">+K66/$K$35*100</f>
        <v>3.515087498929458</v>
      </c>
      <c r="M66" s="71"/>
      <c r="N66" s="67">
        <v>14354</v>
      </c>
      <c r="O66" s="99">
        <f t="shared" ref="O66:O79" si="7">+N66/$N$35*100</f>
        <v>4.0970575055159282</v>
      </c>
    </row>
    <row r="67" spans="2:15" ht="10.75" customHeight="1">
      <c r="B67" s="12" t="s">
        <v>67</v>
      </c>
      <c r="C67" s="20"/>
      <c r="D67" s="67">
        <v>0</v>
      </c>
      <c r="E67" s="67">
        <v>275</v>
      </c>
      <c r="F67" s="69"/>
      <c r="G67" s="73">
        <v>219.7</v>
      </c>
      <c r="H67" s="73"/>
      <c r="I67" s="74">
        <v>0.05</v>
      </c>
      <c r="J67" s="72"/>
      <c r="K67" s="67">
        <v>0</v>
      </c>
      <c r="L67" s="71">
        <f t="shared" si="6"/>
        <v>0</v>
      </c>
      <c r="M67" s="71"/>
      <c r="N67" s="67">
        <v>13</v>
      </c>
      <c r="O67" s="99">
        <f t="shared" si="7"/>
        <v>3.7105857302290003E-3</v>
      </c>
    </row>
    <row r="68" spans="2:15" ht="10.75" customHeight="1">
      <c r="B68" s="12" t="s">
        <v>68</v>
      </c>
      <c r="C68" s="20"/>
      <c r="D68" s="67">
        <v>2915</v>
      </c>
      <c r="E68" s="67">
        <v>5887</v>
      </c>
      <c r="F68" s="69"/>
      <c r="G68" s="73">
        <v>-12.7</v>
      </c>
      <c r="H68" s="73"/>
      <c r="I68" s="74">
        <v>-0.22</v>
      </c>
      <c r="J68" s="72"/>
      <c r="K68" s="67">
        <v>4458</v>
      </c>
      <c r="L68" s="71">
        <f t="shared" si="6"/>
        <v>1.2726597961688886</v>
      </c>
      <c r="M68" s="71"/>
      <c r="N68" s="67">
        <v>6696</v>
      </c>
      <c r="O68" s="99">
        <f t="shared" si="7"/>
        <v>1.9112370807394912</v>
      </c>
    </row>
    <row r="69" spans="2:15" ht="10.75" customHeight="1">
      <c r="B69" s="12" t="s">
        <v>69</v>
      </c>
      <c r="C69" s="20"/>
      <c r="D69" s="67">
        <v>1086</v>
      </c>
      <c r="E69" s="67">
        <v>2236</v>
      </c>
      <c r="F69" s="69"/>
      <c r="G69" s="73">
        <v>6.6</v>
      </c>
      <c r="H69" s="73"/>
      <c r="I69" s="74">
        <v>0.04</v>
      </c>
      <c r="J69" s="72"/>
      <c r="K69" s="67">
        <v>2406</v>
      </c>
      <c r="L69" s="71">
        <f t="shared" si="6"/>
        <v>0.68685945930514714</v>
      </c>
      <c r="M69" s="71"/>
      <c r="N69" s="67">
        <v>2487</v>
      </c>
      <c r="O69" s="99">
        <f t="shared" si="7"/>
        <v>0.70986359315996328</v>
      </c>
    </row>
    <row r="70" spans="2:15" ht="10.75" customHeight="1">
      <c r="B70" s="12" t="s">
        <v>70</v>
      </c>
      <c r="C70" s="20"/>
      <c r="D70" s="67">
        <v>1615</v>
      </c>
      <c r="E70" s="67">
        <v>1466</v>
      </c>
      <c r="F70" s="69"/>
      <c r="G70" s="73">
        <v>0.7</v>
      </c>
      <c r="H70" s="73"/>
      <c r="I70" s="74">
        <v>0</v>
      </c>
      <c r="J70" s="72"/>
      <c r="K70" s="67">
        <v>1077</v>
      </c>
      <c r="L70" s="71">
        <f t="shared" si="6"/>
        <v>0.3074595335293614</v>
      </c>
      <c r="M70" s="71"/>
      <c r="N70" s="67">
        <v>1367</v>
      </c>
      <c r="O70" s="99">
        <f t="shared" si="7"/>
        <v>0.3901823610171572</v>
      </c>
    </row>
    <row r="71" spans="2:15" ht="10.75" customHeight="1">
      <c r="B71" s="12" t="s">
        <v>71</v>
      </c>
      <c r="C71" s="20"/>
      <c r="D71" s="67">
        <v>44</v>
      </c>
      <c r="E71" s="67">
        <v>64</v>
      </c>
      <c r="F71" s="50" t="s">
        <v>33</v>
      </c>
      <c r="G71" s="73">
        <v>-5.9</v>
      </c>
      <c r="H71" s="73"/>
      <c r="I71" s="74" t="s">
        <v>14</v>
      </c>
      <c r="J71" s="72"/>
      <c r="K71" s="67">
        <v>16</v>
      </c>
      <c r="L71" s="71">
        <f t="shared" si="6"/>
        <v>4.5676439521539292E-3</v>
      </c>
      <c r="M71" s="71"/>
      <c r="N71" s="67">
        <v>77</v>
      </c>
      <c r="O71" s="99">
        <f t="shared" si="7"/>
        <v>2.1978084709817925E-2</v>
      </c>
    </row>
    <row r="72" spans="2:15" ht="10.75" customHeight="1">
      <c r="B72" s="12" t="s">
        <v>72</v>
      </c>
      <c r="C72" s="20"/>
      <c r="D72" s="67">
        <v>1348</v>
      </c>
      <c r="E72" s="67">
        <v>1288</v>
      </c>
      <c r="F72" s="69"/>
      <c r="G72" s="73">
        <v>-18.899999999999999</v>
      </c>
      <c r="H72" s="73"/>
      <c r="I72" s="74">
        <v>-0.08</v>
      </c>
      <c r="J72" s="72"/>
      <c r="K72" s="67">
        <v>1410</v>
      </c>
      <c r="L72" s="71">
        <f t="shared" si="6"/>
        <v>0.40252362328356506</v>
      </c>
      <c r="M72" s="71"/>
      <c r="N72" s="67">
        <v>1223</v>
      </c>
      <c r="O72" s="99">
        <f t="shared" si="7"/>
        <v>0.34908048831308208</v>
      </c>
    </row>
    <row r="73" spans="2:15" ht="10.75" customHeight="1">
      <c r="B73" s="12" t="s">
        <v>73</v>
      </c>
      <c r="C73" s="20"/>
      <c r="D73" s="67">
        <v>1282</v>
      </c>
      <c r="E73" s="67">
        <v>1760</v>
      </c>
      <c r="F73" s="69"/>
      <c r="G73" s="73">
        <v>-4.8</v>
      </c>
      <c r="H73" s="73"/>
      <c r="I73" s="74">
        <v>-0.02</v>
      </c>
      <c r="J73" s="72"/>
      <c r="K73" s="67">
        <v>2123</v>
      </c>
      <c r="L73" s="71">
        <f t="shared" si="6"/>
        <v>0.60606925690142455</v>
      </c>
      <c r="M73" s="71"/>
      <c r="N73" s="67">
        <v>1836</v>
      </c>
      <c r="O73" s="99">
        <f t="shared" si="7"/>
        <v>0.52404887697695723</v>
      </c>
    </row>
    <row r="74" spans="2:15" ht="10.75" customHeight="1">
      <c r="B74" s="12" t="s">
        <v>74</v>
      </c>
      <c r="C74" s="20"/>
      <c r="D74" s="67">
        <v>507</v>
      </c>
      <c r="E74" s="67">
        <v>522</v>
      </c>
      <c r="F74" s="75"/>
      <c r="G74" s="73">
        <v>-22.5</v>
      </c>
      <c r="H74" s="76"/>
      <c r="I74" s="74">
        <v>-0.04</v>
      </c>
      <c r="J74" s="72"/>
      <c r="K74" s="67">
        <v>822</v>
      </c>
      <c r="L74" s="71">
        <f t="shared" si="6"/>
        <v>0.23466270804190811</v>
      </c>
      <c r="M74" s="71"/>
      <c r="N74" s="67">
        <v>655</v>
      </c>
      <c r="O74" s="99">
        <f t="shared" si="7"/>
        <v>0.18695643486923039</v>
      </c>
    </row>
    <row r="75" spans="2:15" ht="10.75" customHeight="1">
      <c r="B75" s="12" t="s">
        <v>75</v>
      </c>
      <c r="C75" s="20"/>
      <c r="D75" s="67">
        <v>18415</v>
      </c>
      <c r="E75" s="67">
        <v>17116</v>
      </c>
      <c r="F75" s="69"/>
      <c r="G75" s="73">
        <v>3.2</v>
      </c>
      <c r="H75" s="73"/>
      <c r="I75" s="74">
        <v>0.14000000000000001</v>
      </c>
      <c r="J75" s="72"/>
      <c r="K75" s="67">
        <v>16265</v>
      </c>
      <c r="L75" s="71">
        <f t="shared" si="6"/>
        <v>4.6432955551114787</v>
      </c>
      <c r="M75" s="71"/>
      <c r="N75" s="67">
        <v>15891</v>
      </c>
      <c r="O75" s="99">
        <f t="shared" si="7"/>
        <v>4.5357629106976187</v>
      </c>
    </row>
    <row r="76" spans="2:15" ht="10.75" customHeight="1">
      <c r="B76" s="12" t="s">
        <v>76</v>
      </c>
      <c r="C76" s="20"/>
      <c r="D76" s="67">
        <v>3808</v>
      </c>
      <c r="E76" s="67">
        <v>2729</v>
      </c>
      <c r="F76" s="69"/>
      <c r="G76" s="73">
        <v>-11.6</v>
      </c>
      <c r="H76" s="73"/>
      <c r="I76" s="74">
        <v>-0.09</v>
      </c>
      <c r="J76" s="72"/>
      <c r="K76" s="67">
        <v>2705</v>
      </c>
      <c r="L76" s="71">
        <f t="shared" si="6"/>
        <v>0.77221730566102376</v>
      </c>
      <c r="M76" s="71"/>
      <c r="N76" s="67">
        <v>2712</v>
      </c>
      <c r="O76" s="99">
        <f t="shared" si="7"/>
        <v>0.7740852692600807</v>
      </c>
    </row>
    <row r="77" spans="2:15" ht="10.75" customHeight="1">
      <c r="B77" s="12" t="s">
        <v>77</v>
      </c>
      <c r="C77" s="20"/>
      <c r="D77" s="67">
        <v>1072</v>
      </c>
      <c r="E77" s="67">
        <v>901</v>
      </c>
      <c r="F77" s="50" t="s">
        <v>33</v>
      </c>
      <c r="G77" s="73">
        <v>23.8</v>
      </c>
      <c r="H77" s="73"/>
      <c r="I77" s="74" t="s">
        <v>14</v>
      </c>
      <c r="J77" s="72"/>
      <c r="K77" s="67">
        <v>900</v>
      </c>
      <c r="L77" s="71">
        <f t="shared" si="6"/>
        <v>0.25692997230865855</v>
      </c>
      <c r="M77" s="71"/>
      <c r="N77" s="67">
        <v>993</v>
      </c>
      <c r="O77" s="99">
        <f t="shared" si="7"/>
        <v>0.28343166385518442</v>
      </c>
    </row>
    <row r="78" spans="2:15" ht="10.75" customHeight="1">
      <c r="B78" s="12" t="s">
        <v>78</v>
      </c>
      <c r="C78" s="20"/>
      <c r="D78" s="67">
        <v>3990</v>
      </c>
      <c r="E78" s="67">
        <v>3991</v>
      </c>
      <c r="F78" s="69"/>
      <c r="G78" s="73">
        <v>1</v>
      </c>
      <c r="H78" s="73"/>
      <c r="I78" s="74">
        <v>0.01</v>
      </c>
      <c r="J78" s="72"/>
      <c r="K78" s="67">
        <v>3847</v>
      </c>
      <c r="L78" s="71">
        <f t="shared" si="6"/>
        <v>1.0982328927460105</v>
      </c>
      <c r="M78" s="71"/>
      <c r="N78" s="67">
        <v>3381</v>
      </c>
      <c r="O78" s="99">
        <f t="shared" si="7"/>
        <v>0.96503771953109618</v>
      </c>
    </row>
    <row r="79" spans="2:15" ht="10.75" customHeight="1">
      <c r="B79" s="12" t="s">
        <v>79</v>
      </c>
      <c r="C79" s="20"/>
      <c r="D79" s="67">
        <v>9545</v>
      </c>
      <c r="E79" s="67">
        <v>9495</v>
      </c>
      <c r="F79" s="69"/>
      <c r="G79" s="73">
        <v>7.9</v>
      </c>
      <c r="H79" s="73"/>
      <c r="I79" s="74">
        <v>0.18</v>
      </c>
      <c r="J79" s="72"/>
      <c r="K79" s="67">
        <v>8813</v>
      </c>
      <c r="L79" s="71">
        <f t="shared" si="6"/>
        <v>2.515915384395786</v>
      </c>
      <c r="M79" s="71"/>
      <c r="N79" s="67">
        <v>8805</v>
      </c>
      <c r="O79" s="99">
        <f t="shared" si="7"/>
        <v>2.5132082580512574</v>
      </c>
    </row>
    <row r="80" spans="2:15" ht="10.75" customHeight="1">
      <c r="B80" s="12"/>
      <c r="C80" s="20"/>
      <c r="D80" s="67"/>
      <c r="E80" s="67"/>
      <c r="F80" s="69"/>
      <c r="G80" s="73"/>
      <c r="H80" s="73"/>
      <c r="I80" s="52"/>
      <c r="J80" s="72"/>
      <c r="K80" s="67"/>
      <c r="L80" s="71"/>
      <c r="M80" s="71"/>
      <c r="N80" s="67"/>
      <c r="O80" s="99"/>
    </row>
    <row r="81" spans="2:15" ht="10.75" customHeight="1">
      <c r="B81" s="12" t="s">
        <v>80</v>
      </c>
      <c r="C81" s="20"/>
      <c r="D81" s="67">
        <v>127004</v>
      </c>
      <c r="E81" s="67">
        <v>51074</v>
      </c>
      <c r="F81" s="69"/>
      <c r="G81" s="73">
        <v>-9.4</v>
      </c>
      <c r="H81" s="73"/>
      <c r="I81" s="74">
        <v>-1.38</v>
      </c>
      <c r="J81" s="72"/>
      <c r="K81" s="67">
        <v>49345</v>
      </c>
      <c r="L81" s="71">
        <f t="shared" ref="L81:L98" si="8">+K81/$K$35*100</f>
        <v>14.086899426189728</v>
      </c>
      <c r="M81" s="71"/>
      <c r="N81" s="67">
        <v>64353</v>
      </c>
      <c r="O81" s="99">
        <f t="shared" ref="O81:O98" si="9">+N81/$N$35*100</f>
        <v>18.36825565364822</v>
      </c>
    </row>
    <row r="82" spans="2:15" ht="10.75" customHeight="1">
      <c r="B82" s="12" t="s">
        <v>81</v>
      </c>
      <c r="C82" s="20"/>
      <c r="D82" s="67">
        <v>3567</v>
      </c>
      <c r="E82" s="67">
        <v>5850</v>
      </c>
      <c r="F82" s="69"/>
      <c r="G82" s="73">
        <v>2.5</v>
      </c>
      <c r="H82" s="73"/>
      <c r="I82" s="74">
        <v>0.04</v>
      </c>
      <c r="J82" s="72"/>
      <c r="K82" s="67">
        <v>7188</v>
      </c>
      <c r="L82" s="71">
        <f t="shared" si="8"/>
        <v>2.0520140455051532</v>
      </c>
      <c r="M82" s="71"/>
      <c r="N82" s="67">
        <v>6927</v>
      </c>
      <c r="O82" s="99">
        <f t="shared" si="9"/>
        <v>1.9771713348689448</v>
      </c>
    </row>
    <row r="83" spans="2:15" ht="10.75" customHeight="1">
      <c r="B83" s="12" t="s">
        <v>82</v>
      </c>
      <c r="C83" s="20"/>
      <c r="D83" s="67">
        <v>110598</v>
      </c>
      <c r="E83" s="67">
        <v>31776</v>
      </c>
      <c r="F83" s="69"/>
      <c r="G83" s="73">
        <v>-12.1</v>
      </c>
      <c r="H83" s="73"/>
      <c r="I83" s="74">
        <v>-1.1499999999999999</v>
      </c>
      <c r="J83" s="72"/>
      <c r="K83" s="67">
        <v>33112</v>
      </c>
      <c r="L83" s="71">
        <f t="shared" si="8"/>
        <v>9.452739158982558</v>
      </c>
      <c r="M83" s="71"/>
      <c r="N83" s="67">
        <v>44524</v>
      </c>
      <c r="O83" s="99">
        <f t="shared" si="9"/>
        <v>12.70847069636277</v>
      </c>
    </row>
    <row r="84" spans="2:15" ht="10.75" customHeight="1">
      <c r="B84" s="12" t="s">
        <v>83</v>
      </c>
      <c r="C84" s="20"/>
      <c r="D84" s="67">
        <v>12839</v>
      </c>
      <c r="E84" s="67">
        <v>13448</v>
      </c>
      <c r="F84" s="69"/>
      <c r="G84" s="73">
        <v>-8.4</v>
      </c>
      <c r="H84" s="73"/>
      <c r="I84" s="74">
        <v>-0.31</v>
      </c>
      <c r="J84" s="72"/>
      <c r="K84" s="67">
        <v>9045</v>
      </c>
      <c r="L84" s="71">
        <f t="shared" si="8"/>
        <v>2.5821462217020184</v>
      </c>
      <c r="M84" s="71"/>
      <c r="N84" s="67">
        <v>12903</v>
      </c>
      <c r="O84" s="99">
        <f t="shared" si="9"/>
        <v>3.6828990520880609</v>
      </c>
    </row>
    <row r="85" spans="2:15" ht="10.75" customHeight="1">
      <c r="B85" s="12" t="s">
        <v>84</v>
      </c>
      <c r="C85" s="20"/>
      <c r="D85" s="67">
        <v>20886</v>
      </c>
      <c r="E85" s="67">
        <v>19285</v>
      </c>
      <c r="F85" s="69"/>
      <c r="G85" s="73">
        <v>13</v>
      </c>
      <c r="H85" s="76"/>
      <c r="I85" s="74">
        <v>0.62</v>
      </c>
      <c r="J85" s="72"/>
      <c r="K85" s="67">
        <v>9446</v>
      </c>
      <c r="L85" s="71">
        <f t="shared" si="8"/>
        <v>2.6966227982528763</v>
      </c>
      <c r="M85" s="71"/>
      <c r="N85" s="67">
        <v>14913</v>
      </c>
      <c r="O85" s="99">
        <f t="shared" si="9"/>
        <v>4.256612691915775</v>
      </c>
    </row>
    <row r="86" spans="2:15" ht="10.75" customHeight="1">
      <c r="B86" s="12" t="s">
        <v>85</v>
      </c>
      <c r="C86" s="20"/>
      <c r="D86" s="67">
        <v>14415</v>
      </c>
      <c r="E86" s="67">
        <v>13792</v>
      </c>
      <c r="F86" s="69"/>
      <c r="G86" s="73">
        <v>14.5</v>
      </c>
      <c r="H86" s="76"/>
      <c r="I86" s="74">
        <v>0.51</v>
      </c>
      <c r="J86" s="72"/>
      <c r="K86" s="67">
        <v>3949</v>
      </c>
      <c r="L86" s="71">
        <f t="shared" si="8"/>
        <v>1.1273516229409917</v>
      </c>
      <c r="M86" s="71"/>
      <c r="N86" s="67">
        <v>10160</v>
      </c>
      <c r="O86" s="99">
        <f t="shared" si="9"/>
        <v>2.899965463009742</v>
      </c>
    </row>
    <row r="87" spans="2:15" ht="10.75" customHeight="1">
      <c r="B87" s="12" t="s">
        <v>86</v>
      </c>
      <c r="C87" s="20"/>
      <c r="D87" s="67">
        <v>197</v>
      </c>
      <c r="E87" s="67">
        <v>137</v>
      </c>
      <c r="F87" s="69"/>
      <c r="G87" s="73">
        <v>-19.8</v>
      </c>
      <c r="H87" s="73"/>
      <c r="I87" s="74">
        <v>-0.01</v>
      </c>
      <c r="J87" s="72"/>
      <c r="K87" s="67">
        <v>550</v>
      </c>
      <c r="L87" s="71">
        <f t="shared" si="8"/>
        <v>0.15701276085529134</v>
      </c>
      <c r="M87" s="71"/>
      <c r="N87" s="67">
        <v>200</v>
      </c>
      <c r="O87" s="99">
        <f t="shared" si="9"/>
        <v>5.7085934311215385E-2</v>
      </c>
    </row>
    <row r="88" spans="2:15" ht="10.75" customHeight="1">
      <c r="B88" s="12" t="s">
        <v>87</v>
      </c>
      <c r="C88" s="20"/>
      <c r="D88" s="67">
        <v>6275</v>
      </c>
      <c r="E88" s="67">
        <v>5356</v>
      </c>
      <c r="F88" s="69"/>
      <c r="G88" s="73">
        <v>13.6</v>
      </c>
      <c r="H88" s="73"/>
      <c r="I88" s="74">
        <v>0.16</v>
      </c>
      <c r="J88" s="72"/>
      <c r="K88" s="67">
        <v>4947</v>
      </c>
      <c r="L88" s="71">
        <f t="shared" si="8"/>
        <v>1.4122584144565931</v>
      </c>
      <c r="M88" s="71"/>
      <c r="N88" s="67">
        <v>4553</v>
      </c>
      <c r="O88" s="99">
        <f t="shared" si="9"/>
        <v>1.2995612945948183</v>
      </c>
    </row>
    <row r="89" spans="2:15" ht="10.75" customHeight="1">
      <c r="B89" s="12" t="s">
        <v>88</v>
      </c>
      <c r="C89" s="20"/>
      <c r="D89" s="67">
        <v>33518</v>
      </c>
      <c r="E89" s="67">
        <v>38304</v>
      </c>
      <c r="F89" s="69"/>
      <c r="G89" s="73">
        <v>1.2</v>
      </c>
      <c r="H89" s="73"/>
      <c r="I89" s="74">
        <v>0.12</v>
      </c>
      <c r="J89" s="72"/>
      <c r="K89" s="67">
        <v>35501</v>
      </c>
      <c r="L89" s="71">
        <f t="shared" si="8"/>
        <v>10.13474549658854</v>
      </c>
      <c r="M89" s="71"/>
      <c r="N89" s="67">
        <v>34899</v>
      </c>
      <c r="O89" s="99">
        <f t="shared" si="9"/>
        <v>9.9612101076355284</v>
      </c>
    </row>
    <row r="90" spans="2:15" ht="10.75" customHeight="1">
      <c r="B90" s="12" t="s">
        <v>89</v>
      </c>
      <c r="C90" s="20"/>
      <c r="D90" s="67">
        <v>3564</v>
      </c>
      <c r="E90" s="67">
        <v>3796</v>
      </c>
      <c r="F90" s="69"/>
      <c r="G90" s="73">
        <v>11.3</v>
      </c>
      <c r="H90" s="73"/>
      <c r="I90" s="74">
        <v>0.1</v>
      </c>
      <c r="J90" s="72"/>
      <c r="K90" s="67">
        <v>939</v>
      </c>
      <c r="L90" s="71">
        <f t="shared" si="8"/>
        <v>0.26806360444203375</v>
      </c>
      <c r="M90" s="71"/>
      <c r="N90" s="67">
        <v>2688</v>
      </c>
      <c r="O90" s="99">
        <f t="shared" si="9"/>
        <v>0.76723495714273482</v>
      </c>
    </row>
    <row r="91" spans="2:15" ht="10.75" customHeight="1">
      <c r="B91" s="12" t="s">
        <v>90</v>
      </c>
      <c r="C91" s="20"/>
      <c r="D91" s="67">
        <v>9553</v>
      </c>
      <c r="E91" s="67">
        <v>11620</v>
      </c>
      <c r="F91" s="69"/>
      <c r="G91" s="73">
        <v>0.2</v>
      </c>
      <c r="H91" s="73"/>
      <c r="I91" s="74">
        <v>0.01</v>
      </c>
      <c r="J91" s="72"/>
      <c r="K91" s="67">
        <v>10116</v>
      </c>
      <c r="L91" s="71">
        <f t="shared" si="8"/>
        <v>2.887892888749322</v>
      </c>
      <c r="M91" s="71"/>
      <c r="N91" s="67">
        <v>9915</v>
      </c>
      <c r="O91" s="99">
        <f t="shared" si="9"/>
        <v>2.8300351934785031</v>
      </c>
    </row>
    <row r="92" spans="2:15" ht="10.75" customHeight="1">
      <c r="B92" s="12" t="s">
        <v>91</v>
      </c>
      <c r="C92" s="20"/>
      <c r="D92" s="67">
        <v>3814</v>
      </c>
      <c r="E92" s="67">
        <v>2475</v>
      </c>
      <c r="F92" s="69"/>
      <c r="G92" s="73">
        <v>-17.5</v>
      </c>
      <c r="H92" s="73"/>
      <c r="I92" s="74">
        <v>-0.13</v>
      </c>
      <c r="J92" s="72"/>
      <c r="K92" s="67">
        <v>3955</v>
      </c>
      <c r="L92" s="71">
        <f t="shared" si="8"/>
        <v>1.1290644894230495</v>
      </c>
      <c r="M92" s="71"/>
      <c r="N92" s="67">
        <v>2361</v>
      </c>
      <c r="O92" s="99">
        <f t="shared" si="9"/>
        <v>0.67389945454389766</v>
      </c>
    </row>
    <row r="93" spans="2:15" ht="10.75" customHeight="1">
      <c r="B93" s="12" t="s">
        <v>92</v>
      </c>
      <c r="C93" s="20"/>
      <c r="D93" s="67">
        <v>16587</v>
      </c>
      <c r="E93" s="67">
        <v>20413</v>
      </c>
      <c r="F93" s="69"/>
      <c r="G93" s="73">
        <v>2.8</v>
      </c>
      <c r="H93" s="73"/>
      <c r="I93" s="74">
        <v>0.15</v>
      </c>
      <c r="J93" s="72"/>
      <c r="K93" s="67">
        <v>20490</v>
      </c>
      <c r="L93" s="71">
        <f t="shared" si="8"/>
        <v>5.8494390362271265</v>
      </c>
      <c r="M93" s="71"/>
      <c r="N93" s="67">
        <v>19935</v>
      </c>
      <c r="O93" s="99">
        <f t="shared" si="9"/>
        <v>5.6900405024703939</v>
      </c>
    </row>
    <row r="94" spans="2:15" ht="10.75" customHeight="1">
      <c r="B94" s="12" t="s">
        <v>93</v>
      </c>
      <c r="C94" s="20"/>
      <c r="D94" s="67">
        <v>60669</v>
      </c>
      <c r="E94" s="67">
        <v>64034</v>
      </c>
      <c r="F94" s="50"/>
      <c r="G94" s="73">
        <v>-10.4</v>
      </c>
      <c r="H94" s="73"/>
      <c r="I94" s="74">
        <v>-1.92</v>
      </c>
      <c r="J94" s="72"/>
      <c r="K94" s="67">
        <v>46075</v>
      </c>
      <c r="L94" s="71">
        <f>+K94/$K$35*100</f>
        <v>13.153387193468269</v>
      </c>
      <c r="M94" s="71"/>
      <c r="N94" s="67">
        <v>53525</v>
      </c>
      <c r="O94" s="99">
        <f t="shared" si="9"/>
        <v>15.277623170039018</v>
      </c>
    </row>
    <row r="95" spans="2:15" ht="10.75" customHeight="1">
      <c r="B95" s="12" t="s">
        <v>94</v>
      </c>
      <c r="C95" s="20"/>
      <c r="D95" s="67">
        <v>23069</v>
      </c>
      <c r="E95" s="67">
        <v>28859</v>
      </c>
      <c r="F95" s="69"/>
      <c r="G95" s="73">
        <v>-15.5</v>
      </c>
      <c r="H95" s="73"/>
      <c r="I95" s="74">
        <v>-1.39</v>
      </c>
      <c r="J95" s="72"/>
      <c r="K95" s="67">
        <v>21788</v>
      </c>
      <c r="L95" s="71">
        <f t="shared" si="8"/>
        <v>6.2199891518456143</v>
      </c>
      <c r="M95" s="71"/>
      <c r="N95" s="67">
        <v>27764</v>
      </c>
      <c r="O95" s="99">
        <f t="shared" si="9"/>
        <v>7.9246694010829204</v>
      </c>
    </row>
    <row r="96" spans="2:15" ht="10.75" customHeight="1">
      <c r="B96" s="12" t="s">
        <v>95</v>
      </c>
      <c r="C96" s="20"/>
      <c r="D96" s="67">
        <v>7451</v>
      </c>
      <c r="E96" s="67">
        <v>8436</v>
      </c>
      <c r="F96" s="50"/>
      <c r="G96" s="73">
        <v>-12.6</v>
      </c>
      <c r="H96" s="73"/>
      <c r="I96" s="74">
        <v>-0.31</v>
      </c>
      <c r="J96" s="72"/>
      <c r="K96" s="67">
        <v>4899</v>
      </c>
      <c r="L96" s="71">
        <f t="shared" si="8"/>
        <v>1.3985554826001314</v>
      </c>
      <c r="M96" s="71"/>
      <c r="N96" s="67">
        <v>6132</v>
      </c>
      <c r="O96" s="99">
        <f t="shared" si="9"/>
        <v>1.7502547459818638</v>
      </c>
    </row>
    <row r="97" spans="2:15" ht="10.75" customHeight="1">
      <c r="B97" s="12" t="s">
        <v>96</v>
      </c>
      <c r="C97" s="20"/>
      <c r="D97" s="67">
        <v>26571</v>
      </c>
      <c r="E97" s="67">
        <v>19574</v>
      </c>
      <c r="F97" s="69"/>
      <c r="G97" s="73">
        <v>-3.7</v>
      </c>
      <c r="H97" s="73"/>
      <c r="I97" s="74">
        <v>-0.19</v>
      </c>
      <c r="J97" s="72"/>
      <c r="K97" s="67">
        <v>12976</v>
      </c>
      <c r="L97" s="71">
        <f t="shared" si="8"/>
        <v>3.7043592451968363</v>
      </c>
      <c r="M97" s="71"/>
      <c r="N97" s="67">
        <v>14252</v>
      </c>
      <c r="O97" s="99">
        <f t="shared" si="9"/>
        <v>4.0679436790172083</v>
      </c>
    </row>
    <row r="98" spans="2:15" ht="10.75" customHeight="1">
      <c r="B98" s="12" t="s">
        <v>97</v>
      </c>
      <c r="C98" s="20"/>
      <c r="D98" s="67">
        <v>3577</v>
      </c>
      <c r="E98" s="67">
        <v>7165</v>
      </c>
      <c r="F98" s="50"/>
      <c r="G98" s="73">
        <v>5.0999999999999996</v>
      </c>
      <c r="H98" s="73"/>
      <c r="I98" s="74">
        <v>0.09</v>
      </c>
      <c r="J98" s="72"/>
      <c r="K98" s="67">
        <v>6412</v>
      </c>
      <c r="L98" s="71">
        <f t="shared" si="8"/>
        <v>1.8304833138256875</v>
      </c>
      <c r="M98" s="71"/>
      <c r="N98" s="67">
        <v>5377</v>
      </c>
      <c r="O98" s="99">
        <f t="shared" si="9"/>
        <v>1.5347553439570256</v>
      </c>
    </row>
    <row r="99" spans="2:15" ht="10.75" customHeight="1">
      <c r="B99" s="12" t="s">
        <v>98</v>
      </c>
      <c r="C99" s="20"/>
      <c r="D99" s="67">
        <v>210420</v>
      </c>
      <c r="E99" s="67">
        <v>197138</v>
      </c>
      <c r="F99" s="50" t="s">
        <v>33</v>
      </c>
      <c r="G99" s="73">
        <v>-3.5</v>
      </c>
      <c r="H99" s="73"/>
      <c r="I99" s="70" t="s">
        <v>14</v>
      </c>
      <c r="J99" s="72"/>
      <c r="K99" s="67">
        <v>97628</v>
      </c>
      <c r="L99" s="71" t="s">
        <v>14</v>
      </c>
      <c r="M99" s="71"/>
      <c r="N99" s="67">
        <v>93801</v>
      </c>
      <c r="O99" s="99" t="s">
        <v>14</v>
      </c>
    </row>
    <row r="100" spans="2:15" ht="10.75" customHeight="1">
      <c r="B100" s="12" t="s">
        <v>99</v>
      </c>
      <c r="C100" s="20"/>
      <c r="D100" s="67">
        <v>1202372</v>
      </c>
      <c r="E100" s="67">
        <v>1156574</v>
      </c>
      <c r="F100" s="50" t="s">
        <v>33</v>
      </c>
      <c r="G100" s="73">
        <v>-5.4</v>
      </c>
      <c r="H100" s="73"/>
      <c r="I100" s="70" t="s">
        <v>14</v>
      </c>
      <c r="J100" s="72"/>
      <c r="K100" s="67">
        <v>556936</v>
      </c>
      <c r="L100" s="71" t="s">
        <v>14</v>
      </c>
      <c r="M100" s="71"/>
      <c r="N100" s="67">
        <v>581238</v>
      </c>
      <c r="O100" s="99" t="s">
        <v>14</v>
      </c>
    </row>
    <row r="101" spans="2:15" ht="10.75" customHeight="1">
      <c r="B101" s="12" t="s">
        <v>100</v>
      </c>
      <c r="C101" s="20"/>
      <c r="D101" s="67">
        <v>375867</v>
      </c>
      <c r="E101" s="67">
        <v>307255</v>
      </c>
      <c r="F101" s="69"/>
      <c r="G101" s="70" t="s">
        <v>19</v>
      </c>
      <c r="H101" s="73"/>
      <c r="I101" s="70" t="s">
        <v>19</v>
      </c>
      <c r="J101" s="72"/>
      <c r="K101" s="67">
        <v>597825</v>
      </c>
      <c r="L101" s="71" t="s">
        <v>14</v>
      </c>
      <c r="M101" s="71"/>
      <c r="N101" s="67">
        <v>269184</v>
      </c>
      <c r="O101" s="99" t="s">
        <v>14</v>
      </c>
    </row>
    <row r="102" spans="2:15" ht="5.15" customHeight="1">
      <c r="B102" s="35"/>
      <c r="C102" s="61"/>
      <c r="D102" s="77"/>
      <c r="E102" s="78"/>
      <c r="F102" s="78"/>
      <c r="G102" s="79"/>
      <c r="H102" s="79"/>
      <c r="I102" s="83"/>
      <c r="J102" s="80"/>
      <c r="K102" s="77"/>
      <c r="L102" s="100"/>
      <c r="M102" s="100"/>
      <c r="N102" s="78"/>
      <c r="O102" s="101"/>
    </row>
    <row r="103" spans="2:15" ht="5.15" customHeight="1">
      <c r="B103" s="12"/>
      <c r="C103" s="20"/>
      <c r="D103" s="67"/>
      <c r="E103" s="69"/>
      <c r="F103" s="69"/>
      <c r="G103" s="73"/>
      <c r="H103" s="73"/>
      <c r="I103" s="70"/>
      <c r="J103" s="72"/>
      <c r="K103" s="67"/>
      <c r="L103" s="71"/>
      <c r="M103" s="71"/>
      <c r="N103" s="69"/>
      <c r="O103" s="99"/>
    </row>
    <row r="104" spans="2:15" ht="10.75" customHeight="1">
      <c r="B104" s="12" t="s">
        <v>101</v>
      </c>
      <c r="C104" s="20"/>
      <c r="D104" s="67">
        <v>1094300</v>
      </c>
      <c r="E104" s="67">
        <v>1010407</v>
      </c>
      <c r="F104" s="69"/>
      <c r="G104" s="73">
        <v>1.2</v>
      </c>
      <c r="H104" s="73"/>
      <c r="I104" s="70" t="s">
        <v>14</v>
      </c>
      <c r="J104" s="72"/>
      <c r="K104" s="67">
        <v>422533</v>
      </c>
      <c r="L104" s="71" t="s">
        <v>14</v>
      </c>
      <c r="M104" s="71"/>
      <c r="N104" s="67">
        <v>425503</v>
      </c>
      <c r="O104" s="99" t="s">
        <v>14</v>
      </c>
    </row>
    <row r="105" spans="2:15" ht="10.75" customHeight="1">
      <c r="B105" s="12" t="s">
        <v>102</v>
      </c>
      <c r="C105" s="84"/>
      <c r="D105" s="51">
        <v>612028</v>
      </c>
      <c r="E105" s="67">
        <v>617123</v>
      </c>
      <c r="F105" s="69"/>
      <c r="G105" s="73" t="s">
        <v>14</v>
      </c>
      <c r="H105" s="73"/>
      <c r="I105" s="70" t="s">
        <v>14</v>
      </c>
      <c r="J105" s="84"/>
      <c r="K105" s="51">
        <v>125234</v>
      </c>
      <c r="L105" s="71" t="s">
        <v>14</v>
      </c>
      <c r="M105" s="69"/>
      <c r="N105" s="67">
        <v>98369</v>
      </c>
      <c r="O105" s="99" t="s">
        <v>14</v>
      </c>
    </row>
    <row r="106" spans="2:15" ht="10.75" customHeight="1">
      <c r="B106" s="12" t="s">
        <v>103</v>
      </c>
      <c r="C106" s="84"/>
      <c r="D106" s="85">
        <v>55.9</v>
      </c>
      <c r="E106" s="86">
        <v>61.1</v>
      </c>
      <c r="F106" s="87" t="s">
        <v>13</v>
      </c>
      <c r="G106" s="88">
        <v>59.3</v>
      </c>
      <c r="H106" s="73"/>
      <c r="I106" s="70" t="s">
        <v>14</v>
      </c>
      <c r="J106" s="84"/>
      <c r="K106" s="85">
        <v>29.6</v>
      </c>
      <c r="L106" s="71" t="s">
        <v>14</v>
      </c>
      <c r="M106" s="69"/>
      <c r="N106" s="86">
        <v>23.1</v>
      </c>
      <c r="O106" s="99" t="s">
        <v>14</v>
      </c>
    </row>
    <row r="107" spans="2:15" ht="10.75" customHeight="1">
      <c r="B107" s="12" t="s">
        <v>104</v>
      </c>
      <c r="C107" s="84"/>
      <c r="D107" s="89">
        <v>41.4</v>
      </c>
      <c r="E107" s="86">
        <v>37</v>
      </c>
      <c r="F107" s="87" t="s">
        <v>13</v>
      </c>
      <c r="G107" s="73">
        <v>38.9</v>
      </c>
      <c r="H107" s="73"/>
      <c r="I107" s="70" t="s">
        <v>14</v>
      </c>
      <c r="J107" s="84"/>
      <c r="K107" s="89">
        <v>82.9</v>
      </c>
      <c r="L107" s="71" t="s">
        <v>14</v>
      </c>
      <c r="M107" s="69"/>
      <c r="N107" s="86">
        <v>82.3</v>
      </c>
      <c r="O107" s="99" t="s">
        <v>14</v>
      </c>
    </row>
    <row r="108" spans="2:15" ht="10.75" customHeight="1">
      <c r="B108" s="12" t="s">
        <v>105</v>
      </c>
      <c r="C108" s="20"/>
      <c r="D108" s="89">
        <v>25.2</v>
      </c>
      <c r="E108" s="86">
        <v>29</v>
      </c>
      <c r="F108" s="87" t="s">
        <v>13</v>
      </c>
      <c r="G108" s="90">
        <v>27.9</v>
      </c>
      <c r="H108" s="90"/>
      <c r="I108" s="70" t="s">
        <v>14</v>
      </c>
      <c r="J108" s="91"/>
      <c r="K108" s="89">
        <v>29.5</v>
      </c>
      <c r="L108" s="71" t="s">
        <v>14</v>
      </c>
      <c r="M108" s="71"/>
      <c r="N108" s="86">
        <v>27.2</v>
      </c>
      <c r="O108" s="99" t="s">
        <v>14</v>
      </c>
    </row>
    <row r="109" spans="2:15" ht="5.15" customHeight="1">
      <c r="B109" s="35"/>
      <c r="C109" s="92"/>
      <c r="D109" s="92"/>
      <c r="E109" s="92"/>
      <c r="F109" s="92"/>
      <c r="G109" s="92"/>
      <c r="H109" s="92"/>
      <c r="I109" s="93"/>
      <c r="J109" s="92"/>
      <c r="K109" s="92"/>
      <c r="L109" s="92"/>
      <c r="M109" s="92"/>
      <c r="N109" s="92"/>
      <c r="O109" s="35"/>
    </row>
    <row r="110" spans="2:15" ht="10.75" customHeight="1">
      <c r="B110" s="43"/>
      <c r="C110" s="43"/>
      <c r="D110" s="43"/>
      <c r="E110" s="43"/>
      <c r="F110" s="43"/>
      <c r="G110" s="43"/>
      <c r="H110" s="43"/>
      <c r="I110" s="94"/>
      <c r="J110" s="43"/>
      <c r="K110" s="43"/>
      <c r="L110" s="43"/>
      <c r="M110" s="43"/>
      <c r="N110" s="43"/>
      <c r="O110" s="43"/>
    </row>
    <row r="111" spans="2:15" ht="10.75" customHeight="1">
      <c r="B111" s="43" t="s">
        <v>106</v>
      </c>
      <c r="C111" s="43"/>
      <c r="D111" s="43"/>
      <c r="E111" s="43"/>
      <c r="F111" s="43"/>
      <c r="G111" s="43"/>
      <c r="H111" s="43"/>
      <c r="I111" s="94"/>
      <c r="J111" s="43"/>
      <c r="K111" s="43"/>
      <c r="L111" s="43"/>
      <c r="M111" s="43"/>
      <c r="N111" s="43"/>
      <c r="O111" s="43"/>
    </row>
    <row r="112" spans="2:15" ht="10.75" customHeight="1">
      <c r="B112" s="43" t="s">
        <v>107</v>
      </c>
      <c r="C112" s="43"/>
      <c r="D112" s="43"/>
      <c r="E112" s="43"/>
      <c r="F112" s="43"/>
      <c r="G112" s="43"/>
      <c r="H112" s="43"/>
      <c r="I112" s="94"/>
      <c r="J112" s="43"/>
      <c r="K112" s="43"/>
      <c r="L112" s="43"/>
      <c r="M112" s="43"/>
      <c r="N112" s="43"/>
      <c r="O112" s="43"/>
    </row>
    <row r="113" spans="2:15" ht="10.75" customHeight="1">
      <c r="B113" s="43" t="s">
        <v>108</v>
      </c>
      <c r="C113" s="43"/>
      <c r="M113" s="43"/>
      <c r="N113" s="43"/>
      <c r="O113" s="43"/>
    </row>
    <row r="114" spans="2:15" ht="11.5" customHeight="1">
      <c r="B114" s="43" t="s">
        <v>109</v>
      </c>
      <c r="C114" s="43"/>
      <c r="M114" s="43"/>
      <c r="N114" s="43"/>
      <c r="O114" s="43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藤沢　栄江</dc:creator>
  <cp:lastModifiedBy>藤沢　栄江</cp:lastModifiedBy>
  <cp:lastPrinted>2026-02-18T06:54:46Z</cp:lastPrinted>
  <dcterms:created xsi:type="dcterms:W3CDTF">2025-05-26T06:30:26Z</dcterms:created>
  <dcterms:modified xsi:type="dcterms:W3CDTF">2026-02-18T06:54:50Z</dcterms:modified>
</cp:coreProperties>
</file>