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7分\9月\"/>
    </mc:Choice>
  </mc:AlternateContent>
  <xr:revisionPtr revIDLastSave="0" documentId="13_ncr:1_{2997F2D9-B518-4B26-9E1A-2CD8DAD5EC85}" xr6:coauthVersionLast="47" xr6:coauthVersionMax="47" xr10:uidLastSave="{00000000-0000-0000-0000-000000000000}"/>
  <bookViews>
    <workbookView xWindow="28680" yWindow="-120" windowWidth="29040" windowHeight="1584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<sst xmlns="http://schemas.openxmlformats.org/spreadsheetml/2006/main" count="183" uniqueCount="112">
  <si>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</si>
  <si>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</si>
  <si>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</si>
  <si>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</si>
  <si>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</si>
  <si>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</si>
  <si>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</si>
  <si>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</si>
  <si>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</si>
  <si>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</si>
  <si>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</si>
  <si>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</si>
  <si>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</si>
  <si>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</si>
  <si>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</si>
  <si>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</si>
  <si>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</si>
  <si>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</si>
  <si>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</si>
  <si>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</si>
  <si>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</si>
  <si>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</si>
  <si>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</si>
  <si>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</si>
  <si>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</si>
  <si>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</si>
  <si>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</si>
  <si>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</si>
  <si>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</si>
  <si>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</si>
  <si>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</si>
  <si>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</si>
  <si>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</si>
  <si>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</si>
  <si>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</si>
  <si>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</si>
  <si>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</si>
  <si>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</si>
  <si>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</si>
  <si>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</si>
  <si>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</si>
  <si>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</si>
  <si>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</si>
  <si>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</si>
  <si>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</si>
  <si>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</si>
  <si>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</si>
  <si>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</si>
  <si>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</si>
  <si>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</si>
  <si>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</si>
  <si>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</si>
  <si>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</si>
  <si>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</si>
  <si>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</si>
  <si>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</si>
  <si>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</si>
  <si>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</si>
  <si>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</si>
  <si>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</si>
  <si>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</si>
  <si>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</si>
  <si>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</si>
  <si>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</si>
  <si>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</si>
  <si>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</si>
  <si>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</si>
  <si>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</si>
  <si>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</si>
  <si>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</si>
  <si>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</si>
  <si>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</si>
  <si>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</si>
  <si>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</si>
  <si>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</si>
  <si>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</si>
  <si>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</si>
  <si>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</si>
  <si>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</si>
  <si>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</si>
  <si>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</si>
  <si>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</si>
  <si>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</si>
  <si>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</si>
  <si>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</si>
  <si>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</si>
  <si>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</si>
  <si>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</si>
  <si>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</si>
  <si>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</si>
  <si>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</si>
  <si>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</si>
  <si>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</si>
  <si>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</si>
  <si>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</si>
  <si>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</si>
  <si>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</si>
  <si>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</si>
  <si>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</si>
  <si>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</si>
  <si>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</si>
  <si>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</si>
  <si>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</si>
  <si>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</si>
  <si>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</si>
  <si>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</si>
  <si>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</si>
  <si>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</si>
  <si>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</si>
  <si>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</si>
  <si>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令和７年９月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</si>
  <si>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令和７年８月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</si>
</sst>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C4" sqref="C4:I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46</v>
      </c>
      <c r="E10" s="49">
        <v>3914</v>
      </c>
      <c r="F10" s="50" t="s">
        <v>13</v>
      </c>
      <c r="G10" s="51">
        <v>3950</v>
      </c>
      <c r="H10" s="50"/>
      <c r="I10" s="52" t="s">
        <v>14</v>
      </c>
      <c r="J10" s="53"/>
      <c r="K10" s="48">
        <v>45</v>
      </c>
      <c r="L10" s="95" t="s">
        <v>14</v>
      </c>
      <c r="M10" s="95"/>
      <c r="N10" s="49">
        <v>3884</v>
      </c>
      <c r="O10" s="96" t="s">
        <v>14</v>
      </c>
    </row>
    <row r="11" spans="2:16" ht="10.75" customHeight="1">
      <c r="B11" s="12" t="s">
        <v>15</v>
      </c>
      <c r="C11" s="20"/>
      <c r="D11" s="54">
        <v>3.18</v>
      </c>
      <c r="E11" s="54">
        <v>3.18</v>
      </c>
      <c r="F11" s="50" t="s">
        <v>13</v>
      </c>
      <c r="G11" s="55">
        <v>3.22</v>
      </c>
      <c r="H11" s="55"/>
      <c r="I11" s="52" t="s">
        <v>14</v>
      </c>
      <c r="J11" s="56"/>
      <c r="K11" s="54">
        <v>3.07</v>
      </c>
      <c r="L11" s="95" t="s">
        <v>14</v>
      </c>
      <c r="M11" s="95"/>
      <c r="N11" s="54">
        <v>3.2</v>
      </c>
      <c r="O11" s="96" t="s">
        <v>14</v>
      </c>
    </row>
    <row r="12" spans="2:16" ht="10.75" customHeight="1">
      <c r="B12" s="12" t="s">
        <v>16</v>
      </c>
      <c r="C12" s="20"/>
      <c r="D12" s="54">
        <v>2.08</v>
      </c>
      <c r="E12" s="54">
        <v>1.82</v>
      </c>
      <c r="F12" s="50" t="s">
        <v>13</v>
      </c>
      <c r="G12" s="55">
        <v>1.83</v>
      </c>
      <c r="H12" s="57"/>
      <c r="I12" s="52" t="s">
        <v>14</v>
      </c>
      <c r="J12" s="58"/>
      <c r="K12" s="54">
        <v>2.1</v>
      </c>
      <c r="L12" s="95" t="s">
        <v>14</v>
      </c>
      <c r="M12" s="95"/>
      <c r="N12" s="54">
        <v>1.84</v>
      </c>
      <c r="O12" s="96" t="s">
        <v>14</v>
      </c>
    </row>
    <row r="13" spans="2:16" ht="10.75" customHeight="1">
      <c r="B13" s="12" t="s">
        <v>17</v>
      </c>
      <c r="C13" s="20"/>
      <c r="D13" s="59">
        <v>53.6</v>
      </c>
      <c r="E13" s="59">
        <v>51.1</v>
      </c>
      <c r="F13" s="50" t="s">
        <v>13</v>
      </c>
      <c r="G13" s="60">
        <v>50.6</v>
      </c>
      <c r="H13" s="60"/>
      <c r="I13" s="52" t="s">
        <v>14</v>
      </c>
      <c r="J13" s="58"/>
      <c r="K13" s="59">
        <v>52.2</v>
      </c>
      <c r="L13" s="95" t="s">
        <v>14</v>
      </c>
      <c r="M13" s="95"/>
      <c r="N13" s="59">
        <v>51.1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1570218</v>
      </c>
      <c r="E16" s="68">
        <v>1287174</v>
      </c>
      <c r="F16" s="69"/>
      <c r="G16" s="70" t="s">
        <v>19</v>
      </c>
      <c r="H16" s="71"/>
      <c r="I16" s="70" t="s">
        <v>19</v>
      </c>
      <c r="J16" s="72"/>
      <c r="K16" s="67">
        <v>1577472</v>
      </c>
      <c r="L16" s="71" t="s">
        <v>14</v>
      </c>
      <c r="M16" s="71"/>
      <c r="N16" s="68">
        <v>1451775</v>
      </c>
      <c r="O16" s="99" t="s">
        <v>14</v>
      </c>
    </row>
    <row r="17" spans="2:15" ht="10.75" customHeight="1">
      <c r="B17" s="12" t="s">
        <v>20</v>
      </c>
      <c r="C17" s="20"/>
      <c r="D17" s="67">
        <v>484501</v>
      </c>
      <c r="E17" s="67">
        <v>510935</v>
      </c>
      <c r="F17" s="69"/>
      <c r="G17" s="73">
        <v>0</v>
      </c>
      <c r="H17" s="73"/>
      <c r="I17" s="73">
        <v>0</v>
      </c>
      <c r="J17" s="72"/>
      <c r="K17" s="67">
        <v>629990</v>
      </c>
      <c r="L17" s="71">
        <v>100</v>
      </c>
      <c r="M17" s="71"/>
      <c r="N17" s="67">
        <v>608578</v>
      </c>
      <c r="O17" s="99">
        <v>100</v>
      </c>
    </row>
    <row r="18" spans="2:15" ht="10.75" customHeight="1">
      <c r="B18" s="12" t="s">
        <v>21</v>
      </c>
      <c r="C18" s="20"/>
      <c r="D18" s="67">
        <v>476699</v>
      </c>
      <c r="E18" s="67">
        <v>504138</v>
      </c>
      <c r="F18" s="69"/>
      <c r="G18" s="73">
        <v>0.2</v>
      </c>
      <c r="H18" s="73"/>
      <c r="I18" s="74">
        <v>0.23</v>
      </c>
      <c r="J18" s="72"/>
      <c r="K18" s="67">
        <v>609314</v>
      </c>
      <c r="L18" s="71">
        <f>+K18/$K$17*100</f>
        <v>96.718043143541962</v>
      </c>
      <c r="M18" s="71"/>
      <c r="N18" s="67">
        <v>600383</v>
      </c>
      <c r="O18" s="99">
        <f t="shared" ref="O18:O28" si="0">+N18/$N$17*100</f>
        <v>98.653418296422146</v>
      </c>
    </row>
    <row r="19" spans="2:15" ht="10.75" customHeight="1">
      <c r="B19" s="12" t="s">
        <v>22</v>
      </c>
      <c r="C19" s="20"/>
      <c r="D19" s="67">
        <v>455424</v>
      </c>
      <c r="E19" s="67">
        <v>488677</v>
      </c>
      <c r="F19" s="69"/>
      <c r="G19" s="73">
        <v>-0.6</v>
      </c>
      <c r="H19" s="73"/>
      <c r="I19" s="74">
        <v>-0.57999999999999996</v>
      </c>
      <c r="J19" s="72"/>
      <c r="K19" s="67">
        <v>532379</v>
      </c>
      <c r="L19" s="71">
        <f t="shared" ref="L19:L28" si="1">+K19/$K$17*100</f>
        <v>84.505944538802197</v>
      </c>
      <c r="M19" s="71"/>
      <c r="N19" s="67">
        <v>513610</v>
      </c>
      <c r="O19" s="99">
        <f t="shared" si="0"/>
        <v>84.395098081100528</v>
      </c>
    </row>
    <row r="20" spans="2:15" ht="10.75" customHeight="1">
      <c r="B20" s="12" t="s">
        <v>23</v>
      </c>
      <c r="C20" s="20"/>
      <c r="D20" s="67">
        <v>349324</v>
      </c>
      <c r="E20" s="67">
        <v>383956</v>
      </c>
      <c r="F20" s="69"/>
      <c r="G20" s="73">
        <v>-0.9</v>
      </c>
      <c r="H20" s="73"/>
      <c r="I20" s="74">
        <v>-0.66</v>
      </c>
      <c r="J20" s="72"/>
      <c r="K20" s="67">
        <v>420333</v>
      </c>
      <c r="L20" s="71">
        <f>+K20/$K$17*100</f>
        <v>66.720582866394707</v>
      </c>
      <c r="M20" s="71"/>
      <c r="N20" s="67">
        <v>400266</v>
      </c>
      <c r="O20" s="99">
        <f t="shared" si="0"/>
        <v>65.770698250676162</v>
      </c>
    </row>
    <row r="21" spans="2:15" ht="10.75" customHeight="1">
      <c r="B21" s="12" t="s">
        <v>24</v>
      </c>
      <c r="C21" s="20"/>
      <c r="D21" s="67">
        <v>346889</v>
      </c>
      <c r="E21" s="67">
        <v>371503</v>
      </c>
      <c r="F21" s="69"/>
      <c r="G21" s="73">
        <v>-1.6</v>
      </c>
      <c r="H21" s="73"/>
      <c r="I21" s="74">
        <v>-1.22</v>
      </c>
      <c r="J21" s="72"/>
      <c r="K21" s="67">
        <v>379629</v>
      </c>
      <c r="L21" s="71">
        <f t="shared" si="1"/>
        <v>60.259527929014745</v>
      </c>
      <c r="M21" s="71"/>
      <c r="N21" s="67">
        <v>378312</v>
      </c>
      <c r="O21" s="99">
        <f t="shared" si="0"/>
        <v>62.16327241536829</v>
      </c>
    </row>
    <row r="22" spans="2:15" ht="10.75" customHeight="1">
      <c r="B22" s="12" t="s">
        <v>25</v>
      </c>
      <c r="C22" s="20"/>
      <c r="D22" s="67">
        <v>2436</v>
      </c>
      <c r="E22" s="67">
        <v>12453</v>
      </c>
      <c r="F22" s="69"/>
      <c r="G22" s="73">
        <v>29.9</v>
      </c>
      <c r="H22" s="73"/>
      <c r="I22" s="74">
        <v>0.56000000000000005</v>
      </c>
      <c r="J22" s="72"/>
      <c r="K22" s="67">
        <v>40705</v>
      </c>
      <c r="L22" s="71">
        <f t="shared" si="1"/>
        <v>6.461213670058255</v>
      </c>
      <c r="M22" s="71"/>
      <c r="N22" s="67">
        <v>21954</v>
      </c>
      <c r="O22" s="99">
        <f t="shared" si="0"/>
        <v>3.6074258353078816</v>
      </c>
    </row>
    <row r="23" spans="2:15" ht="10.75" customHeight="1">
      <c r="B23" s="12" t="s">
        <v>26</v>
      </c>
      <c r="C23" s="20"/>
      <c r="D23" s="67">
        <v>106100</v>
      </c>
      <c r="E23" s="67">
        <v>92975</v>
      </c>
      <c r="F23" s="69"/>
      <c r="G23" s="73">
        <v>1.5</v>
      </c>
      <c r="H23" s="73"/>
      <c r="I23" s="74">
        <v>0.26</v>
      </c>
      <c r="J23" s="72"/>
      <c r="K23" s="67">
        <v>109649</v>
      </c>
      <c r="L23" s="71">
        <f t="shared" si="1"/>
        <v>17.404879442530834</v>
      </c>
      <c r="M23" s="71"/>
      <c r="N23" s="67">
        <v>100473</v>
      </c>
      <c r="O23" s="99">
        <f t="shared" si="0"/>
        <v>16.509469616055789</v>
      </c>
    </row>
    <row r="24" spans="2:15" ht="10.75" customHeight="1">
      <c r="B24" s="12" t="s">
        <v>27</v>
      </c>
      <c r="C24" s="20"/>
      <c r="D24" s="67">
        <v>106100</v>
      </c>
      <c r="E24" s="67">
        <v>90344</v>
      </c>
      <c r="F24" s="69"/>
      <c r="G24" s="73">
        <v>0.8</v>
      </c>
      <c r="H24" s="73"/>
      <c r="I24" s="74">
        <v>0.14000000000000001</v>
      </c>
      <c r="J24" s="72"/>
      <c r="K24" s="67">
        <v>109649</v>
      </c>
      <c r="L24" s="71">
        <f t="shared" si="1"/>
        <v>17.404879442530834</v>
      </c>
      <c r="M24" s="71"/>
      <c r="N24" s="67">
        <v>96822</v>
      </c>
      <c r="O24" s="99">
        <f t="shared" si="0"/>
        <v>15.909546516633858</v>
      </c>
    </row>
    <row r="25" spans="2:15" ht="10.75" customHeight="1">
      <c r="B25" s="12" t="s">
        <v>28</v>
      </c>
      <c r="C25" s="20"/>
      <c r="D25" s="67">
        <v>0</v>
      </c>
      <c r="E25" s="67">
        <v>11746</v>
      </c>
      <c r="F25" s="75"/>
      <c r="G25" s="73">
        <v>-7.1</v>
      </c>
      <c r="H25" s="73"/>
      <c r="I25" s="74">
        <v>-0.18</v>
      </c>
      <c r="J25" s="72"/>
      <c r="K25" s="67">
        <v>2396</v>
      </c>
      <c r="L25" s="71">
        <f t="shared" si="1"/>
        <v>0.38032349719836822</v>
      </c>
      <c r="M25" s="71"/>
      <c r="N25" s="67">
        <v>12870</v>
      </c>
      <c r="O25" s="99">
        <f t="shared" si="0"/>
        <v>2.1147658968940712</v>
      </c>
    </row>
    <row r="26" spans="2:15" ht="10.75" customHeight="1">
      <c r="B26" s="12" t="s">
        <v>29</v>
      </c>
      <c r="C26" s="20"/>
      <c r="D26" s="67">
        <v>10373</v>
      </c>
      <c r="E26" s="67">
        <v>6881</v>
      </c>
      <c r="F26" s="75"/>
      <c r="G26" s="73">
        <v>42.9</v>
      </c>
      <c r="H26" s="73"/>
      <c r="I26" s="74">
        <v>0.4</v>
      </c>
      <c r="J26" s="72"/>
      <c r="K26" s="67">
        <v>931</v>
      </c>
      <c r="L26" s="71">
        <f t="shared" si="1"/>
        <v>0.14778012349402372</v>
      </c>
      <c r="M26" s="71"/>
      <c r="N26" s="67">
        <v>5960</v>
      </c>
      <c r="O26" s="99">
        <f t="shared" si="0"/>
        <v>0.97933214805661728</v>
      </c>
    </row>
    <row r="27" spans="2:15" ht="10.75" customHeight="1">
      <c r="B27" s="12" t="s">
        <v>30</v>
      </c>
      <c r="C27" s="20"/>
      <c r="D27" s="67">
        <v>10901</v>
      </c>
      <c r="E27" s="67">
        <v>8579</v>
      </c>
      <c r="F27" s="69"/>
      <c r="G27" s="73">
        <v>31.7</v>
      </c>
      <c r="H27" s="76"/>
      <c r="I27" s="74">
        <v>0.4</v>
      </c>
      <c r="J27" s="72"/>
      <c r="K27" s="67">
        <v>76004</v>
      </c>
      <c r="L27" s="71">
        <f t="shared" si="1"/>
        <v>12.064318481245733</v>
      </c>
      <c r="M27" s="71"/>
      <c r="N27" s="67">
        <v>80813</v>
      </c>
      <c r="O27" s="99">
        <f>+N27/$N$17*100</f>
        <v>13.278988067265002</v>
      </c>
    </row>
    <row r="28" spans="2:15" ht="10.75" customHeight="1">
      <c r="B28" s="12" t="s">
        <v>31</v>
      </c>
      <c r="C28" s="20"/>
      <c r="D28" s="67">
        <v>7801</v>
      </c>
      <c r="E28" s="67">
        <v>6798</v>
      </c>
      <c r="F28" s="69"/>
      <c r="G28" s="73">
        <v>-12.6</v>
      </c>
      <c r="H28" s="73"/>
      <c r="I28" s="74">
        <v>-0.19</v>
      </c>
      <c r="J28" s="72"/>
      <c r="K28" s="67">
        <v>20676</v>
      </c>
      <c r="L28" s="71">
        <f t="shared" si="1"/>
        <v>3.2819568564580388</v>
      </c>
      <c r="M28" s="71"/>
      <c r="N28" s="67">
        <v>8195</v>
      </c>
      <c r="O28" s="99">
        <f t="shared" si="0"/>
        <v>1.3465817035778487</v>
      </c>
    </row>
    <row r="29" spans="2:15" ht="10.75" customHeight="1">
      <c r="B29" s="12" t="s">
        <v>32</v>
      </c>
      <c r="C29" s="20"/>
      <c r="D29" s="67">
        <v>406835</v>
      </c>
      <c r="E29" s="67">
        <v>485672</v>
      </c>
      <c r="F29" s="50" t="s">
        <v>33</v>
      </c>
      <c r="G29" s="73">
        <v>11.7</v>
      </c>
      <c r="H29" s="73"/>
      <c r="I29" s="70" t="s">
        <v>14</v>
      </c>
      <c r="J29" s="72"/>
      <c r="K29" s="67">
        <v>475875</v>
      </c>
      <c r="L29" s="71" t="s">
        <v>14</v>
      </c>
      <c r="M29" s="71"/>
      <c r="N29" s="67">
        <v>489999</v>
      </c>
      <c r="O29" s="99" t="s">
        <v>14</v>
      </c>
    </row>
    <row r="30" spans="2:15" ht="10.75" customHeight="1">
      <c r="B30" s="12" t="s">
        <v>34</v>
      </c>
      <c r="C30" s="20"/>
      <c r="D30" s="67">
        <v>678883</v>
      </c>
      <c r="E30" s="67">
        <v>290567</v>
      </c>
      <c r="F30" s="69"/>
      <c r="G30" s="70" t="s">
        <v>19</v>
      </c>
      <c r="H30" s="73"/>
      <c r="I30" s="70" t="s">
        <v>19</v>
      </c>
      <c r="J30" s="72"/>
      <c r="K30" s="67">
        <v>471607</v>
      </c>
      <c r="L30" s="71" t="s">
        <v>14</v>
      </c>
      <c r="M30" s="71"/>
      <c r="N30" s="67">
        <v>353198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35</v>
      </c>
      <c r="C33" s="20"/>
      <c r="D33" s="67">
        <v>1570218</v>
      </c>
      <c r="E33" s="67">
        <v>1287174</v>
      </c>
      <c r="F33" s="69"/>
      <c r="G33" s="70" t="s">
        <v>19</v>
      </c>
      <c r="H33" s="73"/>
      <c r="I33" s="70" t="s">
        <v>19</v>
      </c>
      <c r="J33" s="72"/>
      <c r="K33" s="67">
        <v>1577472</v>
      </c>
      <c r="L33" s="71" t="s">
        <v>14</v>
      </c>
      <c r="M33" s="71"/>
      <c r="N33" s="67">
        <v>1451775</v>
      </c>
      <c r="O33" s="99" t="s">
        <v>14</v>
      </c>
    </row>
    <row r="34" spans="2:15" ht="10.75" customHeight="1">
      <c r="B34" s="12" t="s">
        <v>36</v>
      </c>
      <c r="C34" s="20"/>
      <c r="D34" s="67">
        <v>378640</v>
      </c>
      <c r="E34" s="67">
        <v>436737</v>
      </c>
      <c r="F34" s="50" t="s">
        <v>33</v>
      </c>
      <c r="G34" s="73">
        <v>9.3000000000000007</v>
      </c>
      <c r="H34" s="73"/>
      <c r="I34" s="70" t="s">
        <v>14</v>
      </c>
      <c r="J34" s="72"/>
      <c r="K34" s="67">
        <v>465155</v>
      </c>
      <c r="L34" s="71" t="s">
        <v>14</v>
      </c>
      <c r="M34" s="71"/>
      <c r="N34" s="67">
        <v>449364</v>
      </c>
      <c r="O34" s="99" t="s">
        <v>14</v>
      </c>
    </row>
    <row r="35" spans="2:15" ht="10.75" customHeight="1">
      <c r="B35" s="12" t="s">
        <v>37</v>
      </c>
      <c r="C35" s="20"/>
      <c r="D35" s="67">
        <v>286645</v>
      </c>
      <c r="E35" s="67">
        <v>339762</v>
      </c>
      <c r="F35" s="69"/>
      <c r="G35" s="73">
        <v>6.6</v>
      </c>
      <c r="H35" s="73"/>
      <c r="I35" s="73">
        <v>6.6</v>
      </c>
      <c r="J35" s="72"/>
      <c r="K35" s="67">
        <v>350643</v>
      </c>
      <c r="L35" s="71">
        <v>100</v>
      </c>
      <c r="M35" s="71"/>
      <c r="N35" s="67">
        <v>347325</v>
      </c>
      <c r="O35" s="99">
        <v>100</v>
      </c>
    </row>
    <row r="36" spans="2:15" ht="10.75" customHeight="1">
      <c r="B36" s="12" t="s">
        <v>38</v>
      </c>
      <c r="C36" s="20"/>
      <c r="D36" s="67">
        <v>93960</v>
      </c>
      <c r="E36" s="67">
        <v>90962</v>
      </c>
      <c r="F36" s="69"/>
      <c r="G36" s="73">
        <v>-1</v>
      </c>
      <c r="H36" s="73"/>
      <c r="I36" s="74">
        <v>-0.28999999999999998</v>
      </c>
      <c r="J36" s="72"/>
      <c r="K36" s="67">
        <v>106339</v>
      </c>
      <c r="L36" s="71">
        <f t="shared" ref="L36:L48" si="2">+K36/$K$35*100</f>
        <v>30.326856660478036</v>
      </c>
      <c r="M36" s="71"/>
      <c r="N36" s="67">
        <v>100175</v>
      </c>
      <c r="O36" s="99">
        <f t="shared" ref="O36:O48" si="3">+N36/$N$35*100</f>
        <v>28.841862808608653</v>
      </c>
    </row>
    <row r="37" spans="2:15" ht="10.75" customHeight="1">
      <c r="B37" s="82" t="s">
        <v>39</v>
      </c>
      <c r="C37" s="33"/>
      <c r="D37" s="67">
        <v>8627</v>
      </c>
      <c r="E37" s="67">
        <v>8644</v>
      </c>
      <c r="F37" s="69"/>
      <c r="G37" s="73">
        <v>0.5</v>
      </c>
      <c r="H37" s="73"/>
      <c r="I37" s="74">
        <v>0.01</v>
      </c>
      <c r="J37" s="72"/>
      <c r="K37" s="67">
        <v>8084</v>
      </c>
      <c r="L37" s="71">
        <f t="shared" si="2"/>
        <v>2.3054787918196</v>
      </c>
      <c r="M37" s="71"/>
      <c r="N37" s="67">
        <v>8552</v>
      </c>
      <c r="O37" s="99">
        <f>+N37/$N$35*100</f>
        <v>2.4622471748362482</v>
      </c>
    </row>
    <row r="38" spans="2:15" ht="10.75" customHeight="1">
      <c r="B38" s="82" t="s">
        <v>40</v>
      </c>
      <c r="C38" s="33"/>
      <c r="D38" s="67">
        <v>6294</v>
      </c>
      <c r="E38" s="67">
        <v>4914</v>
      </c>
      <c r="F38" s="69"/>
      <c r="G38" s="73">
        <v>2</v>
      </c>
      <c r="H38" s="73"/>
      <c r="I38" s="74">
        <v>0.03</v>
      </c>
      <c r="J38" s="72"/>
      <c r="K38" s="67">
        <v>5907</v>
      </c>
      <c r="L38" s="71">
        <f>+K38/$K$35*100</f>
        <v>1.6846193992180081</v>
      </c>
      <c r="M38" s="71"/>
      <c r="N38" s="67">
        <v>4920</v>
      </c>
      <c r="O38" s="99">
        <f t="shared" si="3"/>
        <v>1.4165407039516302</v>
      </c>
    </row>
    <row r="39" spans="2:15" ht="10.75" customHeight="1">
      <c r="B39" s="82" t="s">
        <v>41</v>
      </c>
      <c r="C39" s="33"/>
      <c r="D39" s="67">
        <v>8559</v>
      </c>
      <c r="E39" s="67">
        <v>8566</v>
      </c>
      <c r="F39" s="69"/>
      <c r="G39" s="73">
        <v>-2.9</v>
      </c>
      <c r="H39" s="73"/>
      <c r="I39" s="74">
        <v>-0.08</v>
      </c>
      <c r="J39" s="72"/>
      <c r="K39" s="67">
        <v>8298</v>
      </c>
      <c r="L39" s="71">
        <f t="shared" si="2"/>
        <v>2.3665095267836516</v>
      </c>
      <c r="M39" s="71"/>
      <c r="N39" s="67">
        <v>9085</v>
      </c>
      <c r="O39" s="99">
        <f t="shared" si="3"/>
        <v>2.6157057510976753</v>
      </c>
    </row>
    <row r="40" spans="2:15" ht="10.75" customHeight="1">
      <c r="B40" s="82" t="s">
        <v>42</v>
      </c>
      <c r="C40" s="33"/>
      <c r="D40" s="67">
        <v>4175</v>
      </c>
      <c r="E40" s="67">
        <v>4550</v>
      </c>
      <c r="F40" s="69"/>
      <c r="G40" s="73">
        <v>2.2999999999999998</v>
      </c>
      <c r="H40" s="73"/>
      <c r="I40" s="74">
        <v>0.03</v>
      </c>
      <c r="J40" s="72"/>
      <c r="K40" s="67">
        <v>3841</v>
      </c>
      <c r="L40" s="71">
        <f t="shared" si="2"/>
        <v>1.0954161354996392</v>
      </c>
      <c r="M40" s="71"/>
      <c r="N40" s="67">
        <v>4673</v>
      </c>
      <c r="O40" s="99">
        <f t="shared" si="3"/>
        <v>1.3454257539768228</v>
      </c>
    </row>
    <row r="41" spans="2:15" ht="10.75" customHeight="1">
      <c r="B41" s="82" t="s">
        <v>43</v>
      </c>
      <c r="C41" s="33"/>
      <c r="D41" s="67">
        <v>9293</v>
      </c>
      <c r="E41" s="67">
        <v>8473</v>
      </c>
      <c r="F41" s="69"/>
      <c r="G41" s="73">
        <v>-1.1000000000000001</v>
      </c>
      <c r="H41" s="73"/>
      <c r="I41" s="74">
        <v>-0.03</v>
      </c>
      <c r="J41" s="72"/>
      <c r="K41" s="67">
        <v>8340</v>
      </c>
      <c r="L41" s="71">
        <f t="shared" si="2"/>
        <v>2.3784875214962224</v>
      </c>
      <c r="M41" s="71"/>
      <c r="N41" s="67">
        <v>8376</v>
      </c>
      <c r="O41" s="99">
        <f t="shared" si="3"/>
        <v>2.4115741740444832</v>
      </c>
    </row>
    <row r="42" spans="2:15" ht="10.75" customHeight="1">
      <c r="B42" s="82" t="s">
        <v>44</v>
      </c>
      <c r="C42" s="33"/>
      <c r="D42" s="67">
        <v>3097</v>
      </c>
      <c r="E42" s="67">
        <v>3115</v>
      </c>
      <c r="F42" s="69"/>
      <c r="G42" s="73">
        <v>12.8</v>
      </c>
      <c r="H42" s="73"/>
      <c r="I42" s="74">
        <v>0.11</v>
      </c>
      <c r="J42" s="72"/>
      <c r="K42" s="67">
        <v>2333</v>
      </c>
      <c r="L42" s="71">
        <f t="shared" si="2"/>
        <v>0.66534908724828379</v>
      </c>
      <c r="M42" s="71"/>
      <c r="N42" s="67">
        <v>3130</v>
      </c>
      <c r="O42" s="99">
        <f t="shared" si="3"/>
        <v>0.90117325271719573</v>
      </c>
    </row>
    <row r="43" spans="2:15" ht="10.75" customHeight="1">
      <c r="B43" s="82" t="s">
        <v>45</v>
      </c>
      <c r="C43" s="26"/>
      <c r="D43" s="67">
        <v>4125</v>
      </c>
      <c r="E43" s="67">
        <v>3952</v>
      </c>
      <c r="F43" s="69"/>
      <c r="G43" s="73">
        <v>1.6</v>
      </c>
      <c r="H43" s="73"/>
      <c r="I43" s="74">
        <v>0.02</v>
      </c>
      <c r="J43" s="72"/>
      <c r="K43" s="67">
        <v>3968</v>
      </c>
      <c r="L43" s="71">
        <f t="shared" si="2"/>
        <v>1.1316353099876513</v>
      </c>
      <c r="M43" s="71"/>
      <c r="N43" s="67">
        <v>3962</v>
      </c>
      <c r="O43" s="99">
        <f t="shared" si="3"/>
        <v>1.1407183473691787</v>
      </c>
    </row>
    <row r="44" spans="2:15" ht="10.75" customHeight="1">
      <c r="B44" s="82" t="s">
        <v>46</v>
      </c>
      <c r="C44" s="33"/>
      <c r="D44" s="67">
        <v>7527</v>
      </c>
      <c r="E44" s="67">
        <v>8008</v>
      </c>
      <c r="F44" s="69"/>
      <c r="G44" s="73">
        <v>-6.5</v>
      </c>
      <c r="H44" s="73"/>
      <c r="I44" s="74">
        <v>-0.16</v>
      </c>
      <c r="J44" s="72"/>
      <c r="K44" s="67">
        <v>7967</v>
      </c>
      <c r="L44" s="71">
        <f t="shared" si="2"/>
        <v>2.272111520834581</v>
      </c>
      <c r="M44" s="71"/>
      <c r="N44" s="67">
        <v>9363</v>
      </c>
      <c r="O44" s="99">
        <f t="shared" si="3"/>
        <v>2.6957460591664866</v>
      </c>
    </row>
    <row r="45" spans="2:15" ht="10.75" customHeight="1">
      <c r="B45" s="82" t="s">
        <v>47</v>
      </c>
      <c r="C45" s="33"/>
      <c r="D45" s="67">
        <v>13535</v>
      </c>
      <c r="E45" s="67">
        <v>13159</v>
      </c>
      <c r="F45" s="69"/>
      <c r="G45" s="73">
        <v>1.4</v>
      </c>
      <c r="H45" s="73"/>
      <c r="I45" s="74">
        <v>0.06</v>
      </c>
      <c r="J45" s="72"/>
      <c r="K45" s="67">
        <v>14008</v>
      </c>
      <c r="L45" s="71">
        <f t="shared" si="2"/>
        <v>3.994946426992696</v>
      </c>
      <c r="M45" s="71"/>
      <c r="N45" s="67">
        <v>14355</v>
      </c>
      <c r="O45" s="99">
        <f t="shared" si="3"/>
        <v>4.1330166270783852</v>
      </c>
    </row>
    <row r="46" spans="2:15" ht="10.75" customHeight="1">
      <c r="B46" s="82" t="s">
        <v>48</v>
      </c>
      <c r="C46" s="33"/>
      <c r="D46" s="67">
        <v>7008</v>
      </c>
      <c r="E46" s="67">
        <v>6279</v>
      </c>
      <c r="F46" s="69"/>
      <c r="G46" s="73">
        <v>-2.6</v>
      </c>
      <c r="H46" s="73"/>
      <c r="I46" s="74">
        <v>-0.05</v>
      </c>
      <c r="J46" s="72"/>
      <c r="K46" s="67">
        <v>7926</v>
      </c>
      <c r="L46" s="71">
        <f t="shared" si="2"/>
        <v>2.2604187164723095</v>
      </c>
      <c r="M46" s="71"/>
      <c r="N46" s="67">
        <v>7099</v>
      </c>
      <c r="O46" s="99">
        <f t="shared" si="3"/>
        <v>2.043907003526956</v>
      </c>
    </row>
    <row r="47" spans="2:15" ht="10.75" customHeight="1">
      <c r="B47" s="12" t="s">
        <v>49</v>
      </c>
      <c r="C47" s="20"/>
      <c r="D47" s="67">
        <v>3900</v>
      </c>
      <c r="E47" s="67">
        <v>3378</v>
      </c>
      <c r="F47" s="69"/>
      <c r="G47" s="73">
        <v>-10</v>
      </c>
      <c r="H47" s="73"/>
      <c r="I47" s="74">
        <v>-0.12</v>
      </c>
      <c r="J47" s="72"/>
      <c r="K47" s="67">
        <v>4142</v>
      </c>
      <c r="L47" s="71">
        <f t="shared" si="2"/>
        <v>1.1812584309397307</v>
      </c>
      <c r="M47" s="71"/>
      <c r="N47" s="67">
        <v>3659</v>
      </c>
      <c r="O47" s="99">
        <f t="shared" si="3"/>
        <v>1.0534801698697185</v>
      </c>
    </row>
    <row r="48" spans="2:15" ht="10.75" customHeight="1">
      <c r="B48" s="12" t="s">
        <v>50</v>
      </c>
      <c r="C48" s="20"/>
      <c r="D48" s="67">
        <v>17820</v>
      </c>
      <c r="E48" s="67">
        <v>17925</v>
      </c>
      <c r="F48" s="75"/>
      <c r="G48" s="73">
        <v>-2.1</v>
      </c>
      <c r="H48" s="73"/>
      <c r="I48" s="74">
        <v>-0.12</v>
      </c>
      <c r="J48" s="72"/>
      <c r="K48" s="67">
        <v>31525</v>
      </c>
      <c r="L48" s="71">
        <f t="shared" si="2"/>
        <v>8.9906257931856626</v>
      </c>
      <c r="M48" s="71"/>
      <c r="N48" s="67">
        <v>23000</v>
      </c>
      <c r="O48" s="99">
        <f t="shared" si="3"/>
        <v>6.6220398761966459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51</v>
      </c>
      <c r="C50" s="20"/>
      <c r="D50" s="67">
        <v>20153</v>
      </c>
      <c r="E50" s="67">
        <v>17640</v>
      </c>
      <c r="F50" s="69"/>
      <c r="G50" s="73">
        <v>11.5</v>
      </c>
      <c r="H50" s="73"/>
      <c r="I50" s="74">
        <v>0.56999999999999995</v>
      </c>
      <c r="J50" s="72"/>
      <c r="K50" s="67">
        <v>10936</v>
      </c>
      <c r="L50" s="71">
        <f t="shared" ref="L50:L64" si="4">+K50/$K$35*100</f>
        <v>3.1188416708732243</v>
      </c>
      <c r="M50" s="71"/>
      <c r="N50" s="67">
        <v>21484</v>
      </c>
      <c r="O50" s="99">
        <f t="shared" ref="O50:O64" si="5">+N50/$N$35*100</f>
        <v>6.185561073922119</v>
      </c>
    </row>
    <row r="51" spans="2:15" ht="10.75" customHeight="1">
      <c r="B51" s="12" t="s">
        <v>52</v>
      </c>
      <c r="C51" s="20"/>
      <c r="D51" s="67">
        <v>7150</v>
      </c>
      <c r="E51" s="67">
        <v>11039</v>
      </c>
      <c r="F51" s="69"/>
      <c r="G51" s="73">
        <v>-3.6</v>
      </c>
      <c r="H51" s="73"/>
      <c r="I51" s="74">
        <v>-0.13</v>
      </c>
      <c r="J51" s="72"/>
      <c r="K51" s="67">
        <v>7433</v>
      </c>
      <c r="L51" s="71">
        <f t="shared" si="4"/>
        <v>2.1198198737747509</v>
      </c>
      <c r="M51" s="71"/>
      <c r="N51" s="67">
        <v>11206</v>
      </c>
      <c r="O51" s="99">
        <f t="shared" si="5"/>
        <v>3.2263729935938965</v>
      </c>
    </row>
    <row r="52" spans="2:15" ht="10.75" customHeight="1">
      <c r="B52" s="12" t="s">
        <v>53</v>
      </c>
      <c r="C52" s="20"/>
      <c r="D52" s="67">
        <v>13003</v>
      </c>
      <c r="E52" s="67">
        <v>6600</v>
      </c>
      <c r="F52" s="69"/>
      <c r="G52" s="73">
        <v>57.6</v>
      </c>
      <c r="H52" s="73"/>
      <c r="I52" s="74">
        <v>0.75</v>
      </c>
      <c r="J52" s="72"/>
      <c r="K52" s="67">
        <v>3503</v>
      </c>
      <c r="L52" s="71">
        <f t="shared" si="4"/>
        <v>0.9990217970984735</v>
      </c>
      <c r="M52" s="71"/>
      <c r="N52" s="67">
        <v>10279</v>
      </c>
      <c r="O52" s="99">
        <f t="shared" si="5"/>
        <v>2.9594759951054486</v>
      </c>
    </row>
    <row r="53" spans="2:15" ht="10.75" customHeight="1">
      <c r="B53" s="12" t="s">
        <v>54</v>
      </c>
      <c r="C53" s="20"/>
      <c r="D53" s="67">
        <v>20822</v>
      </c>
      <c r="E53" s="67">
        <v>21927</v>
      </c>
      <c r="F53" s="69"/>
      <c r="G53" s="73">
        <v>-2</v>
      </c>
      <c r="H53" s="73"/>
      <c r="I53" s="74">
        <v>-0.14000000000000001</v>
      </c>
      <c r="J53" s="72"/>
      <c r="K53" s="67">
        <v>22715</v>
      </c>
      <c r="L53" s="71">
        <f t="shared" si="4"/>
        <v>6.478098807048764</v>
      </c>
      <c r="M53" s="71"/>
      <c r="N53" s="67">
        <v>21022</v>
      </c>
      <c r="O53" s="99">
        <f t="shared" si="5"/>
        <v>6.0525444468437346</v>
      </c>
    </row>
    <row r="54" spans="2:15" ht="10.75" customHeight="1">
      <c r="B54" s="12" t="s">
        <v>55</v>
      </c>
      <c r="C54" s="20"/>
      <c r="D54" s="67">
        <v>9093</v>
      </c>
      <c r="E54" s="67">
        <v>13574</v>
      </c>
      <c r="F54" s="69"/>
      <c r="G54" s="73">
        <v>-3.4</v>
      </c>
      <c r="H54" s="73"/>
      <c r="I54" s="74">
        <v>-0.15</v>
      </c>
      <c r="J54" s="72"/>
      <c r="K54" s="67">
        <v>10680</v>
      </c>
      <c r="L54" s="71">
        <f t="shared" si="4"/>
        <v>3.0458329411966014</v>
      </c>
      <c r="M54" s="71"/>
      <c r="N54" s="67">
        <v>12519</v>
      </c>
      <c r="O54" s="99">
        <f t="shared" si="5"/>
        <v>3.6044050960915572</v>
      </c>
    </row>
    <row r="55" spans="2:15" ht="10.75" customHeight="1">
      <c r="B55" s="12" t="s">
        <v>56</v>
      </c>
      <c r="C55" s="20"/>
      <c r="D55" s="67">
        <v>2855</v>
      </c>
      <c r="E55" s="67">
        <v>2909</v>
      </c>
      <c r="F55" s="69"/>
      <c r="G55" s="73">
        <v>-2.2000000000000002</v>
      </c>
      <c r="H55" s="73"/>
      <c r="I55" s="74">
        <v>-0.02</v>
      </c>
      <c r="J55" s="72"/>
      <c r="K55" s="67">
        <v>2913</v>
      </c>
      <c r="L55" s="71">
        <f t="shared" si="4"/>
        <v>0.83075949042188213</v>
      </c>
      <c r="M55" s="71"/>
      <c r="N55" s="67">
        <v>3274</v>
      </c>
      <c r="O55" s="99">
        <f t="shared" si="5"/>
        <v>0.94263298063773127</v>
      </c>
    </row>
    <row r="56" spans="2:15" ht="10.75" customHeight="1">
      <c r="B56" s="12" t="s">
        <v>57</v>
      </c>
      <c r="C56" s="20"/>
      <c r="D56" s="67">
        <v>182</v>
      </c>
      <c r="E56" s="67">
        <v>140</v>
      </c>
      <c r="F56" s="69"/>
      <c r="G56" s="73">
        <v>-35.700000000000003</v>
      </c>
      <c r="H56" s="73"/>
      <c r="I56" s="74">
        <v>-0.02</v>
      </c>
      <c r="J56" s="72"/>
      <c r="K56" s="67">
        <v>1224</v>
      </c>
      <c r="L56" s="71">
        <f t="shared" si="4"/>
        <v>0.34907298876635212</v>
      </c>
      <c r="M56" s="71"/>
      <c r="N56" s="67">
        <v>157</v>
      </c>
      <c r="O56" s="99">
        <f t="shared" si="5"/>
        <v>4.5202620024472756E-2</v>
      </c>
    </row>
    <row r="57" spans="2:15" ht="10.75" customHeight="1">
      <c r="B57" s="12" t="s">
        <v>58</v>
      </c>
      <c r="C57" s="20"/>
      <c r="D57" s="67">
        <v>8691</v>
      </c>
      <c r="E57" s="67">
        <v>5303</v>
      </c>
      <c r="F57" s="69"/>
      <c r="G57" s="73">
        <v>3.8</v>
      </c>
      <c r="H57" s="73"/>
      <c r="I57" s="74">
        <v>0.06</v>
      </c>
      <c r="J57" s="72"/>
      <c r="K57" s="67">
        <v>7897</v>
      </c>
      <c r="L57" s="71">
        <f t="shared" si="4"/>
        <v>2.2521481963136294</v>
      </c>
      <c r="M57" s="71"/>
      <c r="N57" s="67">
        <v>5072</v>
      </c>
      <c r="O57" s="99">
        <f t="shared" si="5"/>
        <v>1.4603037500899734</v>
      </c>
    </row>
    <row r="58" spans="2:15" ht="10.75" customHeight="1">
      <c r="B58" s="12" t="s">
        <v>59</v>
      </c>
      <c r="C58" s="20"/>
      <c r="D58" s="67">
        <v>11739</v>
      </c>
      <c r="E58" s="67">
        <v>12743</v>
      </c>
      <c r="F58" s="69"/>
      <c r="G58" s="73">
        <v>1.1000000000000001</v>
      </c>
      <c r="H58" s="73"/>
      <c r="I58" s="74">
        <v>0.04</v>
      </c>
      <c r="J58" s="72"/>
      <c r="K58" s="67">
        <v>17069</v>
      </c>
      <c r="L58" s="71">
        <f t="shared" si="4"/>
        <v>4.8679140892588757</v>
      </c>
      <c r="M58" s="71"/>
      <c r="N58" s="67">
        <v>15220</v>
      </c>
      <c r="O58" s="99">
        <f t="shared" si="5"/>
        <v>4.3820629093788241</v>
      </c>
    </row>
    <row r="59" spans="2:15" ht="10.75" customHeight="1">
      <c r="B59" s="12" t="s">
        <v>60</v>
      </c>
      <c r="C59" s="20"/>
      <c r="D59" s="67">
        <v>1642</v>
      </c>
      <c r="E59" s="67">
        <v>4397</v>
      </c>
      <c r="F59" s="69"/>
      <c r="G59" s="73">
        <v>6.9</v>
      </c>
      <c r="H59" s="73"/>
      <c r="I59" s="74">
        <v>0.09</v>
      </c>
      <c r="J59" s="72"/>
      <c r="K59" s="67">
        <v>6207</v>
      </c>
      <c r="L59" s="71">
        <f t="shared" si="4"/>
        <v>1.7701765043078002</v>
      </c>
      <c r="M59" s="71"/>
      <c r="N59" s="67">
        <v>5958</v>
      </c>
      <c r="O59" s="99">
        <f t="shared" si="5"/>
        <v>1.7153962427121572</v>
      </c>
    </row>
    <row r="60" spans="2:15" ht="10.75" customHeight="1">
      <c r="B60" s="12" t="s">
        <v>61</v>
      </c>
      <c r="C60" s="20"/>
      <c r="D60" s="67">
        <v>320</v>
      </c>
      <c r="E60" s="67">
        <v>543</v>
      </c>
      <c r="F60" s="75"/>
      <c r="G60" s="73">
        <v>19.899999999999999</v>
      </c>
      <c r="H60" s="73"/>
      <c r="I60" s="74">
        <v>0.03</v>
      </c>
      <c r="J60" s="72"/>
      <c r="K60" s="67">
        <v>838</v>
      </c>
      <c r="L60" s="71">
        <f t="shared" si="4"/>
        <v>0.23898951355081949</v>
      </c>
      <c r="M60" s="71"/>
      <c r="N60" s="67">
        <v>575</v>
      </c>
      <c r="O60" s="99">
        <f t="shared" si="5"/>
        <v>0.16555099690491615</v>
      </c>
    </row>
    <row r="61" spans="2:15" ht="10.75" customHeight="1">
      <c r="B61" s="12" t="s">
        <v>62</v>
      </c>
      <c r="C61" s="20"/>
      <c r="D61" s="67">
        <v>324</v>
      </c>
      <c r="E61" s="67">
        <v>560</v>
      </c>
      <c r="F61" s="69"/>
      <c r="G61" s="73">
        <v>-30</v>
      </c>
      <c r="H61" s="73"/>
      <c r="I61" s="74">
        <v>-0.08</v>
      </c>
      <c r="J61" s="72"/>
      <c r="K61" s="67">
        <v>886</v>
      </c>
      <c r="L61" s="71">
        <f t="shared" si="4"/>
        <v>0.25267865036518622</v>
      </c>
      <c r="M61" s="71"/>
      <c r="N61" s="67">
        <v>871</v>
      </c>
      <c r="O61" s="99">
        <f t="shared" si="5"/>
        <v>0.25077377096379472</v>
      </c>
    </row>
    <row r="62" spans="2:15" ht="10.75" customHeight="1">
      <c r="B62" s="12" t="s">
        <v>63</v>
      </c>
      <c r="C62" s="20"/>
      <c r="D62" s="67">
        <v>2629</v>
      </c>
      <c r="E62" s="67">
        <v>2475</v>
      </c>
      <c r="F62" s="69"/>
      <c r="G62" s="73">
        <v>-4.4000000000000004</v>
      </c>
      <c r="H62" s="73"/>
      <c r="I62" s="74">
        <v>-0.04</v>
      </c>
      <c r="J62" s="72"/>
      <c r="K62" s="67">
        <v>2880</v>
      </c>
      <c r="L62" s="71">
        <f t="shared" si="4"/>
        <v>0.82134820886200499</v>
      </c>
      <c r="M62" s="71"/>
      <c r="N62" s="67">
        <v>2814</v>
      </c>
      <c r="O62" s="99">
        <f t="shared" si="5"/>
        <v>0.81019218311379826</v>
      </c>
    </row>
    <row r="63" spans="2:15" ht="10.75" customHeight="1">
      <c r="B63" s="12" t="s">
        <v>64</v>
      </c>
      <c r="C63" s="20"/>
      <c r="D63" s="67">
        <v>4805</v>
      </c>
      <c r="E63" s="67">
        <v>4042</v>
      </c>
      <c r="F63" s="69"/>
      <c r="G63" s="73">
        <v>-0.1</v>
      </c>
      <c r="H63" s="73"/>
      <c r="I63" s="74">
        <v>0</v>
      </c>
      <c r="J63" s="72"/>
      <c r="K63" s="67">
        <v>4621</v>
      </c>
      <c r="L63" s="71">
        <f t="shared" si="4"/>
        <v>1.3178646087330987</v>
      </c>
      <c r="M63" s="71"/>
      <c r="N63" s="67">
        <v>4215</v>
      </c>
      <c r="O63" s="99">
        <f t="shared" si="5"/>
        <v>1.2135607860073419</v>
      </c>
    </row>
    <row r="64" spans="2:15" ht="10.75" customHeight="1">
      <c r="B64" s="12" t="s">
        <v>65</v>
      </c>
      <c r="C64" s="20"/>
      <c r="D64" s="67">
        <v>2019</v>
      </c>
      <c r="E64" s="67">
        <v>726</v>
      </c>
      <c r="F64" s="69"/>
      <c r="G64" s="73">
        <v>15.8</v>
      </c>
      <c r="H64" s="73"/>
      <c r="I64" s="74">
        <v>0.03</v>
      </c>
      <c r="J64" s="72"/>
      <c r="K64" s="67">
        <v>1636</v>
      </c>
      <c r="L64" s="71">
        <f t="shared" si="4"/>
        <v>0.46657141308966671</v>
      </c>
      <c r="M64" s="71"/>
      <c r="N64" s="67">
        <v>787</v>
      </c>
      <c r="O64" s="99">
        <f t="shared" si="5"/>
        <v>0.22658892967681565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66</v>
      </c>
      <c r="C66" s="20"/>
      <c r="D66" s="67">
        <v>8896</v>
      </c>
      <c r="E66" s="67">
        <v>8426</v>
      </c>
      <c r="F66" s="69"/>
      <c r="G66" s="73">
        <v>-7.6</v>
      </c>
      <c r="H66" s="73"/>
      <c r="I66" s="74">
        <v>-0.22</v>
      </c>
      <c r="J66" s="72"/>
      <c r="K66" s="67">
        <v>10314</v>
      </c>
      <c r="L66" s="71">
        <f t="shared" ref="L66:L79" si="6">+K66/$K$35*100</f>
        <v>2.9414532729870553</v>
      </c>
      <c r="M66" s="71"/>
      <c r="N66" s="67">
        <v>9344</v>
      </c>
      <c r="O66" s="99">
        <f t="shared" ref="O66:O79" si="7">+N66/$N$35*100</f>
        <v>2.6902756783991939</v>
      </c>
    </row>
    <row r="67" spans="2:15" ht="10.75" customHeight="1">
      <c r="B67" s="12" t="s">
        <v>67</v>
      </c>
      <c r="C67" s="20"/>
      <c r="D67" s="67">
        <v>0</v>
      </c>
      <c r="E67" s="67">
        <v>71</v>
      </c>
      <c r="F67" s="69"/>
      <c r="G67" s="73">
        <v>-84.7</v>
      </c>
      <c r="H67" s="73"/>
      <c r="I67" s="74">
        <v>-0.12</v>
      </c>
      <c r="J67" s="72"/>
      <c r="K67" s="67">
        <v>0</v>
      </c>
      <c r="L67" s="71">
        <f t="shared" si="6"/>
        <v>0</v>
      </c>
      <c r="M67" s="71"/>
      <c r="N67" s="67">
        <v>142</v>
      </c>
      <c r="O67" s="99">
        <f t="shared" si="7"/>
        <v>4.0883898366083637E-2</v>
      </c>
    </row>
    <row r="68" spans="2:15" ht="10.75" customHeight="1">
      <c r="B68" s="12" t="s">
        <v>68</v>
      </c>
      <c r="C68" s="20"/>
      <c r="D68" s="67">
        <v>3269</v>
      </c>
      <c r="E68" s="67">
        <v>2841</v>
      </c>
      <c r="F68" s="69"/>
      <c r="G68" s="73">
        <v>-6.4</v>
      </c>
      <c r="H68" s="73"/>
      <c r="I68" s="74">
        <v>-0.06</v>
      </c>
      <c r="J68" s="72"/>
      <c r="K68" s="67">
        <v>3855</v>
      </c>
      <c r="L68" s="71">
        <f t="shared" si="6"/>
        <v>1.0994088004038294</v>
      </c>
      <c r="M68" s="71"/>
      <c r="N68" s="67">
        <v>3082</v>
      </c>
      <c r="O68" s="99">
        <f t="shared" si="7"/>
        <v>0.88735334341035066</v>
      </c>
    </row>
    <row r="69" spans="2:15" ht="10.75" customHeight="1">
      <c r="B69" s="12" t="s">
        <v>69</v>
      </c>
      <c r="C69" s="20"/>
      <c r="D69" s="67">
        <v>1869</v>
      </c>
      <c r="E69" s="67">
        <v>1921</v>
      </c>
      <c r="F69" s="69"/>
      <c r="G69" s="73">
        <v>1.6</v>
      </c>
      <c r="H69" s="73"/>
      <c r="I69" s="74">
        <v>0.01</v>
      </c>
      <c r="J69" s="72"/>
      <c r="K69" s="67">
        <v>2377</v>
      </c>
      <c r="L69" s="71">
        <f t="shared" si="6"/>
        <v>0.67789746266145334</v>
      </c>
      <c r="M69" s="71"/>
      <c r="N69" s="67">
        <v>2282</v>
      </c>
      <c r="O69" s="99">
        <f t="shared" si="7"/>
        <v>0.6570215216295977</v>
      </c>
    </row>
    <row r="70" spans="2:15" ht="10.75" customHeight="1">
      <c r="B70" s="12" t="s">
        <v>70</v>
      </c>
      <c r="C70" s="20"/>
      <c r="D70" s="67">
        <v>715</v>
      </c>
      <c r="E70" s="67">
        <v>797</v>
      </c>
      <c r="F70" s="69"/>
      <c r="G70" s="73">
        <v>-1.5</v>
      </c>
      <c r="H70" s="73"/>
      <c r="I70" s="74">
        <v>0</v>
      </c>
      <c r="J70" s="72"/>
      <c r="K70" s="67">
        <v>1030</v>
      </c>
      <c r="L70" s="71">
        <f t="shared" si="6"/>
        <v>0.29374606080828652</v>
      </c>
      <c r="M70" s="71"/>
      <c r="N70" s="67">
        <v>969</v>
      </c>
      <c r="O70" s="99">
        <f t="shared" si="7"/>
        <v>0.27898941913193692</v>
      </c>
    </row>
    <row r="71" spans="2:15" ht="10.75" customHeight="1">
      <c r="B71" s="12" t="s">
        <v>71</v>
      </c>
      <c r="C71" s="20"/>
      <c r="D71" s="67">
        <v>2</v>
      </c>
      <c r="E71" s="67">
        <v>52</v>
      </c>
      <c r="F71" s="50" t="s">
        <v>33</v>
      </c>
      <c r="G71" s="73">
        <v>-11.9</v>
      </c>
      <c r="H71" s="73"/>
      <c r="I71" s="74" t="s">
        <v>14</v>
      </c>
      <c r="J71" s="72"/>
      <c r="K71" s="67">
        <v>0</v>
      </c>
      <c r="L71" s="71">
        <f t="shared" si="6"/>
        <v>0</v>
      </c>
      <c r="M71" s="71"/>
      <c r="N71" s="67">
        <v>42</v>
      </c>
      <c r="O71" s="99">
        <f t="shared" si="7"/>
        <v>1.2092420643489527E-2</v>
      </c>
    </row>
    <row r="72" spans="2:15" ht="10.75" customHeight="1">
      <c r="B72" s="12" t="s">
        <v>72</v>
      </c>
      <c r="C72" s="20"/>
      <c r="D72" s="67">
        <v>729</v>
      </c>
      <c r="E72" s="67">
        <v>679</v>
      </c>
      <c r="F72" s="69"/>
      <c r="G72" s="73">
        <v>-0.1</v>
      </c>
      <c r="H72" s="73"/>
      <c r="I72" s="74">
        <v>0</v>
      </c>
      <c r="J72" s="72"/>
      <c r="K72" s="67">
        <v>807</v>
      </c>
      <c r="L72" s="71">
        <f t="shared" si="6"/>
        <v>0.23014861269154097</v>
      </c>
      <c r="M72" s="71"/>
      <c r="N72" s="67">
        <v>692</v>
      </c>
      <c r="O72" s="99">
        <f t="shared" si="7"/>
        <v>0.19923702584035125</v>
      </c>
    </row>
    <row r="73" spans="2:15" ht="10.75" customHeight="1">
      <c r="B73" s="12" t="s">
        <v>73</v>
      </c>
      <c r="C73" s="20"/>
      <c r="D73" s="67">
        <v>1750</v>
      </c>
      <c r="E73" s="67">
        <v>1513</v>
      </c>
      <c r="F73" s="69"/>
      <c r="G73" s="73">
        <v>-7.7</v>
      </c>
      <c r="H73" s="73"/>
      <c r="I73" s="74">
        <v>-0.04</v>
      </c>
      <c r="J73" s="72"/>
      <c r="K73" s="67">
        <v>1651</v>
      </c>
      <c r="L73" s="71">
        <f t="shared" si="6"/>
        <v>0.4708492683441563</v>
      </c>
      <c r="M73" s="71"/>
      <c r="N73" s="67">
        <v>1634</v>
      </c>
      <c r="O73" s="99">
        <f t="shared" si="7"/>
        <v>0.47045274598718778</v>
      </c>
    </row>
    <row r="74" spans="2:15" ht="10.75" customHeight="1">
      <c r="B74" s="12" t="s">
        <v>74</v>
      </c>
      <c r="C74" s="20"/>
      <c r="D74" s="67">
        <v>562</v>
      </c>
      <c r="E74" s="67">
        <v>553</v>
      </c>
      <c r="F74" s="75"/>
      <c r="G74" s="73">
        <v>1</v>
      </c>
      <c r="H74" s="76"/>
      <c r="I74" s="74">
        <v>0</v>
      </c>
      <c r="J74" s="72"/>
      <c r="K74" s="67">
        <v>592</v>
      </c>
      <c r="L74" s="71">
        <f t="shared" si="6"/>
        <v>0.1688326873771899</v>
      </c>
      <c r="M74" s="71"/>
      <c r="N74" s="67">
        <v>501</v>
      </c>
      <c r="O74" s="99">
        <f t="shared" si="7"/>
        <v>0.14424530339019651</v>
      </c>
    </row>
    <row r="75" spans="2:15" ht="10.75" customHeight="1">
      <c r="B75" s="12" t="s">
        <v>75</v>
      </c>
      <c r="C75" s="20"/>
      <c r="D75" s="67">
        <v>11868</v>
      </c>
      <c r="E75" s="67">
        <v>14970</v>
      </c>
      <c r="F75" s="69"/>
      <c r="G75" s="73">
        <v>20.7</v>
      </c>
      <c r="H75" s="73"/>
      <c r="I75" s="74">
        <v>0.82</v>
      </c>
      <c r="J75" s="72"/>
      <c r="K75" s="67">
        <v>16593</v>
      </c>
      <c r="L75" s="71">
        <f t="shared" si="6"/>
        <v>4.7321634825164054</v>
      </c>
      <c r="M75" s="71"/>
      <c r="N75" s="67">
        <v>13820</v>
      </c>
      <c r="O75" s="99">
        <f t="shared" si="7"/>
        <v>3.9789822212625068</v>
      </c>
    </row>
    <row r="76" spans="2:15" ht="10.75" customHeight="1">
      <c r="B76" s="12" t="s">
        <v>76</v>
      </c>
      <c r="C76" s="20"/>
      <c r="D76" s="67">
        <v>3769</v>
      </c>
      <c r="E76" s="67">
        <v>2465</v>
      </c>
      <c r="F76" s="69"/>
      <c r="G76" s="73">
        <v>5.5</v>
      </c>
      <c r="H76" s="73"/>
      <c r="I76" s="74">
        <v>0.04</v>
      </c>
      <c r="J76" s="72"/>
      <c r="K76" s="67">
        <v>3423</v>
      </c>
      <c r="L76" s="71">
        <f t="shared" si="6"/>
        <v>0.97620656907452874</v>
      </c>
      <c r="M76" s="71"/>
      <c r="N76" s="67">
        <v>2571</v>
      </c>
      <c r="O76" s="99">
        <f t="shared" si="7"/>
        <v>0.74022889224789468</v>
      </c>
    </row>
    <row r="77" spans="2:15" ht="10.75" customHeight="1">
      <c r="B77" s="12" t="s">
        <v>77</v>
      </c>
      <c r="C77" s="20"/>
      <c r="D77" s="67">
        <v>1162</v>
      </c>
      <c r="E77" s="67">
        <v>825</v>
      </c>
      <c r="F77" s="50" t="s">
        <v>33</v>
      </c>
      <c r="G77" s="73">
        <v>9.6999999999999993</v>
      </c>
      <c r="H77" s="73"/>
      <c r="I77" s="74" t="s">
        <v>14</v>
      </c>
      <c r="J77" s="72"/>
      <c r="K77" s="67">
        <v>444</v>
      </c>
      <c r="L77" s="71">
        <f t="shared" si="6"/>
        <v>0.12662451553289242</v>
      </c>
      <c r="M77" s="71"/>
      <c r="N77" s="67">
        <v>770</v>
      </c>
      <c r="O77" s="99">
        <f t="shared" si="7"/>
        <v>0.22169437846397466</v>
      </c>
    </row>
    <row r="78" spans="2:15" ht="10.75" customHeight="1">
      <c r="B78" s="12" t="s">
        <v>78</v>
      </c>
      <c r="C78" s="20"/>
      <c r="D78" s="67">
        <v>2196</v>
      </c>
      <c r="E78" s="67">
        <v>2578</v>
      </c>
      <c r="F78" s="69"/>
      <c r="G78" s="73">
        <v>-4.4000000000000004</v>
      </c>
      <c r="H78" s="73"/>
      <c r="I78" s="74">
        <v>-0.04</v>
      </c>
      <c r="J78" s="72"/>
      <c r="K78" s="67">
        <v>3236</v>
      </c>
      <c r="L78" s="71">
        <f t="shared" si="6"/>
        <v>0.92287597356855833</v>
      </c>
      <c r="M78" s="71"/>
      <c r="N78" s="67">
        <v>3164</v>
      </c>
      <c r="O78" s="99">
        <f t="shared" si="7"/>
        <v>0.91096235514287771</v>
      </c>
    </row>
    <row r="79" spans="2:15" ht="10.75" customHeight="1">
      <c r="B79" s="12" t="s">
        <v>79</v>
      </c>
      <c r="C79" s="20"/>
      <c r="D79" s="67">
        <v>4741</v>
      </c>
      <c r="E79" s="67">
        <v>9103</v>
      </c>
      <c r="F79" s="69"/>
      <c r="G79" s="73">
        <v>38</v>
      </c>
      <c r="H79" s="73"/>
      <c r="I79" s="74">
        <v>0.81</v>
      </c>
      <c r="J79" s="72"/>
      <c r="K79" s="67">
        <v>9490</v>
      </c>
      <c r="L79" s="71">
        <f t="shared" si="6"/>
        <v>2.7064564243404261</v>
      </c>
      <c r="M79" s="71"/>
      <c r="N79" s="67">
        <v>7315</v>
      </c>
      <c r="O79" s="99">
        <f t="shared" si="7"/>
        <v>2.1060965954077591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80</v>
      </c>
      <c r="C81" s="20"/>
      <c r="D81" s="67">
        <v>36581</v>
      </c>
      <c r="E81" s="67">
        <v>60131</v>
      </c>
      <c r="F81" s="69"/>
      <c r="G81" s="73">
        <v>20.7</v>
      </c>
      <c r="H81" s="73"/>
      <c r="I81" s="74">
        <v>3.24</v>
      </c>
      <c r="J81" s="72"/>
      <c r="K81" s="67">
        <v>45157</v>
      </c>
      <c r="L81" s="71">
        <f t="shared" ref="L81:L98" si="8">+K81/$K$35*100</f>
        <v>12.878340648465819</v>
      </c>
      <c r="M81" s="71"/>
      <c r="N81" s="67">
        <v>51814</v>
      </c>
      <c r="O81" s="99">
        <f t="shared" ref="O81:O98" si="9">+N81/$N$35*100</f>
        <v>14.918016267184914</v>
      </c>
    </row>
    <row r="82" spans="2:15" ht="10.75" customHeight="1">
      <c r="B82" s="12" t="s">
        <v>81</v>
      </c>
      <c r="C82" s="20"/>
      <c r="D82" s="67">
        <v>5156</v>
      </c>
      <c r="E82" s="67">
        <v>9289</v>
      </c>
      <c r="F82" s="69"/>
      <c r="G82" s="73">
        <v>31.2</v>
      </c>
      <c r="H82" s="73"/>
      <c r="I82" s="74">
        <v>0.71</v>
      </c>
      <c r="J82" s="72"/>
      <c r="K82" s="67">
        <v>15233</v>
      </c>
      <c r="L82" s="71">
        <f t="shared" si="8"/>
        <v>4.3443046061093478</v>
      </c>
      <c r="M82" s="71"/>
      <c r="N82" s="67">
        <v>8710</v>
      </c>
      <c r="O82" s="99">
        <f t="shared" si="9"/>
        <v>2.5077377096379472</v>
      </c>
    </row>
    <row r="83" spans="2:15" ht="10.75" customHeight="1">
      <c r="B83" s="12" t="s">
        <v>82</v>
      </c>
      <c r="C83" s="20"/>
      <c r="D83" s="67">
        <v>17157</v>
      </c>
      <c r="E83" s="67">
        <v>37614</v>
      </c>
      <c r="F83" s="69"/>
      <c r="G83" s="73">
        <v>32.1</v>
      </c>
      <c r="H83" s="73"/>
      <c r="I83" s="74">
        <v>2.9</v>
      </c>
      <c r="J83" s="72"/>
      <c r="K83" s="67">
        <v>19770</v>
      </c>
      <c r="L83" s="71">
        <f t="shared" si="8"/>
        <v>5.6382132254173047</v>
      </c>
      <c r="M83" s="71"/>
      <c r="N83" s="67">
        <v>30730</v>
      </c>
      <c r="O83" s="99">
        <f t="shared" si="9"/>
        <v>8.8476211041531716</v>
      </c>
    </row>
    <row r="84" spans="2:15" ht="10.75" customHeight="1">
      <c r="B84" s="12" t="s">
        <v>83</v>
      </c>
      <c r="C84" s="20"/>
      <c r="D84" s="67">
        <v>14268</v>
      </c>
      <c r="E84" s="67">
        <v>13229</v>
      </c>
      <c r="F84" s="69"/>
      <c r="G84" s="73">
        <v>-8.1999999999999993</v>
      </c>
      <c r="H84" s="73"/>
      <c r="I84" s="74">
        <v>-0.36</v>
      </c>
      <c r="J84" s="72"/>
      <c r="K84" s="67">
        <v>10153</v>
      </c>
      <c r="L84" s="71">
        <f t="shared" si="8"/>
        <v>2.8955376265888666</v>
      </c>
      <c r="M84" s="71"/>
      <c r="N84" s="67">
        <v>12375</v>
      </c>
      <c r="O84" s="99">
        <f t="shared" si="9"/>
        <v>3.5629453681710213</v>
      </c>
    </row>
    <row r="85" spans="2:15" ht="10.75" customHeight="1">
      <c r="B85" s="12" t="s">
        <v>84</v>
      </c>
      <c r="C85" s="20"/>
      <c r="D85" s="67">
        <v>8759</v>
      </c>
      <c r="E85" s="67">
        <v>18852</v>
      </c>
      <c r="F85" s="69"/>
      <c r="G85" s="73">
        <v>-4</v>
      </c>
      <c r="H85" s="76"/>
      <c r="I85" s="74">
        <v>-0.27</v>
      </c>
      <c r="J85" s="72"/>
      <c r="K85" s="67">
        <v>6797</v>
      </c>
      <c r="L85" s="71">
        <f t="shared" si="8"/>
        <v>1.9384388109843913</v>
      </c>
      <c r="M85" s="71"/>
      <c r="N85" s="67">
        <v>11812</v>
      </c>
      <c r="O85" s="99">
        <f t="shared" si="9"/>
        <v>3.4008493485928168</v>
      </c>
    </row>
    <row r="86" spans="2:15" ht="10.75" customHeight="1">
      <c r="B86" s="12" t="s">
        <v>85</v>
      </c>
      <c r="C86" s="20"/>
      <c r="D86" s="67">
        <v>3167</v>
      </c>
      <c r="E86" s="67">
        <v>14793</v>
      </c>
      <c r="F86" s="69"/>
      <c r="G86" s="73">
        <v>-1.7</v>
      </c>
      <c r="H86" s="76"/>
      <c r="I86" s="74">
        <v>-0.09</v>
      </c>
      <c r="J86" s="72"/>
      <c r="K86" s="67">
        <v>4193</v>
      </c>
      <c r="L86" s="71">
        <f t="shared" si="8"/>
        <v>1.1958031388049954</v>
      </c>
      <c r="M86" s="71"/>
      <c r="N86" s="67">
        <v>7574</v>
      </c>
      <c r="O86" s="99">
        <f t="shared" si="9"/>
        <v>2.1806665227092781</v>
      </c>
    </row>
    <row r="87" spans="2:15" ht="10.75" customHeight="1">
      <c r="B87" s="12" t="s">
        <v>86</v>
      </c>
      <c r="C87" s="20"/>
      <c r="D87" s="67">
        <v>96</v>
      </c>
      <c r="E87" s="67">
        <v>146</v>
      </c>
      <c r="F87" s="69"/>
      <c r="G87" s="73">
        <v>-24.8</v>
      </c>
      <c r="H87" s="73"/>
      <c r="I87" s="74">
        <v>-0.02</v>
      </c>
      <c r="J87" s="72"/>
      <c r="K87" s="67">
        <v>134</v>
      </c>
      <c r="L87" s="71">
        <f t="shared" si="8"/>
        <v>3.8215506940107176E-2</v>
      </c>
      <c r="M87" s="71"/>
      <c r="N87" s="67">
        <v>114</v>
      </c>
      <c r="O87" s="99">
        <f t="shared" si="9"/>
        <v>3.2822284603757287E-2</v>
      </c>
    </row>
    <row r="88" spans="2:15" ht="10.75" customHeight="1">
      <c r="B88" s="12" t="s">
        <v>87</v>
      </c>
      <c r="C88" s="20"/>
      <c r="D88" s="67">
        <v>5495</v>
      </c>
      <c r="E88" s="67">
        <v>3913</v>
      </c>
      <c r="F88" s="69"/>
      <c r="G88" s="73">
        <v>-4.5</v>
      </c>
      <c r="H88" s="73"/>
      <c r="I88" s="74">
        <v>-0.06</v>
      </c>
      <c r="J88" s="72"/>
      <c r="K88" s="67">
        <v>2470</v>
      </c>
      <c r="L88" s="71">
        <f t="shared" si="8"/>
        <v>0.70442016523928896</v>
      </c>
      <c r="M88" s="71"/>
      <c r="N88" s="67">
        <v>4124</v>
      </c>
      <c r="O88" s="99">
        <f t="shared" si="9"/>
        <v>1.1873605412797812</v>
      </c>
    </row>
    <row r="89" spans="2:15" ht="10.75" customHeight="1">
      <c r="B89" s="12" t="s">
        <v>88</v>
      </c>
      <c r="C89" s="20"/>
      <c r="D89" s="67">
        <v>29152</v>
      </c>
      <c r="E89" s="67">
        <v>31643</v>
      </c>
      <c r="F89" s="69"/>
      <c r="G89" s="73">
        <v>8.9</v>
      </c>
      <c r="H89" s="73"/>
      <c r="I89" s="74">
        <v>0.83</v>
      </c>
      <c r="J89" s="72"/>
      <c r="K89" s="67">
        <v>28833</v>
      </c>
      <c r="L89" s="71">
        <f t="shared" si="8"/>
        <v>8.2228933701799267</v>
      </c>
      <c r="M89" s="71"/>
      <c r="N89" s="67">
        <v>43121</v>
      </c>
      <c r="O89" s="99">
        <f t="shared" si="9"/>
        <v>12.415173108759808</v>
      </c>
    </row>
    <row r="90" spans="2:15" ht="10.75" customHeight="1">
      <c r="B90" s="12" t="s">
        <v>89</v>
      </c>
      <c r="C90" s="20"/>
      <c r="D90" s="67">
        <v>4746</v>
      </c>
      <c r="E90" s="67">
        <v>2191</v>
      </c>
      <c r="F90" s="69"/>
      <c r="G90" s="73">
        <v>18.600000000000001</v>
      </c>
      <c r="H90" s="73"/>
      <c r="I90" s="74">
        <v>0.12</v>
      </c>
      <c r="J90" s="72"/>
      <c r="K90" s="67">
        <v>223</v>
      </c>
      <c r="L90" s="71">
        <f t="shared" si="8"/>
        <v>6.3597448116745531E-2</v>
      </c>
      <c r="M90" s="71"/>
      <c r="N90" s="67">
        <v>2864</v>
      </c>
      <c r="O90" s="99">
        <f t="shared" si="9"/>
        <v>0.82458792197509534</v>
      </c>
    </row>
    <row r="91" spans="2:15" ht="10.75" customHeight="1">
      <c r="B91" s="12" t="s">
        <v>90</v>
      </c>
      <c r="C91" s="20"/>
      <c r="D91" s="67">
        <v>8928</v>
      </c>
      <c r="E91" s="67">
        <v>7866</v>
      </c>
      <c r="F91" s="69"/>
      <c r="G91" s="73">
        <v>12.1</v>
      </c>
      <c r="H91" s="73"/>
      <c r="I91" s="74">
        <v>0.27</v>
      </c>
      <c r="J91" s="72"/>
      <c r="K91" s="67">
        <v>8343</v>
      </c>
      <c r="L91" s="71">
        <f t="shared" si="8"/>
        <v>2.3793430925471206</v>
      </c>
      <c r="M91" s="71"/>
      <c r="N91" s="67">
        <v>9082</v>
      </c>
      <c r="O91" s="99">
        <f t="shared" si="9"/>
        <v>2.6148420067659974</v>
      </c>
    </row>
    <row r="92" spans="2:15" ht="10.75" customHeight="1">
      <c r="B92" s="12" t="s">
        <v>91</v>
      </c>
      <c r="C92" s="20"/>
      <c r="D92" s="67">
        <v>2929</v>
      </c>
      <c r="E92" s="67">
        <v>2256</v>
      </c>
      <c r="F92" s="69"/>
      <c r="G92" s="73">
        <v>-4.3</v>
      </c>
      <c r="H92" s="73"/>
      <c r="I92" s="74">
        <v>-0.03</v>
      </c>
      <c r="J92" s="72"/>
      <c r="K92" s="67">
        <v>3217</v>
      </c>
      <c r="L92" s="71">
        <f t="shared" si="8"/>
        <v>0.91745735691287145</v>
      </c>
      <c r="M92" s="71"/>
      <c r="N92" s="67">
        <v>2235</v>
      </c>
      <c r="O92" s="99">
        <f t="shared" si="9"/>
        <v>0.64348952709997842</v>
      </c>
    </row>
    <row r="93" spans="2:15" ht="10.75" customHeight="1">
      <c r="B93" s="12" t="s">
        <v>92</v>
      </c>
      <c r="C93" s="20"/>
      <c r="D93" s="67">
        <v>12549</v>
      </c>
      <c r="E93" s="67">
        <v>19330</v>
      </c>
      <c r="F93" s="69"/>
      <c r="G93" s="73">
        <v>8.5</v>
      </c>
      <c r="H93" s="73"/>
      <c r="I93" s="74">
        <v>0.48</v>
      </c>
      <c r="J93" s="72"/>
      <c r="K93" s="67">
        <v>17050</v>
      </c>
      <c r="L93" s="71">
        <f t="shared" si="8"/>
        <v>4.8624954726031895</v>
      </c>
      <c r="M93" s="71"/>
      <c r="N93" s="67">
        <v>28940</v>
      </c>
      <c r="O93" s="99">
        <f t="shared" si="9"/>
        <v>8.3322536529187357</v>
      </c>
    </row>
    <row r="94" spans="2:15" ht="10.75" customHeight="1">
      <c r="B94" s="12" t="s">
        <v>93</v>
      </c>
      <c r="C94" s="20"/>
      <c r="D94" s="67">
        <v>44714</v>
      </c>
      <c r="E94" s="67">
        <v>62468</v>
      </c>
      <c r="F94" s="50"/>
      <c r="G94" s="73">
        <v>12.8</v>
      </c>
      <c r="H94" s="73"/>
      <c r="I94" s="74">
        <v>2.21</v>
      </c>
      <c r="J94" s="72"/>
      <c r="K94" s="67">
        <v>85891</v>
      </c>
      <c r="L94" s="71">
        <f>+K94/$K$35*100</f>
        <v>24.495284377557802</v>
      </c>
      <c r="M94" s="71"/>
      <c r="N94" s="67">
        <v>59514</v>
      </c>
      <c r="O94" s="99">
        <f t="shared" si="9"/>
        <v>17.13496005182466</v>
      </c>
    </row>
    <row r="95" spans="2:15" ht="10.75" customHeight="1">
      <c r="B95" s="12" t="s">
        <v>94</v>
      </c>
      <c r="C95" s="20"/>
      <c r="D95" s="67">
        <v>24767</v>
      </c>
      <c r="E95" s="67">
        <v>34563</v>
      </c>
      <c r="F95" s="69"/>
      <c r="G95" s="73">
        <v>28.8</v>
      </c>
      <c r="H95" s="73"/>
      <c r="I95" s="74">
        <v>2.4900000000000002</v>
      </c>
      <c r="J95" s="72"/>
      <c r="K95" s="67">
        <v>50050</v>
      </c>
      <c r="L95" s="71">
        <f t="shared" si="8"/>
        <v>14.273777032480329</v>
      </c>
      <c r="M95" s="71"/>
      <c r="N95" s="67">
        <v>28676</v>
      </c>
      <c r="O95" s="99">
        <f t="shared" si="9"/>
        <v>8.2562441517310869</v>
      </c>
    </row>
    <row r="96" spans="2:15" ht="10.75" customHeight="1">
      <c r="B96" s="12" t="s">
        <v>95</v>
      </c>
      <c r="C96" s="20"/>
      <c r="D96" s="67">
        <v>4427</v>
      </c>
      <c r="E96" s="67">
        <v>5934</v>
      </c>
      <c r="F96" s="50"/>
      <c r="G96" s="73">
        <v>-3.1</v>
      </c>
      <c r="H96" s="73"/>
      <c r="I96" s="74">
        <v>-0.06</v>
      </c>
      <c r="J96" s="72"/>
      <c r="K96" s="67">
        <v>4823</v>
      </c>
      <c r="L96" s="71">
        <f t="shared" si="8"/>
        <v>1.3754730594935589</v>
      </c>
      <c r="M96" s="71"/>
      <c r="N96" s="67">
        <v>7623</v>
      </c>
      <c r="O96" s="99">
        <f t="shared" si="9"/>
        <v>2.1947743467933494</v>
      </c>
    </row>
    <row r="97" spans="2:15" ht="10.75" customHeight="1">
      <c r="B97" s="12" t="s">
        <v>96</v>
      </c>
      <c r="C97" s="20"/>
      <c r="D97" s="67">
        <v>5089</v>
      </c>
      <c r="E97" s="67">
        <v>13478</v>
      </c>
      <c r="F97" s="69"/>
      <c r="G97" s="73">
        <v>6.9</v>
      </c>
      <c r="H97" s="73"/>
      <c r="I97" s="74">
        <v>0.27</v>
      </c>
      <c r="J97" s="72"/>
      <c r="K97" s="67">
        <v>21859</v>
      </c>
      <c r="L97" s="71">
        <f t="shared" si="8"/>
        <v>6.2339758671925578</v>
      </c>
      <c r="M97" s="71"/>
      <c r="N97" s="67">
        <v>18916</v>
      </c>
      <c r="O97" s="99">
        <f t="shared" si="9"/>
        <v>5.4461959260059016</v>
      </c>
    </row>
    <row r="98" spans="2:15" ht="10.75" customHeight="1">
      <c r="B98" s="12" t="s">
        <v>97</v>
      </c>
      <c r="C98" s="20"/>
      <c r="D98" s="67">
        <v>10431</v>
      </c>
      <c r="E98" s="67">
        <v>8493</v>
      </c>
      <c r="F98" s="50"/>
      <c r="G98" s="73">
        <v>-7</v>
      </c>
      <c r="H98" s="73"/>
      <c r="I98" s="74">
        <v>-0.2</v>
      </c>
      <c r="J98" s="72"/>
      <c r="K98" s="67">
        <v>9159</v>
      </c>
      <c r="L98" s="71">
        <f t="shared" si="8"/>
        <v>2.6120584183913556</v>
      </c>
      <c r="M98" s="71"/>
      <c r="N98" s="67">
        <v>4299</v>
      </c>
      <c r="O98" s="99">
        <f t="shared" si="9"/>
        <v>1.2377456272943208</v>
      </c>
    </row>
    <row r="99" spans="2:15" ht="10.75" customHeight="1">
      <c r="B99" s="12" t="s">
        <v>98</v>
      </c>
      <c r="C99" s="20"/>
      <c r="D99" s="67">
        <v>91995</v>
      </c>
      <c r="E99" s="67">
        <v>96974</v>
      </c>
      <c r="F99" s="50" t="s">
        <v>33</v>
      </c>
      <c r="G99" s="73">
        <v>6.2</v>
      </c>
      <c r="H99" s="73"/>
      <c r="I99" s="70" t="s">
        <v>14</v>
      </c>
      <c r="J99" s="72"/>
      <c r="K99" s="67">
        <v>114512</v>
      </c>
      <c r="L99" s="71" t="s">
        <v>14</v>
      </c>
      <c r="M99" s="71"/>
      <c r="N99" s="67">
        <v>102039</v>
      </c>
      <c r="O99" s="99" t="s">
        <v>14</v>
      </c>
    </row>
    <row r="100" spans="2:15" ht="10.75" customHeight="1">
      <c r="B100" s="12" t="s">
        <v>99</v>
      </c>
      <c r="C100" s="20"/>
      <c r="D100" s="67">
        <v>546641</v>
      </c>
      <c r="E100" s="67">
        <v>585444</v>
      </c>
      <c r="F100" s="50" t="s">
        <v>33</v>
      </c>
      <c r="G100" s="73">
        <v>6.5</v>
      </c>
      <c r="H100" s="73"/>
      <c r="I100" s="70" t="s">
        <v>14</v>
      </c>
      <c r="J100" s="72"/>
      <c r="K100" s="67">
        <v>657999</v>
      </c>
      <c r="L100" s="71" t="s">
        <v>14</v>
      </c>
      <c r="M100" s="71"/>
      <c r="N100" s="67">
        <v>672112</v>
      </c>
      <c r="O100" s="99" t="s">
        <v>14</v>
      </c>
    </row>
    <row r="101" spans="2:15" ht="10.75" customHeight="1">
      <c r="B101" s="12" t="s">
        <v>100</v>
      </c>
      <c r="C101" s="20"/>
      <c r="D101" s="67">
        <v>644937</v>
      </c>
      <c r="E101" s="67">
        <v>264993</v>
      </c>
      <c r="F101" s="69"/>
      <c r="G101" s="70" t="s">
        <v>19</v>
      </c>
      <c r="H101" s="73"/>
      <c r="I101" s="70" t="s">
        <v>19</v>
      </c>
      <c r="J101" s="72"/>
      <c r="K101" s="67">
        <v>454318</v>
      </c>
      <c r="L101" s="71" t="s">
        <v>14</v>
      </c>
      <c r="M101" s="71"/>
      <c r="N101" s="67">
        <v>330298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101</v>
      </c>
      <c r="C104" s="20"/>
      <c r="D104" s="67">
        <v>392505</v>
      </c>
      <c r="E104" s="67">
        <v>413961</v>
      </c>
      <c r="F104" s="69"/>
      <c r="G104" s="73">
        <v>-0.6</v>
      </c>
      <c r="H104" s="73"/>
      <c r="I104" s="70" t="s">
        <v>14</v>
      </c>
      <c r="J104" s="72"/>
      <c r="K104" s="67">
        <v>515478</v>
      </c>
      <c r="L104" s="71" t="s">
        <v>14</v>
      </c>
      <c r="M104" s="71"/>
      <c r="N104" s="67">
        <v>506538</v>
      </c>
      <c r="O104" s="99" t="s">
        <v>14</v>
      </c>
    </row>
    <row r="105" spans="2:15" ht="10.75" customHeight="1">
      <c r="B105" s="12" t="s">
        <v>102</v>
      </c>
      <c r="C105" s="84"/>
      <c r="D105" s="51">
        <v>95776</v>
      </c>
      <c r="E105" s="67">
        <v>82484</v>
      </c>
      <c r="F105" s="69"/>
      <c r="G105" s="73" t="s">
        <v>14</v>
      </c>
      <c r="H105" s="73"/>
      <c r="I105" s="70" t="s">
        <v>14</v>
      </c>
      <c r="J105" s="84"/>
      <c r="K105" s="51">
        <v>225211</v>
      </c>
      <c r="L105" s="71" t="s">
        <v>14</v>
      </c>
      <c r="M105" s="69"/>
      <c r="N105" s="67">
        <v>175800</v>
      </c>
      <c r="O105" s="99" t="s">
        <v>14</v>
      </c>
    </row>
    <row r="106" spans="2:15" ht="10.75" customHeight="1">
      <c r="B106" s="12" t="s">
        <v>103</v>
      </c>
      <c r="C106" s="84"/>
      <c r="D106" s="85">
        <v>24.4</v>
      </c>
      <c r="E106" s="86">
        <v>19.899999999999999</v>
      </c>
      <c r="F106" s="87" t="s">
        <v>13</v>
      </c>
      <c r="G106" s="88">
        <v>23.9</v>
      </c>
      <c r="H106" s="73"/>
      <c r="I106" s="70" t="s">
        <v>14</v>
      </c>
      <c r="J106" s="84"/>
      <c r="K106" s="85">
        <v>43.7</v>
      </c>
      <c r="L106" s="71" t="s">
        <v>14</v>
      </c>
      <c r="M106" s="69"/>
      <c r="N106" s="86">
        <v>34.700000000000003</v>
      </c>
      <c r="O106" s="99" t="s">
        <v>14</v>
      </c>
    </row>
    <row r="107" spans="2:15" ht="10.75" customHeight="1">
      <c r="B107" s="12" t="s">
        <v>104</v>
      </c>
      <c r="C107" s="84"/>
      <c r="D107" s="89">
        <v>73</v>
      </c>
      <c r="E107" s="86">
        <v>82.1</v>
      </c>
      <c r="F107" s="87" t="s">
        <v>13</v>
      </c>
      <c r="G107" s="73">
        <v>76.599999999999994</v>
      </c>
      <c r="H107" s="73"/>
      <c r="I107" s="70" t="s">
        <v>14</v>
      </c>
      <c r="J107" s="84"/>
      <c r="K107" s="89">
        <v>68</v>
      </c>
      <c r="L107" s="71" t="s">
        <v>14</v>
      </c>
      <c r="M107" s="69"/>
      <c r="N107" s="86">
        <v>68.599999999999994</v>
      </c>
      <c r="O107" s="99" t="s">
        <v>14</v>
      </c>
    </row>
    <row r="108" spans="2:15" ht="10.75" customHeight="1">
      <c r="B108" s="12" t="s">
        <v>105</v>
      </c>
      <c r="C108" s="20"/>
      <c r="D108" s="89">
        <v>32.799999999999997</v>
      </c>
      <c r="E108" s="86">
        <v>26.8</v>
      </c>
      <c r="F108" s="87" t="s">
        <v>13</v>
      </c>
      <c r="G108" s="90">
        <v>27.9</v>
      </c>
      <c r="H108" s="90"/>
      <c r="I108" s="70" t="s">
        <v>14</v>
      </c>
      <c r="J108" s="91"/>
      <c r="K108" s="89">
        <v>30.3</v>
      </c>
      <c r="L108" s="71" t="s">
        <v>14</v>
      </c>
      <c r="M108" s="71"/>
      <c r="N108" s="86">
        <v>28.8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106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107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108</v>
      </c>
      <c r="C113" s="43"/>
      <c r="M113" s="43"/>
      <c r="N113" s="43"/>
      <c r="O113" s="43"/>
    </row>
    <row r="114" spans="2:15" ht="11.5" customHeight="1">
      <c r="B114" s="43" t="s">
        <v>109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2025-11-20T07:07:05Z</cp:lastPrinted>
  <dcterms:created xsi:type="dcterms:W3CDTF">2025-05-26T06:30:26Z</dcterms:created>
  <dcterms:modified xsi:type="dcterms:W3CDTF">2025-11-20T07:07:59Z</dcterms:modified>
</cp:coreProperties>
</file>