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ate1904="1" filterPrivacy="1" codeName="ThisWorkbook" defaultThemeVersion="124226"/>
  <xr:revisionPtr revIDLastSave="0" documentId="13_ncr:1_{29CCCBCA-2C38-44BA-9AC5-449BA1552E80}" xr6:coauthVersionLast="47" xr6:coauthVersionMax="47" xr10:uidLastSave="{00000000-0000-0000-0000-000000000000}"/>
  <bookViews>
    <workbookView xWindow="-120" yWindow="-120" windowWidth="29040" windowHeight="15840" tabRatio="695" xr2:uid="{00000000-000D-0000-FFFF-FFFF00000000}"/>
  </bookViews>
  <sheets>
    <sheet name="統計表5" sheetId="71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2" i="71" l="1"/>
  <c r="B114" i="71" s="1"/>
  <c r="B136" i="71" s="1"/>
  <c r="B91" i="71"/>
  <c r="B113" i="71" s="1"/>
  <c r="B135" i="71" s="1"/>
  <c r="B90" i="71"/>
  <c r="B112" i="71" s="1"/>
  <c r="B134" i="71" s="1"/>
  <c r="B89" i="71"/>
  <c r="B111" i="71" s="1"/>
  <c r="B133" i="71" s="1"/>
  <c r="B88" i="71"/>
  <c r="B110" i="71" s="1"/>
  <c r="B132" i="71" s="1"/>
  <c r="B87" i="71"/>
  <c r="B109" i="71" s="1"/>
  <c r="B131" i="71" s="1"/>
  <c r="B86" i="71"/>
  <c r="B108" i="71" s="1"/>
  <c r="B130" i="71" s="1"/>
  <c r="B85" i="71"/>
  <c r="B107" i="71" s="1"/>
  <c r="B129" i="71" s="1"/>
  <c r="B84" i="71"/>
  <c r="B106" i="71" s="1"/>
  <c r="B128" i="71" s="1"/>
  <c r="B83" i="71"/>
  <c r="B105" i="71" s="1"/>
  <c r="B127" i="71" s="1"/>
  <c r="B82" i="71"/>
  <c r="B104" i="71" s="1"/>
  <c r="B126" i="71" s="1"/>
  <c r="B81" i="71"/>
  <c r="B103" i="71" s="1"/>
  <c r="B125" i="71" s="1"/>
  <c r="B80" i="71"/>
  <c r="B102" i="71" s="1"/>
  <c r="B124" i="71" s="1"/>
  <c r="B78" i="71"/>
  <c r="B100" i="71" s="1"/>
  <c r="B122" i="71" s="1"/>
  <c r="B77" i="71"/>
  <c r="B99" i="71" s="1"/>
  <c r="B121" i="71" s="1"/>
  <c r="B43" i="71"/>
  <c r="B65" i="71" s="1"/>
  <c r="B42" i="71"/>
  <c r="B64" i="71" s="1"/>
  <c r="B41" i="71"/>
  <c r="B63" i="71" s="1"/>
  <c r="B40" i="71"/>
  <c r="B62" i="71" s="1"/>
  <c r="B39" i="71"/>
  <c r="B61" i="71" s="1"/>
  <c r="B38" i="71"/>
  <c r="B60" i="71" s="1"/>
  <c r="B37" i="71"/>
  <c r="B59" i="71" s="1"/>
  <c r="B36" i="71"/>
  <c r="B58" i="71" s="1"/>
  <c r="B35" i="71"/>
  <c r="B57" i="71" s="1"/>
  <c r="B34" i="71"/>
  <c r="B56" i="71" s="1"/>
  <c r="B33" i="71"/>
  <c r="B55" i="71" s="1"/>
  <c r="B32" i="71"/>
  <c r="B54" i="71" s="1"/>
  <c r="B31" i="71"/>
  <c r="B53" i="71" s="1"/>
  <c r="B29" i="71"/>
  <c r="B51" i="71" s="1"/>
  <c r="B28" i="71"/>
  <c r="B50" i="71" s="1"/>
</calcChain>
</file>

<file path=xl/sharedStrings.xml><?xml version="1.0" encoding="utf-8"?>
<sst xmlns="http://schemas.openxmlformats.org/spreadsheetml/2006/main" count="1025" uniqueCount="240">
  <si>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</si>
  <si>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</si>
  <si>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</si>
  <si>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</si>
  <si>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</si>
  <si>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</si>
  <si>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</si>
  <si>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</si>
  <si>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</si>
  <si>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</si>
  <si>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</si>
  <si>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</si>
  <si>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</si>
  <si>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</si>
  <si>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</si>
  <si>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</si>
  <si>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</si>
  <si>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</si>
  <si>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</si>
  <si>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</si>
  <si>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</si>
  <si>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</si>
  <si>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</si>
  <si>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</si>
  <si>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</si>
  <si>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</si>
  <si>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</si>
  <si>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</si>
  <si>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</si>
  <si>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</si>
  <si>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</si>
  <si>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</si>
  <si>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</si>
  <si>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</si>
  <si>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</si>
  <si>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</si>
  <si>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</si>
  <si>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</si>
  <si>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</si>
  <si>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 xml:space="preserve">  第４表　 産 業 大 分 類 別 労 働 時 間  指 数 （総実労働時間）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</si>
  <si>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</si>
  <si>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</si>
  <si>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</si>
  <si>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</si>
  <si>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</si>
  <si>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</si>
  <si>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</si>
  <si>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</si>
  <si>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</si>
  <si>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</si>
  <si>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</si>
  <si>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</si>
  <si>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</si>
  <si>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</si>
  <si>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</si>
  <si>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</si>
  <si>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</si>
  <si>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</si>
  <si>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</si>
  <si>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</si>
  <si>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</si>
  <si>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</si>
  <si>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</si>
  <si>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</si>
  <si>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</si>
  <si>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</si>
  <si>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</si>
  <si>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</si>
  <si>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</si>
  <si>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</si>
  <si>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</si>
  <si>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</si>
  <si>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</si>
  <si>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</si>
  <si>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</si>
  <si>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</si>
  <si>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</si>
  <si>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</si>
  <si>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</si>
  <si>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</si>
  <si>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</si>
  <si>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</si>
  <si>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</si>
  <si>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</si>
  <si>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</si>
  <si>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</si>
  <si>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</si>
  <si>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</si>
  <si>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</si>
  <si>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</si>
  <si>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</si>
  <si>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</si>
  <si>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</si>
  <si>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</si>
  <si>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</si>
  <si>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</si>
  <si>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</si>
  <si>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</si>
  <si>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</si>
  <si>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</si>
  <si>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</si>
  <si>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</si>
  <si>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</si>
  <si>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</si>
  <si>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</si>
  <si>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</si>
  <si>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</si>
  <si>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</si>
  <si>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</si>
  <si>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</si>
  <si>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</si>
  <si>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</si>
  <si>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</si>
  <si>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</si>
  <si>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</si>
  <si>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</si>
  <si>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</si>
  <si>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</si>
  <si>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</si>
  <si>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</si>
  <si>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</si>
  <si>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</si>
  <si>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</si>
  <si>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</si>
  <si>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</si>
  <si>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</si>
  <si>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</si>
  <si>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</si>
  <si>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</si>
  <si>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</si>
  <si>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</si>
  <si>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</si>
  <si>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</si>
  <si>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</si>
  <si>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</si>
  <si>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</si>
  <si>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</si>
  <si>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</si>
  <si>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</si>
  <si>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</si>
  <si>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</si>
  <si>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</si>
  <si>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</si>
  <si>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</si>
  <si>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</si>
  <si>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</si>
  <si>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</si>
  <si>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</si>
  <si>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</si>
  <si>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</si>
  <si>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</si>
  <si>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</si>
  <si>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</si>
  <si>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</si>
  <si>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</si>
  <si>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</si>
  <si>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</si>
  <si>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</si>
  <si>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</si>
  <si>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</si>
  <si>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</si>
  <si>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</si>
  <si>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</si>
  <si>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</si>
  <si>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</si>
  <si>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</si>
  <si>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</si>
  <si>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</si>
  <si>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</si>
  <si>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</si>
  <si>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</si>
  <si>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</si>
  <si>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</si>
  <si>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</si>
  <si>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</si>
  <si>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</si>
  <si>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</si>
  <si>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</si>
  <si>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</si>
  <si>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</si>
  <si>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</si>
  <si>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</si>
  <si>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</si>
  <si>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</si>
  <si>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</si>
  <si>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</si>
  <si>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</si>
  <si>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</si>
  <si>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</si>
  <si>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</si>
  <si>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</si>
  <si>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</si>
  <si>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</si>
  <si>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</si>
  <si>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</si>
  <si>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</si>
  <si>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</si>
  <si>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</si>
  <si>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</si>
  <si>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</si>
  <si>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</si>
  <si>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</si>
  <si>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12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</si>
  <si>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</si>
  <si>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</si>
  <si>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</si>
  <si>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</si>
  <si>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</si>
  <si>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</si>
  <si>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</si>
  <si>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</si>
  <si>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</si>
  <si>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</si>
  <si>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4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</si>
  <si>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</si>
  <si>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</si>
  <si>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</si>
  <si>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</si>
  <si>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</si>
  <si>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</si>
  <si>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</si>
  <si>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</si>
  <si>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</si>
  <si>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</si>
  <si>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 xml:space="preserve"> 令和５年平均</t>
  </si>
  <si>
    <t xml:space="preserve"> 令和６年</t>
  </si>
  <si>
    <t xml:space="preserve"> 令和７年１月</t>
  </si>
  <si>
    <t>　　　　 ２</t>
  </si>
  <si>
    <t>　　　　 ３</t>
  </si>
  <si>
    <t>％</t>
  </si>
  <si>
    <t>　　　　 ４</t>
  </si>
  <si>
    <t>　　　　 ５</t>
    <phoneticPr fontId="32"/>
  </si>
  <si>
    <t>　　　　 ６</t>
    <phoneticPr fontId="32"/>
  </si>
  <si>
    <t xml:space="preserve"> 令和６年７月</t>
    <phoneticPr fontId="32"/>
  </si>
  <si>
    <t>　　　　 ７</t>
    <phoneticPr fontId="32"/>
  </si>
  <si>
    <t xml:space="preserve"> 第３表　 産 業 大 分 類 別 実 質 賃 金 指 数  （現金給与総額）</t>
    <phoneticPr fontId="32"/>
  </si>
  <si>
    <t>　　  第５表　 産 業 大 分 類 別 労 働 時 間 指 数  （所定外労働時間）</t>
  </si>
  <si>
    <t xml:space="preserve">  第６表　   産 業 大 分 類 別 常 用 雇 用 指 数      </t>
  </si>
  <si>
    <t>＜令和７年７月分　事業所規模５人以上＞</t>
    <rPh sb="1" eb="2">
      <t>レイ</t>
    </rPh>
    <rPh sb="2" eb="3">
      <t>ワ</t>
    </rPh>
    <phoneticPr fontId="2"/>
  </si>
  <si>
    <t>令和７年７月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</si>
</sst>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3" fillId="0" borderId="0" applyFont="0" applyFill="0" applyBorder="0" applyAlignment="0" applyProtection="0">
      <alignment vertical="center"/>
    </xf>
  </cellStyleXfs>
  <cellXfs count="408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5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27" xfId="3" applyBorder="1" applyAlignment="1">
      <alignment horizontal="center" vertical="center"/>
    </xf>
    <xf numFmtId="0" fontId="23" fillId="0" borderId="28" xfId="3" applyBorder="1">
      <alignment vertical="center"/>
    </xf>
    <xf numFmtId="49" fontId="28" fillId="0" borderId="28" xfId="3" applyNumberFormat="1" applyFont="1" applyBorder="1" applyAlignment="1">
      <alignment horizontal="distributed" vertical="center" wrapText="1"/>
    </xf>
    <xf numFmtId="0" fontId="23" fillId="0" borderId="29" xfId="3" applyBorder="1">
      <alignment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4" xfId="3" applyBorder="1" applyAlignment="1">
      <alignment horizontal="center" vertical="center"/>
    </xf>
    <xf numFmtId="0" fontId="23" fillId="0" borderId="35" xfId="3" applyBorder="1">
      <alignment vertical="center"/>
    </xf>
    <xf numFmtId="49" fontId="28" fillId="0" borderId="35" xfId="3" applyNumberFormat="1" applyFont="1" applyBorder="1" applyAlignment="1">
      <alignment horizontal="distributed" vertical="center" wrapText="1"/>
    </xf>
    <xf numFmtId="0" fontId="23" fillId="0" borderId="36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37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5" xfId="3" applyFont="1" applyBorder="1" applyAlignment="1">
      <alignment horizontal="distributed" vertical="center"/>
    </xf>
    <xf numFmtId="0" fontId="28" fillId="0" borderId="28" xfId="3" applyFont="1" applyBorder="1" applyAlignment="1">
      <alignment horizontal="distributed" vertical="center"/>
    </xf>
    <xf numFmtId="0" fontId="26" fillId="0" borderId="22" xfId="3" applyFont="1" applyBorder="1" applyAlignment="1">
      <alignment horizontal="center" vertical="center"/>
    </xf>
    <xf numFmtId="0" fontId="28" fillId="0" borderId="23" xfId="3" applyFont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19" fillId="0" borderId="21" xfId="3" applyFont="1" applyBorder="1" applyAlignment="1">
      <alignment horizontal="right" vertical="top"/>
    </xf>
    <xf numFmtId="0" fontId="19" fillId="0" borderId="22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5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27" xfId="3" applyFill="1" applyBorder="1" applyAlignment="1">
      <alignment horizontal="center" vertical="center"/>
    </xf>
    <xf numFmtId="0" fontId="23" fillId="2" borderId="28" xfId="3" applyFill="1" applyBorder="1">
      <alignment vertical="center"/>
    </xf>
    <xf numFmtId="49" fontId="28" fillId="2" borderId="28" xfId="3" applyNumberFormat="1" applyFont="1" applyFill="1" applyBorder="1" applyAlignment="1">
      <alignment horizontal="distributed" vertical="center" wrapText="1"/>
    </xf>
    <xf numFmtId="0" fontId="23" fillId="2" borderId="29" xfId="3" applyFill="1" applyBorder="1">
      <alignment vertical="center"/>
    </xf>
    <xf numFmtId="0" fontId="28" fillId="2" borderId="31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4" xfId="3" applyFill="1" applyBorder="1" applyAlignment="1">
      <alignment horizontal="center" vertical="center"/>
    </xf>
    <xf numFmtId="0" fontId="23" fillId="2" borderId="35" xfId="3" applyFill="1" applyBorder="1">
      <alignment vertical="center"/>
    </xf>
    <xf numFmtId="49" fontId="28" fillId="2" borderId="35" xfId="3" applyNumberFormat="1" applyFont="1" applyFill="1" applyBorder="1" applyAlignment="1">
      <alignment horizontal="distributed" vertical="center" wrapText="1"/>
    </xf>
    <xf numFmtId="0" fontId="23" fillId="2" borderId="36" xfId="3" applyFill="1" applyBorder="1">
      <alignment vertical="center"/>
    </xf>
    <xf numFmtId="0" fontId="28" fillId="2" borderId="37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5" xfId="3" applyFont="1" applyFill="1" applyBorder="1" applyAlignment="1">
      <alignment horizontal="distributed" vertical="center"/>
    </xf>
    <xf numFmtId="0" fontId="26" fillId="2" borderId="21" xfId="3" applyFont="1" applyFill="1" applyBorder="1" applyAlignment="1">
      <alignment horizontal="center" vertical="center"/>
    </xf>
    <xf numFmtId="0" fontId="23" fillId="2" borderId="22" xfId="3" applyFill="1" applyBorder="1" applyAlignment="1">
      <alignment horizontal="center" vertical="center"/>
    </xf>
    <xf numFmtId="0" fontId="23" fillId="2" borderId="23" xfId="3" applyFill="1" applyBorder="1" applyAlignment="1">
      <alignment horizontal="center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1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0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27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26" xfId="3" applyNumberFormat="1" applyBorder="1" applyAlignment="1" applyProtection="1">
      <alignment horizontal="right" vertical="center"/>
      <protection locked="0"/>
    </xf>
    <xf numFmtId="190" fontId="23" fillId="0" borderId="34" xfId="3" applyNumberFormat="1" applyBorder="1" applyAlignment="1" applyProtection="1">
      <alignment horizontal="right" vertical="center"/>
      <protection locked="0"/>
    </xf>
    <xf numFmtId="190" fontId="23" fillId="0" borderId="36" xfId="3" applyNumberFormat="1" applyBorder="1" applyAlignment="1" applyProtection="1">
      <alignment horizontal="right" vertical="center"/>
      <protection locked="0"/>
    </xf>
    <xf numFmtId="190" fontId="23" fillId="0" borderId="38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6" xfId="3" applyNumberFormat="1" applyFont="1" applyFill="1" applyBorder="1" applyAlignment="1" applyProtection="1">
      <alignment horizontal="right" vertical="center"/>
      <protection locked="0"/>
    </xf>
    <xf numFmtId="0" fontId="0" fillId="2" borderId="26" xfId="3" applyFont="1" applyFill="1" applyBorder="1" applyAlignment="1">
      <alignment horizontal="right" vertical="center"/>
    </xf>
    <xf numFmtId="0" fontId="0" fillId="0" borderId="26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6" xfId="3" applyFont="1" applyFill="1" applyBorder="1" applyAlignment="1" applyProtection="1">
      <alignment horizontal="right" vertical="center"/>
      <protection locked="0"/>
    </xf>
    <xf numFmtId="189" fontId="23" fillId="2" borderId="26" xfId="3" applyNumberFormat="1" applyFill="1" applyBorder="1" applyAlignment="1" applyProtection="1">
      <alignment horizontal="right" vertical="center"/>
      <protection locked="0"/>
    </xf>
    <xf numFmtId="189" fontId="23" fillId="2" borderId="30" xfId="3" applyNumberForma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4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38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26" xfId="3" applyNumberFormat="1" applyBorder="1" applyAlignment="1" applyProtection="1">
      <alignment horizontal="right" vertical="center"/>
      <protection locked="0"/>
    </xf>
    <xf numFmtId="189" fontId="23" fillId="0" borderId="34" xfId="3" applyNumberFormat="1" applyBorder="1" applyAlignment="1" applyProtection="1">
      <alignment horizontal="right" vertical="center"/>
      <protection locked="0"/>
    </xf>
    <xf numFmtId="189" fontId="23" fillId="0" borderId="36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38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0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/>
    </xf>
    <xf numFmtId="0" fontId="31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38" fontId="9" fillId="0" borderId="3" xfId="5" applyFont="1" applyBorder="1" applyAlignment="1">
      <alignment horizontal="center" vertical="center"/>
    </xf>
    <xf numFmtId="38" fontId="9" fillId="0" borderId="10" xfId="5" applyFont="1" applyBorder="1" applyAlignment="1">
      <alignment horizontal="center" vertical="center"/>
    </xf>
    <xf numFmtId="38" fontId="9" fillId="0" borderId="12" xfId="5" applyFont="1" applyBorder="1" applyAlignment="1">
      <alignment horizontal="center" vertical="center"/>
    </xf>
    <xf numFmtId="185" fontId="12" fillId="0" borderId="1" xfId="5" applyNumberFormat="1" applyFont="1" applyBorder="1" applyAlignment="1">
      <alignment horizontal="right" vertical="center"/>
    </xf>
    <xf numFmtId="185" fontId="12" fillId="0" borderId="0" xfId="5" applyNumberFormat="1" applyFont="1" applyBorder="1" applyAlignment="1">
      <alignment horizontal="right" vertical="center"/>
    </xf>
    <xf numFmtId="185" fontId="12" fillId="0" borderId="6" xfId="5" applyNumberFormat="1" applyFont="1" applyBorder="1" applyAlignment="1">
      <alignment horizontal="right" vertical="center"/>
    </xf>
    <xf numFmtId="185" fontId="12" fillId="0" borderId="0" xfId="5" applyNumberFormat="1" applyFont="1" applyFill="1" applyBorder="1" applyAlignment="1">
      <alignment horizontal="right" vertical="center"/>
    </xf>
    <xf numFmtId="185" fontId="12" fillId="0" borderId="5" xfId="5" applyNumberFormat="1" applyFont="1" applyBorder="1" applyAlignment="1">
      <alignment horizontal="right" vertical="center"/>
    </xf>
    <xf numFmtId="185" fontId="12" fillId="0" borderId="7" xfId="5" applyNumberFormat="1" applyFont="1" applyBorder="1" applyAlignment="1">
      <alignment horizontal="right" vertical="center"/>
    </xf>
    <xf numFmtId="0" fontId="9" fillId="0" borderId="3" xfId="4" quotePrefix="1" applyFont="1" applyBorder="1" applyAlignment="1">
      <alignment horizontal="center"/>
    </xf>
    <xf numFmtId="0" fontId="9" fillId="0" borderId="2" xfId="4" quotePrefix="1" applyFont="1" applyBorder="1" applyAlignment="1">
      <alignment horizontal="center"/>
    </xf>
    <xf numFmtId="184" fontId="12" fillId="0" borderId="1" xfId="5" applyNumberFormat="1" applyFont="1" applyBorder="1" applyAlignment="1">
      <alignment horizontal="right" vertical="center"/>
    </xf>
    <xf numFmtId="184" fontId="12" fillId="0" borderId="0" xfId="5" applyNumberFormat="1" applyFont="1" applyBorder="1" applyAlignment="1">
      <alignment horizontal="right" vertical="center"/>
    </xf>
    <xf numFmtId="184" fontId="12" fillId="0" borderId="6" xfId="5" applyNumberFormat="1" applyFont="1" applyBorder="1" applyAlignment="1">
      <alignment horizontal="right" vertical="center"/>
    </xf>
    <xf numFmtId="184" fontId="12" fillId="0" borderId="7" xfId="5" applyNumberFormat="1" applyFont="1" applyBorder="1" applyAlignment="1">
      <alignment horizontal="right" vertical="center"/>
    </xf>
    <xf numFmtId="184" fontId="12" fillId="0" borderId="5" xfId="5" applyNumberFormat="1" applyFont="1" applyBorder="1" applyAlignment="1">
      <alignment horizontal="right" vertical="center"/>
    </xf>
    <xf numFmtId="0" fontId="9" fillId="0" borderId="0" xfId="4" quotePrefix="1" applyFont="1" applyAlignment="1">
      <alignment horizontal="center"/>
    </xf>
    <xf numFmtId="184" fontId="12" fillId="0" borderId="8" xfId="5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11" fillId="0" borderId="13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5" xfId="3" applyFont="1" applyFill="1" applyBorder="1" applyAlignment="1">
      <alignment horizontal="center" vertical="center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7">
    <cellStyle name="桁区切り" xfId="1" builtinId="6"/>
    <cellStyle name="桁区切り 2" xfId="6" xr:uid="{9F63DD6D-E841-4A5C-BA57-FE2B026011A5}"/>
    <cellStyle name="桁区切り 2 2" xfId="5" xr:uid="{A9374CE7-8448-4C71-A536-FD3D0F08B4DC}"/>
    <cellStyle name="標準" xfId="0" builtinId="0"/>
    <cellStyle name="標準 2" xfId="3" xr:uid="{00000000-0005-0000-0000-000002000000}"/>
    <cellStyle name="標準 2 2" xfId="4" xr:uid="{64799A7E-747D-45E4-B25A-8512DD1FA0CF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5FEFC4-3FEF-4B81-BF92-4D52936EE44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2E2945-0244-4EC2-B070-F36012F57B0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571C9F0-3573-4DB1-A4E7-0C6D495228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749AC39-1706-468B-89CB-4DB7217C1C75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0BC86E4-101A-4041-B431-0A389997F21E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5F2F-4707-4110-B911-4A19227DFBF9}">
  <sheetPr codeName="Sheet6">
    <pageSetUpPr fitToPage="1"/>
  </sheetPr>
  <dimension ref="B1:J273"/>
  <sheetViews>
    <sheetView tabSelected="1" zoomScale="70" zoomScaleNormal="70" zoomScaleSheetLayoutView="55" workbookViewId="0">
      <selection activeCell="E8" sqref="E8"/>
    </sheetView>
  </sheetViews>
  <sheetFormatPr defaultColWidth="8" defaultRowHeight="12" x14ac:dyDescent="0.15"/>
  <cols>
    <col min="1" max="1" width="5.125" style="66" customWidth="1"/>
    <col min="2" max="2" width="15.875" style="1" customWidth="1"/>
    <col min="3" max="9" width="15.625" style="66" customWidth="1"/>
    <col min="10" max="16384" width="8" style="66"/>
  </cols>
  <sheetData>
    <row r="1" spans="2:9" ht="22.5" x14ac:dyDescent="0.15">
      <c r="B1" s="381" t="s">
        <v>24</v>
      </c>
      <c r="C1" s="381"/>
      <c r="D1" s="381"/>
      <c r="E1" s="381"/>
      <c r="F1" s="381"/>
      <c r="G1" s="381"/>
      <c r="H1" s="381"/>
      <c r="I1" s="381"/>
    </row>
    <row r="2" spans="2:9" ht="12" customHeight="1" x14ac:dyDescent="0.15">
      <c r="B2" s="9"/>
      <c r="C2" s="359"/>
      <c r="D2" s="1"/>
      <c r="E2" s="3"/>
      <c r="F2" s="1"/>
      <c r="G2" s="1"/>
      <c r="H2" s="1"/>
      <c r="I2" s="1"/>
    </row>
    <row r="3" spans="2:9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3" t="s">
        <v>74</v>
      </c>
    </row>
    <row r="4" spans="2:9" ht="24" customHeight="1" x14ac:dyDescent="0.15">
      <c r="B4" s="382" t="s">
        <v>25</v>
      </c>
      <c r="C4" s="358" t="s">
        <v>7</v>
      </c>
      <c r="D4" s="358" t="s">
        <v>31</v>
      </c>
      <c r="E4" s="358" t="s">
        <v>30</v>
      </c>
      <c r="F4" s="358" t="s">
        <v>26</v>
      </c>
      <c r="G4" s="358" t="s">
        <v>211</v>
      </c>
      <c r="H4" s="358" t="s">
        <v>40</v>
      </c>
      <c r="I4" s="358" t="s">
        <v>41</v>
      </c>
    </row>
    <row r="5" spans="2:9" ht="6" customHeight="1" x14ac:dyDescent="0.15">
      <c r="B5" s="6"/>
      <c r="C5" s="360"/>
      <c r="D5" s="361"/>
      <c r="E5" s="361"/>
      <c r="F5" s="361"/>
      <c r="G5" s="361"/>
      <c r="H5" s="361"/>
      <c r="I5" s="362"/>
    </row>
    <row r="6" spans="2:9" ht="15" customHeight="1" x14ac:dyDescent="0.15">
      <c r="B6" s="10" t="s">
        <v>224</v>
      </c>
      <c r="C6" s="363">
        <v>102.9</v>
      </c>
      <c r="D6" s="364">
        <v>115.9</v>
      </c>
      <c r="E6" s="364">
        <v>102</v>
      </c>
      <c r="F6" s="364">
        <v>90.4</v>
      </c>
      <c r="G6" s="364">
        <v>120.9</v>
      </c>
      <c r="H6" s="364">
        <v>99.7</v>
      </c>
      <c r="I6" s="365">
        <v>99.7</v>
      </c>
    </row>
    <row r="7" spans="2:9" ht="15" customHeight="1" x14ac:dyDescent="0.15">
      <c r="B7" s="10" t="s">
        <v>225</v>
      </c>
      <c r="C7" s="363">
        <v>106.4</v>
      </c>
      <c r="D7" s="364">
        <v>112.3</v>
      </c>
      <c r="E7" s="364">
        <v>107.3</v>
      </c>
      <c r="F7" s="364">
        <v>96</v>
      </c>
      <c r="G7" s="364">
        <v>99.8</v>
      </c>
      <c r="H7" s="364">
        <v>106.4</v>
      </c>
      <c r="I7" s="365">
        <v>103.9</v>
      </c>
    </row>
    <row r="8" spans="2:9" ht="6" customHeight="1" x14ac:dyDescent="0.15">
      <c r="B8" s="10"/>
      <c r="C8" s="363"/>
      <c r="D8" s="364"/>
      <c r="E8" s="364"/>
      <c r="F8" s="364"/>
      <c r="G8" s="364"/>
      <c r="H8" s="364"/>
      <c r="I8" s="365"/>
    </row>
    <row r="9" spans="2:9" ht="15" customHeight="1" x14ac:dyDescent="0.15">
      <c r="B9" s="10" t="s">
        <v>233</v>
      </c>
      <c r="C9" s="363">
        <v>123.5</v>
      </c>
      <c r="D9" s="364">
        <v>140.6</v>
      </c>
      <c r="E9" s="364">
        <v>132.4</v>
      </c>
      <c r="F9" s="364">
        <v>111.3</v>
      </c>
      <c r="G9" s="364">
        <v>130.30000000000001</v>
      </c>
      <c r="H9" s="364">
        <v>135.30000000000001</v>
      </c>
      <c r="I9" s="365">
        <v>122.3</v>
      </c>
    </row>
    <row r="10" spans="2:9" ht="15" customHeight="1" x14ac:dyDescent="0.15">
      <c r="B10" s="10" t="s">
        <v>203</v>
      </c>
      <c r="C10" s="363">
        <v>96</v>
      </c>
      <c r="D10" s="364">
        <v>117.8</v>
      </c>
      <c r="E10" s="364">
        <v>92.2</v>
      </c>
      <c r="F10" s="364">
        <v>80.400000000000006</v>
      </c>
      <c r="G10" s="364">
        <v>95.8</v>
      </c>
      <c r="H10" s="364">
        <v>115.9</v>
      </c>
      <c r="I10" s="365">
        <v>88.6</v>
      </c>
    </row>
    <row r="11" spans="2:9" ht="15" customHeight="1" x14ac:dyDescent="0.15">
      <c r="B11" s="10" t="s">
        <v>204</v>
      </c>
      <c r="C11" s="363">
        <v>89.6</v>
      </c>
      <c r="D11" s="364">
        <v>89.6</v>
      </c>
      <c r="E11" s="364">
        <v>90.8</v>
      </c>
      <c r="F11" s="364">
        <v>89.6</v>
      </c>
      <c r="G11" s="364">
        <v>99.3</v>
      </c>
      <c r="H11" s="364">
        <v>92.1</v>
      </c>
      <c r="I11" s="365">
        <v>86.6</v>
      </c>
    </row>
    <row r="12" spans="2:9" ht="15" customHeight="1" x14ac:dyDescent="0.15">
      <c r="B12" s="10" t="s">
        <v>205</v>
      </c>
      <c r="C12" s="363">
        <v>88</v>
      </c>
      <c r="D12" s="364">
        <v>94.7</v>
      </c>
      <c r="E12" s="364">
        <v>85.7</v>
      </c>
      <c r="F12" s="364">
        <v>81.5</v>
      </c>
      <c r="G12" s="364">
        <v>95.1</v>
      </c>
      <c r="H12" s="364">
        <v>92.3</v>
      </c>
      <c r="I12" s="365">
        <v>87.2</v>
      </c>
    </row>
    <row r="13" spans="2:9" ht="15" customHeight="1" x14ac:dyDescent="0.15">
      <c r="B13" s="10" t="s">
        <v>206</v>
      </c>
      <c r="C13" s="363">
        <v>95.5</v>
      </c>
      <c r="D13" s="364">
        <v>99</v>
      </c>
      <c r="E13" s="364">
        <v>96.6</v>
      </c>
      <c r="F13" s="364">
        <v>91.4</v>
      </c>
      <c r="G13" s="364">
        <v>89.1</v>
      </c>
      <c r="H13" s="364">
        <v>94.9</v>
      </c>
      <c r="I13" s="365">
        <v>98.2</v>
      </c>
    </row>
    <row r="14" spans="2:9" ht="15" customHeight="1" x14ac:dyDescent="0.15">
      <c r="B14" s="10" t="s">
        <v>202</v>
      </c>
      <c r="C14" s="363">
        <v>189.8</v>
      </c>
      <c r="D14" s="364">
        <v>179.2</v>
      </c>
      <c r="E14" s="364">
        <v>207.7</v>
      </c>
      <c r="F14" s="364">
        <v>173.6</v>
      </c>
      <c r="G14" s="364">
        <v>152.69999999999999</v>
      </c>
      <c r="H14" s="364">
        <v>181.8</v>
      </c>
      <c r="I14" s="365">
        <v>177.8</v>
      </c>
    </row>
    <row r="15" spans="2:9" ht="15" customHeight="1" x14ac:dyDescent="0.15">
      <c r="B15" s="10" t="s">
        <v>226</v>
      </c>
      <c r="C15" s="363">
        <v>94.6</v>
      </c>
      <c r="D15" s="364">
        <v>91.4</v>
      </c>
      <c r="E15" s="364">
        <v>86.8</v>
      </c>
      <c r="F15" s="364">
        <v>75.8</v>
      </c>
      <c r="G15" s="364">
        <v>96.9</v>
      </c>
      <c r="H15" s="364">
        <v>99.5</v>
      </c>
      <c r="I15" s="365">
        <v>100.6</v>
      </c>
    </row>
    <row r="16" spans="2:9" ht="15" customHeight="1" x14ac:dyDescent="0.15">
      <c r="B16" s="10" t="s">
        <v>227</v>
      </c>
      <c r="C16" s="363">
        <v>90.8</v>
      </c>
      <c r="D16" s="364">
        <v>94.7</v>
      </c>
      <c r="E16" s="364">
        <v>86.1</v>
      </c>
      <c r="F16" s="366">
        <v>77.5</v>
      </c>
      <c r="G16" s="364">
        <v>94.9</v>
      </c>
      <c r="H16" s="364">
        <v>87.9</v>
      </c>
      <c r="I16" s="365">
        <v>98.8</v>
      </c>
    </row>
    <row r="17" spans="2:9" ht="15" customHeight="1" x14ac:dyDescent="0.15">
      <c r="B17" s="10" t="s">
        <v>228</v>
      </c>
      <c r="C17" s="363">
        <v>96.8</v>
      </c>
      <c r="D17" s="364">
        <v>90.2</v>
      </c>
      <c r="E17" s="364">
        <v>93.3</v>
      </c>
      <c r="F17" s="364">
        <v>84.2</v>
      </c>
      <c r="G17" s="364">
        <v>95.6</v>
      </c>
      <c r="H17" s="364">
        <v>110.2</v>
      </c>
      <c r="I17" s="365">
        <v>97.7</v>
      </c>
    </row>
    <row r="18" spans="2:9" ht="15" customHeight="1" x14ac:dyDescent="0.15">
      <c r="B18" s="10" t="s">
        <v>230</v>
      </c>
      <c r="C18" s="363">
        <v>91.3</v>
      </c>
      <c r="D18" s="364">
        <v>88.2</v>
      </c>
      <c r="E18" s="364">
        <v>89.2</v>
      </c>
      <c r="F18" s="364">
        <v>85.9</v>
      </c>
      <c r="G18" s="364">
        <v>96.9</v>
      </c>
      <c r="H18" s="364">
        <v>93.5</v>
      </c>
      <c r="I18" s="365">
        <v>93.2</v>
      </c>
    </row>
    <row r="19" spans="2:9" ht="15" customHeight="1" x14ac:dyDescent="0.15">
      <c r="B19" s="10" t="s">
        <v>231</v>
      </c>
      <c r="C19" s="363">
        <v>93</v>
      </c>
      <c r="D19" s="364">
        <v>114.2</v>
      </c>
      <c r="E19" s="364">
        <v>90.7</v>
      </c>
      <c r="F19" s="364">
        <v>80</v>
      </c>
      <c r="G19" s="364">
        <v>94</v>
      </c>
      <c r="H19" s="364">
        <v>91.3</v>
      </c>
      <c r="I19" s="365">
        <v>92.4</v>
      </c>
    </row>
    <row r="20" spans="2:9" ht="12.75" x14ac:dyDescent="0.15">
      <c r="B20" s="10" t="s">
        <v>232</v>
      </c>
      <c r="C20" s="363">
        <v>153.80000000000001</v>
      </c>
      <c r="D20" s="364">
        <v>156</v>
      </c>
      <c r="E20" s="364">
        <v>164.5</v>
      </c>
      <c r="F20" s="364">
        <v>169</v>
      </c>
      <c r="G20" s="364">
        <v>116.8</v>
      </c>
      <c r="H20" s="364">
        <v>126.5</v>
      </c>
      <c r="I20" s="365">
        <v>146.6</v>
      </c>
    </row>
    <row r="21" spans="2:9" s="67" customFormat="1" ht="27" customHeight="1" x14ac:dyDescent="0.15">
      <c r="B21" s="10" t="s">
        <v>234</v>
      </c>
      <c r="C21" s="363">
        <v>129.30000000000001</v>
      </c>
      <c r="D21" s="367">
        <v>126</v>
      </c>
      <c r="E21" s="367">
        <v>142.1</v>
      </c>
      <c r="F21" s="367">
        <v>103.8</v>
      </c>
      <c r="G21" s="367">
        <v>117</v>
      </c>
      <c r="H21" s="367">
        <v>127.9</v>
      </c>
      <c r="I21" s="368">
        <v>136.30000000000001</v>
      </c>
    </row>
    <row r="22" spans="2:9" s="67" customFormat="1" ht="12.75" x14ac:dyDescent="0.15">
      <c r="B22" s="369" t="s">
        <v>207</v>
      </c>
      <c r="C22" s="14">
        <v>-15.9</v>
      </c>
      <c r="D22" s="17">
        <v>-19.2</v>
      </c>
      <c r="E22" s="17">
        <v>-13.6</v>
      </c>
      <c r="F22" s="17">
        <v>-38.6</v>
      </c>
      <c r="G22" s="17">
        <v>0.2</v>
      </c>
      <c r="H22" s="17">
        <v>1.1000000000000001</v>
      </c>
      <c r="I22" s="15">
        <v>-7</v>
      </c>
    </row>
    <row r="23" spans="2:9" ht="12.75" x14ac:dyDescent="0.15">
      <c r="B23" s="370" t="s">
        <v>29</v>
      </c>
      <c r="C23" s="11">
        <v>4.7</v>
      </c>
      <c r="D23" s="18">
        <v>-10.4</v>
      </c>
      <c r="E23" s="18">
        <v>7.3</v>
      </c>
      <c r="F23" s="18">
        <v>-6.7</v>
      </c>
      <c r="G23" s="18">
        <v>-10.199999999999999</v>
      </c>
      <c r="H23" s="18">
        <v>-5.5</v>
      </c>
      <c r="I23" s="16">
        <v>11.4</v>
      </c>
    </row>
    <row r="25" spans="2:9" ht="15" x14ac:dyDescent="0.15">
      <c r="B25" s="4" t="s">
        <v>36</v>
      </c>
      <c r="C25" s="7" t="s">
        <v>38</v>
      </c>
      <c r="D25" s="2"/>
      <c r="E25" s="2"/>
      <c r="F25" s="2"/>
      <c r="G25" s="2"/>
      <c r="H25" s="2"/>
      <c r="I25" s="383"/>
    </row>
    <row r="26" spans="2:9" ht="24" customHeight="1" x14ac:dyDescent="0.15">
      <c r="B26" s="382" t="s">
        <v>25</v>
      </c>
      <c r="C26" s="358" t="s">
        <v>7</v>
      </c>
      <c r="D26" s="358" t="s">
        <v>31</v>
      </c>
      <c r="E26" s="358" t="s">
        <v>30</v>
      </c>
      <c r="F26" s="358" t="s">
        <v>26</v>
      </c>
      <c r="G26" s="358" t="s">
        <v>211</v>
      </c>
      <c r="H26" s="358" t="s">
        <v>40</v>
      </c>
      <c r="I26" s="358" t="s">
        <v>41</v>
      </c>
    </row>
    <row r="27" spans="2:9" x14ac:dyDescent="0.15">
      <c r="B27" s="6"/>
      <c r="C27" s="360"/>
      <c r="D27" s="361"/>
      <c r="E27" s="361"/>
      <c r="F27" s="361"/>
      <c r="G27" s="361"/>
      <c r="H27" s="361"/>
      <c r="I27" s="362"/>
    </row>
    <row r="28" spans="2:9" ht="12.75" x14ac:dyDescent="0.15">
      <c r="B28" s="10" t="str">
        <f>B6</f>
        <v xml:space="preserve"> 令和５年平均</v>
      </c>
      <c r="C28" s="371">
        <v>102.5</v>
      </c>
      <c r="D28" s="372">
        <v>111.5</v>
      </c>
      <c r="E28" s="372">
        <v>99.3</v>
      </c>
      <c r="F28" s="372">
        <v>94.9</v>
      </c>
      <c r="G28" s="372">
        <v>124.1</v>
      </c>
      <c r="H28" s="372">
        <v>100.8</v>
      </c>
      <c r="I28" s="373">
        <v>101.5</v>
      </c>
    </row>
    <row r="29" spans="2:9" ht="12.75" x14ac:dyDescent="0.15">
      <c r="B29" s="10" t="str">
        <f>B7</f>
        <v xml:space="preserve"> 令和６年</v>
      </c>
      <c r="C29" s="371">
        <v>105.1</v>
      </c>
      <c r="D29" s="372">
        <v>111.7</v>
      </c>
      <c r="E29" s="372">
        <v>103</v>
      </c>
      <c r="F29" s="372">
        <v>99</v>
      </c>
      <c r="G29" s="372">
        <v>106.3</v>
      </c>
      <c r="H29" s="372">
        <v>105.7</v>
      </c>
      <c r="I29" s="373">
        <v>106.1</v>
      </c>
    </row>
    <row r="30" spans="2:9" ht="12.75" x14ac:dyDescent="0.15">
      <c r="B30" s="10"/>
      <c r="C30" s="371"/>
      <c r="D30" s="372"/>
      <c r="E30" s="372"/>
      <c r="F30" s="372"/>
      <c r="G30" s="372"/>
      <c r="H30" s="372"/>
      <c r="I30" s="373"/>
    </row>
    <row r="31" spans="2:9" ht="12.75" x14ac:dyDescent="0.15">
      <c r="B31" s="10" t="str">
        <f t="shared" ref="B31:B43" si="0">B9</f>
        <v xml:space="preserve"> 令和６年７月</v>
      </c>
      <c r="C31" s="371">
        <v>106</v>
      </c>
      <c r="D31" s="372">
        <v>110.5</v>
      </c>
      <c r="E31" s="372">
        <v>104.5</v>
      </c>
      <c r="F31" s="372">
        <v>104.8</v>
      </c>
      <c r="G31" s="372">
        <v>109.6</v>
      </c>
      <c r="H31" s="372">
        <v>108.8</v>
      </c>
      <c r="I31" s="373">
        <v>106.5</v>
      </c>
    </row>
    <row r="32" spans="2:9" ht="12.75" x14ac:dyDescent="0.15">
      <c r="B32" s="10" t="str">
        <f t="shared" si="0"/>
        <v xml:space="preserve"> 　　　　８</v>
      </c>
      <c r="C32" s="371">
        <v>105.3</v>
      </c>
      <c r="D32" s="372">
        <v>112.4</v>
      </c>
      <c r="E32" s="372">
        <v>102.7</v>
      </c>
      <c r="F32" s="372">
        <v>102.8</v>
      </c>
      <c r="G32" s="372">
        <v>110.5</v>
      </c>
      <c r="H32" s="372">
        <v>108.9</v>
      </c>
      <c r="I32" s="373">
        <v>107.2</v>
      </c>
    </row>
    <row r="33" spans="2:9" ht="12.75" x14ac:dyDescent="0.15">
      <c r="B33" s="10" t="str">
        <f t="shared" si="0"/>
        <v xml:space="preserve"> 　　　　９</v>
      </c>
      <c r="C33" s="371">
        <v>105.6</v>
      </c>
      <c r="D33" s="372">
        <v>109.1</v>
      </c>
      <c r="E33" s="372">
        <v>105.1</v>
      </c>
      <c r="F33" s="372">
        <v>102.9</v>
      </c>
      <c r="G33" s="372">
        <v>118</v>
      </c>
      <c r="H33" s="372">
        <v>105.9</v>
      </c>
      <c r="I33" s="373">
        <v>105.5</v>
      </c>
    </row>
    <row r="34" spans="2:9" ht="12.75" x14ac:dyDescent="0.15">
      <c r="B34" s="10" t="str">
        <f t="shared" si="0"/>
        <v xml:space="preserve"> 　　　　10</v>
      </c>
      <c r="C34" s="371">
        <v>105.7</v>
      </c>
      <c r="D34" s="372">
        <v>115.3</v>
      </c>
      <c r="E34" s="372">
        <v>105.1</v>
      </c>
      <c r="F34" s="372">
        <v>104.8</v>
      </c>
      <c r="G34" s="372">
        <v>111.3</v>
      </c>
      <c r="H34" s="372">
        <v>107</v>
      </c>
      <c r="I34" s="373">
        <v>106.1</v>
      </c>
    </row>
    <row r="35" spans="2:9" ht="12.75" x14ac:dyDescent="0.15">
      <c r="B35" s="10" t="str">
        <f t="shared" si="0"/>
        <v xml:space="preserve"> 　　　　11</v>
      </c>
      <c r="C35" s="371">
        <v>106.7</v>
      </c>
      <c r="D35" s="372">
        <v>115.4</v>
      </c>
      <c r="E35" s="372">
        <v>105.4</v>
      </c>
      <c r="F35" s="372">
        <v>106.4</v>
      </c>
      <c r="G35" s="372">
        <v>103.9</v>
      </c>
      <c r="H35" s="372">
        <v>107.2</v>
      </c>
      <c r="I35" s="373">
        <v>107.6</v>
      </c>
    </row>
    <row r="36" spans="2:9" ht="12.75" x14ac:dyDescent="0.15">
      <c r="B36" s="10" t="str">
        <f t="shared" si="0"/>
        <v xml:space="preserve"> 　　　　12</v>
      </c>
      <c r="C36" s="371">
        <v>106.1</v>
      </c>
      <c r="D36" s="372">
        <v>113.6</v>
      </c>
      <c r="E36" s="372">
        <v>104.4</v>
      </c>
      <c r="F36" s="372">
        <v>102.6</v>
      </c>
      <c r="G36" s="372">
        <v>102.8</v>
      </c>
      <c r="H36" s="372">
        <v>110.2</v>
      </c>
      <c r="I36" s="373">
        <v>106.3</v>
      </c>
    </row>
    <row r="37" spans="2:9" ht="15" customHeight="1" x14ac:dyDescent="0.15">
      <c r="B37" s="10" t="str">
        <f t="shared" si="0"/>
        <v xml:space="preserve"> 令和７年１月</v>
      </c>
      <c r="C37" s="371">
        <v>106.4</v>
      </c>
      <c r="D37" s="372">
        <v>107.7</v>
      </c>
      <c r="E37" s="372">
        <v>103.6</v>
      </c>
      <c r="F37" s="372">
        <v>97.6</v>
      </c>
      <c r="G37" s="372">
        <v>113.6</v>
      </c>
      <c r="H37" s="372">
        <v>105.6</v>
      </c>
      <c r="I37" s="373">
        <v>111.6</v>
      </c>
    </row>
    <row r="38" spans="2:9" ht="15" customHeight="1" x14ac:dyDescent="0.15">
      <c r="B38" s="10" t="str">
        <f t="shared" si="0"/>
        <v>　　　　 ２</v>
      </c>
      <c r="C38" s="371">
        <v>107.9</v>
      </c>
      <c r="D38" s="372">
        <v>115.3</v>
      </c>
      <c r="E38" s="372">
        <v>105</v>
      </c>
      <c r="F38" s="372">
        <v>96.2</v>
      </c>
      <c r="G38" s="372">
        <v>112.8</v>
      </c>
      <c r="H38" s="372">
        <v>102.2</v>
      </c>
      <c r="I38" s="373">
        <v>115.4</v>
      </c>
    </row>
    <row r="39" spans="2:9" ht="15" customHeight="1" x14ac:dyDescent="0.15">
      <c r="B39" s="10" t="str">
        <f t="shared" si="0"/>
        <v>　　　　 ３</v>
      </c>
      <c r="C39" s="371">
        <v>107.2</v>
      </c>
      <c r="D39" s="372">
        <v>109</v>
      </c>
      <c r="E39" s="372">
        <v>105.4</v>
      </c>
      <c r="F39" s="372">
        <v>97.3</v>
      </c>
      <c r="G39" s="372">
        <v>112.7</v>
      </c>
      <c r="H39" s="372">
        <v>103.3</v>
      </c>
      <c r="I39" s="373">
        <v>112.3</v>
      </c>
    </row>
    <row r="40" spans="2:9" ht="15" customHeight="1" x14ac:dyDescent="0.15">
      <c r="B40" s="10" t="str">
        <f t="shared" si="0"/>
        <v>　　　　 ４</v>
      </c>
      <c r="C40" s="371">
        <v>108.6</v>
      </c>
      <c r="D40" s="372">
        <v>106.6</v>
      </c>
      <c r="E40" s="372">
        <v>107.4</v>
      </c>
      <c r="F40" s="372">
        <v>101.7</v>
      </c>
      <c r="G40" s="372">
        <v>114.7</v>
      </c>
      <c r="H40" s="372">
        <v>105.6</v>
      </c>
      <c r="I40" s="373">
        <v>113.7</v>
      </c>
    </row>
    <row r="41" spans="2:9" ht="15" customHeight="1" x14ac:dyDescent="0.15">
      <c r="B41" s="10" t="str">
        <f t="shared" si="0"/>
        <v>　　　　 ５</v>
      </c>
      <c r="C41" s="371">
        <v>108.6</v>
      </c>
      <c r="D41" s="372">
        <v>112.2</v>
      </c>
      <c r="E41" s="372">
        <v>106.9</v>
      </c>
      <c r="F41" s="372">
        <v>102.5</v>
      </c>
      <c r="G41" s="372">
        <v>111.6</v>
      </c>
      <c r="H41" s="372">
        <v>105.6</v>
      </c>
      <c r="I41" s="373">
        <v>112.4</v>
      </c>
    </row>
    <row r="42" spans="2:9" ht="15" customHeight="1" x14ac:dyDescent="0.15">
      <c r="B42" s="10" t="str">
        <f t="shared" si="0"/>
        <v>　　　　 ６</v>
      </c>
      <c r="C42" s="371">
        <v>109.5</v>
      </c>
      <c r="D42" s="372">
        <v>109</v>
      </c>
      <c r="E42" s="372">
        <v>109.7</v>
      </c>
      <c r="F42" s="372">
        <v>101</v>
      </c>
      <c r="G42" s="372">
        <v>114.5</v>
      </c>
      <c r="H42" s="372">
        <v>107.7</v>
      </c>
      <c r="I42" s="373">
        <v>113.2</v>
      </c>
    </row>
    <row r="43" spans="2:9" s="67" customFormat="1" ht="27" customHeight="1" x14ac:dyDescent="0.15">
      <c r="B43" s="10" t="str">
        <f t="shared" si="0"/>
        <v>　　　　 ７</v>
      </c>
      <c r="C43" s="371">
        <v>109.8</v>
      </c>
      <c r="D43" s="372">
        <v>110.9</v>
      </c>
      <c r="E43" s="372">
        <v>109.6</v>
      </c>
      <c r="F43" s="372">
        <v>103.7</v>
      </c>
      <c r="G43" s="372">
        <v>112</v>
      </c>
      <c r="H43" s="372">
        <v>105.1</v>
      </c>
      <c r="I43" s="374">
        <v>113</v>
      </c>
    </row>
    <row r="44" spans="2:9" s="67" customFormat="1" ht="12" customHeight="1" x14ac:dyDescent="0.15">
      <c r="B44" s="369" t="s">
        <v>207</v>
      </c>
      <c r="C44" s="14">
        <v>0.3</v>
      </c>
      <c r="D44" s="17">
        <v>1.7</v>
      </c>
      <c r="E44" s="17">
        <v>-0.1</v>
      </c>
      <c r="F44" s="17">
        <v>2.7</v>
      </c>
      <c r="G44" s="17">
        <v>-2.2000000000000002</v>
      </c>
      <c r="H44" s="17">
        <v>-2.4</v>
      </c>
      <c r="I44" s="15">
        <v>-0.2</v>
      </c>
    </row>
    <row r="45" spans="2:9" ht="12" customHeight="1" x14ac:dyDescent="0.15">
      <c r="B45" s="370" t="s">
        <v>29</v>
      </c>
      <c r="C45" s="11">
        <v>3.6</v>
      </c>
      <c r="D45" s="18">
        <v>0.4</v>
      </c>
      <c r="E45" s="18">
        <v>4.9000000000000004</v>
      </c>
      <c r="F45" s="18">
        <v>-1</v>
      </c>
      <c r="G45" s="18">
        <v>2.2000000000000002</v>
      </c>
      <c r="H45" s="18">
        <v>-3.4</v>
      </c>
      <c r="I45" s="16">
        <v>6.1</v>
      </c>
    </row>
    <row r="46" spans="2:9" s="1" customFormat="1" ht="12" customHeight="1" x14ac:dyDescent="0.15">
      <c r="B46" s="12"/>
    </row>
    <row r="47" spans="2:9" ht="18" customHeight="1" x14ac:dyDescent="0.15">
      <c r="B47" s="4" t="s">
        <v>36</v>
      </c>
      <c r="C47" s="7" t="s">
        <v>235</v>
      </c>
      <c r="D47" s="2"/>
      <c r="E47" s="2"/>
      <c r="F47" s="2"/>
      <c r="G47" s="2"/>
      <c r="H47" s="2"/>
      <c r="I47" s="8"/>
    </row>
    <row r="48" spans="2:9" ht="24" customHeight="1" x14ac:dyDescent="0.15">
      <c r="B48" s="382" t="s">
        <v>25</v>
      </c>
      <c r="C48" s="358" t="s">
        <v>7</v>
      </c>
      <c r="D48" s="358" t="s">
        <v>31</v>
      </c>
      <c r="E48" s="358" t="s">
        <v>30</v>
      </c>
      <c r="F48" s="358" t="s">
        <v>26</v>
      </c>
      <c r="G48" s="358" t="s">
        <v>211</v>
      </c>
      <c r="H48" s="358" t="s">
        <v>40</v>
      </c>
      <c r="I48" s="358" t="s">
        <v>41</v>
      </c>
    </row>
    <row r="49" spans="2:9" ht="6" customHeight="1" x14ac:dyDescent="0.15">
      <c r="B49" s="6"/>
      <c r="C49" s="360"/>
      <c r="D49" s="361"/>
      <c r="E49" s="361"/>
      <c r="F49" s="361"/>
      <c r="G49" s="361"/>
      <c r="H49" s="361"/>
      <c r="I49" s="362"/>
    </row>
    <row r="50" spans="2:9" ht="15" customHeight="1" x14ac:dyDescent="0.15">
      <c r="B50" s="10" t="str">
        <f>B28</f>
        <v xml:space="preserve"> 令和５年平均</v>
      </c>
      <c r="C50" s="371">
        <v>95.3</v>
      </c>
      <c r="D50" s="372">
        <v>107.3</v>
      </c>
      <c r="E50" s="372">
        <v>94.4</v>
      </c>
      <c r="F50" s="372">
        <v>83.7</v>
      </c>
      <c r="G50" s="372">
        <v>111.9</v>
      </c>
      <c r="H50" s="372">
        <v>92.3</v>
      </c>
      <c r="I50" s="373">
        <v>92.3</v>
      </c>
    </row>
    <row r="51" spans="2:9" ht="15" customHeight="1" x14ac:dyDescent="0.15">
      <c r="B51" s="10" t="str">
        <f>B29</f>
        <v xml:space="preserve"> 令和６年</v>
      </c>
      <c r="C51" s="371">
        <v>95.3</v>
      </c>
      <c r="D51" s="372">
        <v>100.5</v>
      </c>
      <c r="E51" s="372">
        <v>96.1</v>
      </c>
      <c r="F51" s="372">
        <v>85.9</v>
      </c>
      <c r="G51" s="372">
        <v>89.3</v>
      </c>
      <c r="H51" s="372">
        <v>95.3</v>
      </c>
      <c r="I51" s="373">
        <v>93</v>
      </c>
    </row>
    <row r="52" spans="2:9" ht="6" customHeight="1" x14ac:dyDescent="0.15">
      <c r="B52" s="10"/>
      <c r="C52" s="371"/>
      <c r="D52" s="372"/>
      <c r="E52" s="372"/>
      <c r="F52" s="372"/>
      <c r="G52" s="372"/>
      <c r="H52" s="372"/>
      <c r="I52" s="373"/>
    </row>
    <row r="53" spans="2:9" ht="15" customHeight="1" x14ac:dyDescent="0.15">
      <c r="B53" s="10" t="str">
        <f t="shared" ref="B53:B65" si="1">B31</f>
        <v xml:space="preserve"> 令和６年７月</v>
      </c>
      <c r="C53" s="371">
        <v>110.3</v>
      </c>
      <c r="D53" s="372">
        <v>125.5</v>
      </c>
      <c r="E53" s="372">
        <v>118.2</v>
      </c>
      <c r="F53" s="372">
        <v>99.4</v>
      </c>
      <c r="G53" s="372">
        <v>116.3</v>
      </c>
      <c r="H53" s="372">
        <v>120.8</v>
      </c>
      <c r="I53" s="373">
        <v>109.2</v>
      </c>
    </row>
    <row r="54" spans="2:9" ht="15" customHeight="1" x14ac:dyDescent="0.15">
      <c r="B54" s="10" t="str">
        <f t="shared" si="1"/>
        <v xml:space="preserve"> 　　　　８</v>
      </c>
      <c r="C54" s="371">
        <v>85</v>
      </c>
      <c r="D54" s="372">
        <v>104.3</v>
      </c>
      <c r="E54" s="372">
        <v>81.7</v>
      </c>
      <c r="F54" s="372">
        <v>71.2</v>
      </c>
      <c r="G54" s="372">
        <v>84.9</v>
      </c>
      <c r="H54" s="372">
        <v>102.7</v>
      </c>
      <c r="I54" s="373">
        <v>78.5</v>
      </c>
    </row>
    <row r="55" spans="2:9" ht="15" customHeight="1" x14ac:dyDescent="0.15">
      <c r="B55" s="10" t="str">
        <f t="shared" si="1"/>
        <v xml:space="preserve"> 　　　　９</v>
      </c>
      <c r="C55" s="371">
        <v>79.900000000000006</v>
      </c>
      <c r="D55" s="372">
        <v>79.900000000000006</v>
      </c>
      <c r="E55" s="372">
        <v>81</v>
      </c>
      <c r="F55" s="372">
        <v>79.900000000000006</v>
      </c>
      <c r="G55" s="372">
        <v>88.6</v>
      </c>
      <c r="H55" s="372">
        <v>82.2</v>
      </c>
      <c r="I55" s="373">
        <v>77.3</v>
      </c>
    </row>
    <row r="56" spans="2:9" ht="15" customHeight="1" x14ac:dyDescent="0.15">
      <c r="B56" s="10" t="str">
        <f t="shared" si="1"/>
        <v xml:space="preserve"> 　　　　10</v>
      </c>
      <c r="C56" s="371">
        <v>77.900000000000006</v>
      </c>
      <c r="D56" s="372">
        <v>83.8</v>
      </c>
      <c r="E56" s="372">
        <v>75.8</v>
      </c>
      <c r="F56" s="372">
        <v>72.099999999999994</v>
      </c>
      <c r="G56" s="372">
        <v>84.2</v>
      </c>
      <c r="H56" s="372">
        <v>81.7</v>
      </c>
      <c r="I56" s="373">
        <v>77.2</v>
      </c>
    </row>
    <row r="57" spans="2:9" ht="15" customHeight="1" x14ac:dyDescent="0.15">
      <c r="B57" s="10" t="str">
        <f t="shared" si="1"/>
        <v xml:space="preserve"> 　　　　11</v>
      </c>
      <c r="C57" s="371">
        <v>84.1</v>
      </c>
      <c r="D57" s="372">
        <v>87.1</v>
      </c>
      <c r="E57" s="372">
        <v>85</v>
      </c>
      <c r="F57" s="372">
        <v>80.5</v>
      </c>
      <c r="G57" s="372">
        <v>78.400000000000006</v>
      </c>
      <c r="H57" s="372">
        <v>83.5</v>
      </c>
      <c r="I57" s="373">
        <v>86.4</v>
      </c>
    </row>
    <row r="58" spans="2:9" ht="15" customHeight="1" x14ac:dyDescent="0.15">
      <c r="B58" s="10" t="str">
        <f t="shared" si="1"/>
        <v xml:space="preserve"> 　　　　12</v>
      </c>
      <c r="C58" s="371">
        <v>166.6</v>
      </c>
      <c r="D58" s="372">
        <v>157.30000000000001</v>
      </c>
      <c r="E58" s="372">
        <v>182.4</v>
      </c>
      <c r="F58" s="372">
        <v>152.4</v>
      </c>
      <c r="G58" s="372">
        <v>134.1</v>
      </c>
      <c r="H58" s="372">
        <v>159.6</v>
      </c>
      <c r="I58" s="373">
        <v>156.1</v>
      </c>
    </row>
    <row r="59" spans="2:9" ht="15" customHeight="1" x14ac:dyDescent="0.15">
      <c r="B59" s="10" t="str">
        <f t="shared" si="1"/>
        <v xml:space="preserve"> 令和７年１月</v>
      </c>
      <c r="C59" s="371">
        <v>82.2</v>
      </c>
      <c r="D59" s="372">
        <v>79.400000000000006</v>
      </c>
      <c r="E59" s="372">
        <v>75.400000000000006</v>
      </c>
      <c r="F59" s="372">
        <v>65.900000000000006</v>
      </c>
      <c r="G59" s="372">
        <v>84.2</v>
      </c>
      <c r="H59" s="372">
        <v>86.4</v>
      </c>
      <c r="I59" s="373">
        <v>87.4</v>
      </c>
    </row>
    <row r="60" spans="2:9" ht="15" customHeight="1" x14ac:dyDescent="0.15">
      <c r="B60" s="10" t="str">
        <f t="shared" si="1"/>
        <v>　　　　 ２</v>
      </c>
      <c r="C60" s="371">
        <v>79.599999999999994</v>
      </c>
      <c r="D60" s="372">
        <v>83</v>
      </c>
      <c r="E60" s="372">
        <v>75.5</v>
      </c>
      <c r="F60" s="372">
        <v>67.900000000000006</v>
      </c>
      <c r="G60" s="372">
        <v>83.2</v>
      </c>
      <c r="H60" s="372">
        <v>77</v>
      </c>
      <c r="I60" s="373">
        <v>86.6</v>
      </c>
    </row>
    <row r="61" spans="2:9" ht="15" customHeight="1" x14ac:dyDescent="0.15">
      <c r="B61" s="10" t="str">
        <f t="shared" si="1"/>
        <v>　　　　 ３</v>
      </c>
      <c r="C61" s="371">
        <v>84.5</v>
      </c>
      <c r="D61" s="372">
        <v>78.7</v>
      </c>
      <c r="E61" s="372">
        <v>81.400000000000006</v>
      </c>
      <c r="F61" s="372">
        <v>73.5</v>
      </c>
      <c r="G61" s="372">
        <v>83.4</v>
      </c>
      <c r="H61" s="372">
        <v>96.2</v>
      </c>
      <c r="I61" s="373">
        <v>85.3</v>
      </c>
    </row>
    <row r="62" spans="2:9" ht="15" customHeight="1" x14ac:dyDescent="0.15">
      <c r="B62" s="10" t="str">
        <f t="shared" si="1"/>
        <v>　　　　 ４</v>
      </c>
      <c r="C62" s="371">
        <v>79.3</v>
      </c>
      <c r="D62" s="372">
        <v>76.599999999999994</v>
      </c>
      <c r="E62" s="372">
        <v>77.5</v>
      </c>
      <c r="F62" s="372">
        <v>74.599999999999994</v>
      </c>
      <c r="G62" s="372">
        <v>84.2</v>
      </c>
      <c r="H62" s="372">
        <v>81.2</v>
      </c>
      <c r="I62" s="373">
        <v>81</v>
      </c>
    </row>
    <row r="63" spans="2:9" ht="15" customHeight="1" x14ac:dyDescent="0.15">
      <c r="B63" s="10" t="str">
        <f t="shared" si="1"/>
        <v>　　　　 ５</v>
      </c>
      <c r="C63" s="371">
        <v>80.7</v>
      </c>
      <c r="D63" s="372">
        <v>99</v>
      </c>
      <c r="E63" s="372">
        <v>78.7</v>
      </c>
      <c r="F63" s="372">
        <v>69.400000000000006</v>
      </c>
      <c r="G63" s="372">
        <v>81.5</v>
      </c>
      <c r="H63" s="372">
        <v>79.2</v>
      </c>
      <c r="I63" s="373">
        <v>80.099999999999994</v>
      </c>
    </row>
    <row r="64" spans="2:9" ht="15" customHeight="1" x14ac:dyDescent="0.15">
      <c r="B64" s="10" t="str">
        <f t="shared" si="1"/>
        <v>　　　　 ６</v>
      </c>
      <c r="C64" s="371">
        <v>133.6</v>
      </c>
      <c r="D64" s="372">
        <v>135.5</v>
      </c>
      <c r="E64" s="372">
        <v>142.9</v>
      </c>
      <c r="F64" s="372">
        <v>146.80000000000001</v>
      </c>
      <c r="G64" s="372">
        <v>101.5</v>
      </c>
      <c r="H64" s="372">
        <v>109.9</v>
      </c>
      <c r="I64" s="373">
        <v>127.4</v>
      </c>
    </row>
    <row r="65" spans="2:9" s="67" customFormat="1" ht="27" customHeight="1" x14ac:dyDescent="0.15">
      <c r="B65" s="10" t="str">
        <f t="shared" si="1"/>
        <v>　　　　 ７</v>
      </c>
      <c r="C65" s="371">
        <v>111.8</v>
      </c>
      <c r="D65" s="375">
        <v>108.9</v>
      </c>
      <c r="E65" s="375">
        <v>122.8</v>
      </c>
      <c r="F65" s="375">
        <v>89.7</v>
      </c>
      <c r="G65" s="375">
        <v>101.1</v>
      </c>
      <c r="H65" s="375">
        <v>110.5</v>
      </c>
      <c r="I65" s="374">
        <v>117.8</v>
      </c>
    </row>
    <row r="66" spans="2:9" s="67" customFormat="1" ht="12" customHeight="1" x14ac:dyDescent="0.15">
      <c r="B66" s="369" t="s">
        <v>207</v>
      </c>
      <c r="C66" s="14">
        <v>-16.3</v>
      </c>
      <c r="D66" s="17">
        <v>-19.600000000000001</v>
      </c>
      <c r="E66" s="17">
        <v>-14.1</v>
      </c>
      <c r="F66" s="17">
        <v>-38.9</v>
      </c>
      <c r="G66" s="17">
        <v>-0.4</v>
      </c>
      <c r="H66" s="17">
        <v>0.5</v>
      </c>
      <c r="I66" s="15">
        <v>-7.5</v>
      </c>
    </row>
    <row r="67" spans="2:9" ht="12" customHeight="1" x14ac:dyDescent="0.15">
      <c r="B67" s="370" t="s">
        <v>29</v>
      </c>
      <c r="C67" s="11">
        <v>1.4</v>
      </c>
      <c r="D67" s="18">
        <v>-13.2</v>
      </c>
      <c r="E67" s="18">
        <v>3.9</v>
      </c>
      <c r="F67" s="18">
        <v>-9.8000000000000007</v>
      </c>
      <c r="G67" s="18">
        <v>-13.1</v>
      </c>
      <c r="H67" s="18">
        <v>-8.5</v>
      </c>
      <c r="I67" s="16">
        <v>7.9</v>
      </c>
    </row>
    <row r="68" spans="2:9" ht="12" customHeight="1" x14ac:dyDescent="0.15">
      <c r="B68" s="376"/>
      <c r="C68" s="68"/>
      <c r="D68" s="68"/>
      <c r="E68" s="68"/>
      <c r="F68" s="68"/>
      <c r="G68" s="68"/>
      <c r="H68" s="68"/>
      <c r="I68" s="68"/>
    </row>
    <row r="69" spans="2:9" ht="12" customHeight="1" x14ac:dyDescent="0.15">
      <c r="B69" s="4"/>
      <c r="C69" s="1"/>
      <c r="D69" s="1"/>
      <c r="E69" s="1"/>
      <c r="F69" s="1"/>
      <c r="I69" s="1"/>
    </row>
    <row r="70" spans="2:9" ht="12" customHeight="1" x14ac:dyDescent="0.15">
      <c r="B70" s="4"/>
      <c r="C70" s="384"/>
      <c r="D70" s="384"/>
      <c r="E70" s="384"/>
      <c r="F70" s="1"/>
      <c r="I70" s="1"/>
    </row>
    <row r="71" spans="2:9" ht="22.5" x14ac:dyDescent="0.15">
      <c r="B71" s="385"/>
      <c r="C71" s="385"/>
      <c r="D71" s="385"/>
      <c r="E71" s="385"/>
      <c r="F71" s="385"/>
      <c r="G71" s="385"/>
      <c r="H71" s="385"/>
      <c r="I71" s="385"/>
    </row>
    <row r="72" spans="2:9" ht="22.5" x14ac:dyDescent="0.15">
      <c r="B72" s="385"/>
      <c r="C72" s="385"/>
      <c r="D72" s="385"/>
      <c r="E72" s="385"/>
      <c r="F72" s="385"/>
      <c r="G72" s="385"/>
      <c r="H72" s="385"/>
      <c r="I72" s="385"/>
    </row>
    <row r="73" spans="2:9" ht="12" customHeight="1" x14ac:dyDescent="0.15">
      <c r="B73" s="9"/>
      <c r="C73" s="359"/>
      <c r="D73" s="1"/>
      <c r="E73" s="3"/>
      <c r="F73" s="1"/>
      <c r="G73" s="1"/>
      <c r="H73" s="1"/>
      <c r="I73" s="1"/>
    </row>
    <row r="74" spans="2:9" ht="18" customHeight="1" x14ac:dyDescent="0.15">
      <c r="B74" s="4" t="s">
        <v>36</v>
      </c>
      <c r="C74" s="7" t="s">
        <v>39</v>
      </c>
      <c r="D74" s="2"/>
      <c r="E74" s="2"/>
      <c r="F74" s="2"/>
      <c r="G74" s="2"/>
      <c r="H74" s="2"/>
      <c r="I74" s="8"/>
    </row>
    <row r="75" spans="2:9" ht="24" customHeight="1" x14ac:dyDescent="0.15">
      <c r="B75" s="382" t="s">
        <v>25</v>
      </c>
      <c r="C75" s="358" t="s">
        <v>7</v>
      </c>
      <c r="D75" s="358" t="s">
        <v>31</v>
      </c>
      <c r="E75" s="358" t="s">
        <v>30</v>
      </c>
      <c r="F75" s="358" t="s">
        <v>26</v>
      </c>
      <c r="G75" s="358" t="s">
        <v>211</v>
      </c>
      <c r="H75" s="358" t="s">
        <v>40</v>
      </c>
      <c r="I75" s="358" t="s">
        <v>41</v>
      </c>
    </row>
    <row r="76" spans="2:9" ht="6" customHeight="1" x14ac:dyDescent="0.15">
      <c r="B76" s="6"/>
      <c r="C76" s="360"/>
      <c r="D76" s="361"/>
      <c r="E76" s="361"/>
      <c r="F76" s="361"/>
      <c r="G76" s="361"/>
      <c r="H76" s="361"/>
      <c r="I76" s="362"/>
    </row>
    <row r="77" spans="2:9" ht="15" customHeight="1" x14ac:dyDescent="0.15">
      <c r="B77" s="10" t="str">
        <f>B6</f>
        <v xml:space="preserve"> 令和５年平均</v>
      </c>
      <c r="C77" s="371">
        <v>100</v>
      </c>
      <c r="D77" s="372">
        <v>95</v>
      </c>
      <c r="E77" s="372">
        <v>100.2</v>
      </c>
      <c r="F77" s="372">
        <v>103.2</v>
      </c>
      <c r="G77" s="372">
        <v>109.8</v>
      </c>
      <c r="H77" s="372">
        <v>97.2</v>
      </c>
      <c r="I77" s="373">
        <v>95.4</v>
      </c>
    </row>
    <row r="78" spans="2:9" ht="15" customHeight="1" x14ac:dyDescent="0.15">
      <c r="B78" s="10" t="str">
        <f>B7</f>
        <v xml:space="preserve"> 令和６年</v>
      </c>
      <c r="C78" s="371">
        <v>99.4</v>
      </c>
      <c r="D78" s="372">
        <v>93.4</v>
      </c>
      <c r="E78" s="372">
        <v>100</v>
      </c>
      <c r="F78" s="372">
        <v>101.3</v>
      </c>
      <c r="G78" s="372">
        <v>102.3</v>
      </c>
      <c r="H78" s="372">
        <v>96.9</v>
      </c>
      <c r="I78" s="373">
        <v>98.5</v>
      </c>
    </row>
    <row r="79" spans="2:9" ht="6" customHeight="1" x14ac:dyDescent="0.15">
      <c r="B79" s="10"/>
      <c r="C79" s="371"/>
      <c r="D79" s="372"/>
      <c r="E79" s="372"/>
      <c r="F79" s="372"/>
      <c r="G79" s="372"/>
      <c r="H79" s="372"/>
      <c r="I79" s="373"/>
    </row>
    <row r="80" spans="2:9" ht="15" customHeight="1" x14ac:dyDescent="0.15">
      <c r="B80" s="10" t="str">
        <f t="shared" ref="B80:B92" si="2">B9</f>
        <v xml:space="preserve"> 令和６年７月</v>
      </c>
      <c r="C80" s="371">
        <v>103.1</v>
      </c>
      <c r="D80" s="372">
        <v>97</v>
      </c>
      <c r="E80" s="372">
        <v>104.3</v>
      </c>
      <c r="F80" s="372">
        <v>108.7</v>
      </c>
      <c r="G80" s="372">
        <v>104</v>
      </c>
      <c r="H80" s="372">
        <v>99.5</v>
      </c>
      <c r="I80" s="373">
        <v>102.7</v>
      </c>
    </row>
    <row r="81" spans="2:9" ht="15" customHeight="1" x14ac:dyDescent="0.15">
      <c r="B81" s="10" t="str">
        <f t="shared" si="2"/>
        <v xml:space="preserve"> 　　　　８</v>
      </c>
      <c r="C81" s="371">
        <v>95.2</v>
      </c>
      <c r="D81" s="372">
        <v>87</v>
      </c>
      <c r="E81" s="372">
        <v>91.5</v>
      </c>
      <c r="F81" s="372">
        <v>98.2</v>
      </c>
      <c r="G81" s="372">
        <v>103.1</v>
      </c>
      <c r="H81" s="372">
        <v>95.5</v>
      </c>
      <c r="I81" s="373">
        <v>100.9</v>
      </c>
    </row>
    <row r="82" spans="2:9" ht="15" customHeight="1" x14ac:dyDescent="0.15">
      <c r="B82" s="10" t="str">
        <f t="shared" si="2"/>
        <v xml:space="preserve"> 　　　　９</v>
      </c>
      <c r="C82" s="371">
        <v>99.1</v>
      </c>
      <c r="D82" s="372">
        <v>95.3</v>
      </c>
      <c r="E82" s="372">
        <v>102.6</v>
      </c>
      <c r="F82" s="372">
        <v>95.7</v>
      </c>
      <c r="G82" s="372">
        <v>105.4</v>
      </c>
      <c r="H82" s="372">
        <v>95.4</v>
      </c>
      <c r="I82" s="373">
        <v>97.9</v>
      </c>
    </row>
    <row r="83" spans="2:9" ht="15" customHeight="1" x14ac:dyDescent="0.15">
      <c r="B83" s="10" t="str">
        <f t="shared" si="2"/>
        <v xml:space="preserve"> 　　　　10</v>
      </c>
      <c r="C83" s="371">
        <v>100.9</v>
      </c>
      <c r="D83" s="372">
        <v>95.9</v>
      </c>
      <c r="E83" s="372">
        <v>102.2</v>
      </c>
      <c r="F83" s="372">
        <v>108.2</v>
      </c>
      <c r="G83" s="372">
        <v>107.7</v>
      </c>
      <c r="H83" s="372">
        <v>97.4</v>
      </c>
      <c r="I83" s="373">
        <v>100.3</v>
      </c>
    </row>
    <row r="84" spans="2:9" ht="15" customHeight="1" x14ac:dyDescent="0.15">
      <c r="B84" s="10" t="str">
        <f t="shared" si="2"/>
        <v xml:space="preserve"> 　　　　11</v>
      </c>
      <c r="C84" s="371">
        <v>102.1</v>
      </c>
      <c r="D84" s="372">
        <v>99.1</v>
      </c>
      <c r="E84" s="372">
        <v>106.2</v>
      </c>
      <c r="F84" s="372">
        <v>100.6</v>
      </c>
      <c r="G84" s="372">
        <v>106.6</v>
      </c>
      <c r="H84" s="372">
        <v>98</v>
      </c>
      <c r="I84" s="373">
        <v>99.1</v>
      </c>
    </row>
    <row r="85" spans="2:9" ht="15" customHeight="1" x14ac:dyDescent="0.15">
      <c r="B85" s="10" t="str">
        <f t="shared" si="2"/>
        <v xml:space="preserve"> 　　　　12</v>
      </c>
      <c r="C85" s="371">
        <v>100.4</v>
      </c>
      <c r="D85" s="372">
        <v>95.6</v>
      </c>
      <c r="E85" s="372">
        <v>103.5</v>
      </c>
      <c r="F85" s="372">
        <v>103.8</v>
      </c>
      <c r="G85" s="372">
        <v>99.2</v>
      </c>
      <c r="H85" s="372">
        <v>100.3</v>
      </c>
      <c r="I85" s="373">
        <v>98.2</v>
      </c>
    </row>
    <row r="86" spans="2:9" ht="15" customHeight="1" x14ac:dyDescent="0.15">
      <c r="B86" s="10" t="str">
        <f t="shared" si="2"/>
        <v xml:space="preserve"> 令和７年１月</v>
      </c>
      <c r="C86" s="371">
        <v>92.8</v>
      </c>
      <c r="D86" s="372">
        <v>82.4</v>
      </c>
      <c r="E86" s="372">
        <v>90.1</v>
      </c>
      <c r="F86" s="372">
        <v>94</v>
      </c>
      <c r="G86" s="372">
        <v>103.6</v>
      </c>
      <c r="H86" s="372">
        <v>90</v>
      </c>
      <c r="I86" s="373">
        <v>96.5</v>
      </c>
    </row>
    <row r="87" spans="2:9" ht="15" customHeight="1" x14ac:dyDescent="0.15">
      <c r="B87" s="10" t="str">
        <f t="shared" si="2"/>
        <v>　　　　 ２</v>
      </c>
      <c r="C87" s="371">
        <v>96.9</v>
      </c>
      <c r="D87" s="372">
        <v>93.9</v>
      </c>
      <c r="E87" s="372">
        <v>101.7</v>
      </c>
      <c r="F87" s="372">
        <v>95.5</v>
      </c>
      <c r="G87" s="372">
        <v>104.4</v>
      </c>
      <c r="H87" s="372">
        <v>89.3</v>
      </c>
      <c r="I87" s="373">
        <v>97.3</v>
      </c>
    </row>
    <row r="88" spans="2:9" ht="15" customHeight="1" x14ac:dyDescent="0.15">
      <c r="B88" s="10" t="str">
        <f t="shared" si="2"/>
        <v>　　　　 ３</v>
      </c>
      <c r="C88" s="371">
        <v>96.9</v>
      </c>
      <c r="D88" s="372">
        <v>90.4</v>
      </c>
      <c r="E88" s="372">
        <v>100.2</v>
      </c>
      <c r="F88" s="372">
        <v>98.6</v>
      </c>
      <c r="G88" s="372">
        <v>105</v>
      </c>
      <c r="H88" s="372">
        <v>89.4</v>
      </c>
      <c r="I88" s="373">
        <v>96.8</v>
      </c>
    </row>
    <row r="89" spans="2:9" ht="15" customHeight="1" x14ac:dyDescent="0.15">
      <c r="B89" s="10" t="str">
        <f t="shared" si="2"/>
        <v>　　　　 ４</v>
      </c>
      <c r="C89" s="371">
        <v>102.3</v>
      </c>
      <c r="D89" s="372">
        <v>93.4</v>
      </c>
      <c r="E89" s="372">
        <v>104.8</v>
      </c>
      <c r="F89" s="372">
        <v>104.7</v>
      </c>
      <c r="G89" s="372">
        <v>110.8</v>
      </c>
      <c r="H89" s="372">
        <v>94.9</v>
      </c>
      <c r="I89" s="373">
        <v>101.9</v>
      </c>
    </row>
    <row r="90" spans="2:9" ht="15" customHeight="1" x14ac:dyDescent="0.15">
      <c r="B90" s="10" t="str">
        <f t="shared" si="2"/>
        <v>　　　　 ５</v>
      </c>
      <c r="C90" s="371">
        <v>97.9</v>
      </c>
      <c r="D90" s="372">
        <v>90.3</v>
      </c>
      <c r="E90" s="372">
        <v>95.3</v>
      </c>
      <c r="F90" s="372">
        <v>99.4</v>
      </c>
      <c r="G90" s="372">
        <v>108.1</v>
      </c>
      <c r="H90" s="372">
        <v>93.2</v>
      </c>
      <c r="I90" s="373">
        <v>98.8</v>
      </c>
    </row>
    <row r="91" spans="2:9" ht="15" customHeight="1" x14ac:dyDescent="0.15">
      <c r="B91" s="10" t="str">
        <f t="shared" si="2"/>
        <v>　　　　 ６</v>
      </c>
      <c r="C91" s="371">
        <v>103.2</v>
      </c>
      <c r="D91" s="372">
        <v>96.2</v>
      </c>
      <c r="E91" s="372">
        <v>106.9</v>
      </c>
      <c r="F91" s="372">
        <v>103.7</v>
      </c>
      <c r="G91" s="372">
        <v>111.9</v>
      </c>
      <c r="H91" s="372">
        <v>96.6</v>
      </c>
      <c r="I91" s="373">
        <v>101.8</v>
      </c>
    </row>
    <row r="92" spans="2:9" s="67" customFormat="1" ht="27" customHeight="1" x14ac:dyDescent="0.15">
      <c r="B92" s="10" t="str">
        <f t="shared" si="2"/>
        <v>　　　　 ７</v>
      </c>
      <c r="C92" s="377">
        <v>104.2</v>
      </c>
      <c r="D92" s="375">
        <v>98.5</v>
      </c>
      <c r="E92" s="375">
        <v>106.9</v>
      </c>
      <c r="F92" s="375">
        <v>107.7</v>
      </c>
      <c r="G92" s="375">
        <v>109.6</v>
      </c>
      <c r="H92" s="375">
        <v>94.2</v>
      </c>
      <c r="I92" s="374">
        <v>102.7</v>
      </c>
    </row>
    <row r="93" spans="2:9" s="67" customFormat="1" ht="12" customHeight="1" x14ac:dyDescent="0.15">
      <c r="B93" s="369" t="s">
        <v>207</v>
      </c>
      <c r="C93" s="19">
        <v>1</v>
      </c>
      <c r="D93" s="68">
        <v>2.4</v>
      </c>
      <c r="E93" s="68">
        <v>0</v>
      </c>
      <c r="F93" s="68">
        <v>3.9</v>
      </c>
      <c r="G93" s="68">
        <v>-2.1</v>
      </c>
      <c r="H93" s="68">
        <v>-2.5</v>
      </c>
      <c r="I93" s="15">
        <v>0.9</v>
      </c>
    </row>
    <row r="94" spans="2:9" ht="12" customHeight="1" x14ac:dyDescent="0.15">
      <c r="B94" s="370" t="s">
        <v>29</v>
      </c>
      <c r="C94" s="11">
        <v>1.1000000000000001</v>
      </c>
      <c r="D94" s="18">
        <v>1.5</v>
      </c>
      <c r="E94" s="18">
        <v>2.5</v>
      </c>
      <c r="F94" s="18">
        <v>-0.9</v>
      </c>
      <c r="G94" s="18">
        <v>5.4</v>
      </c>
      <c r="H94" s="18">
        <v>-5.3</v>
      </c>
      <c r="I94" s="16">
        <v>0</v>
      </c>
    </row>
    <row r="95" spans="2:9" ht="12" customHeight="1" x14ac:dyDescent="0.15"/>
    <row r="96" spans="2:9" ht="18" customHeight="1" x14ac:dyDescent="0.15">
      <c r="B96" s="4" t="s">
        <v>36</v>
      </c>
      <c r="C96" s="7" t="s">
        <v>236</v>
      </c>
      <c r="D96" s="2"/>
      <c r="E96" s="2"/>
      <c r="F96" s="2"/>
      <c r="G96" s="2"/>
      <c r="H96" s="2"/>
      <c r="I96" s="8"/>
    </row>
    <row r="97" spans="2:9" ht="24" customHeight="1" x14ac:dyDescent="0.15">
      <c r="B97" s="382" t="s">
        <v>25</v>
      </c>
      <c r="C97" s="358" t="s">
        <v>7</v>
      </c>
      <c r="D97" s="358" t="s">
        <v>31</v>
      </c>
      <c r="E97" s="358" t="s">
        <v>30</v>
      </c>
      <c r="F97" s="358" t="s">
        <v>26</v>
      </c>
      <c r="G97" s="358" t="s">
        <v>211</v>
      </c>
      <c r="H97" s="358" t="s">
        <v>40</v>
      </c>
      <c r="I97" s="358" t="s">
        <v>41</v>
      </c>
    </row>
    <row r="98" spans="2:9" ht="6" customHeight="1" x14ac:dyDescent="0.15">
      <c r="B98" s="6"/>
      <c r="C98" s="360"/>
      <c r="D98" s="361"/>
      <c r="E98" s="361"/>
      <c r="F98" s="361"/>
      <c r="G98" s="361"/>
      <c r="H98" s="361"/>
      <c r="I98" s="362"/>
    </row>
    <row r="99" spans="2:9" ht="15" customHeight="1" x14ac:dyDescent="0.15">
      <c r="B99" s="10" t="str">
        <f>B77</f>
        <v xml:space="preserve"> 令和５年平均</v>
      </c>
      <c r="C99" s="371">
        <v>126.6</v>
      </c>
      <c r="D99" s="372">
        <v>117.7</v>
      </c>
      <c r="E99" s="372">
        <v>104.5</v>
      </c>
      <c r="F99" s="372">
        <v>89.8</v>
      </c>
      <c r="G99" s="372">
        <v>158.4</v>
      </c>
      <c r="H99" s="372">
        <v>117.2</v>
      </c>
      <c r="I99" s="373">
        <v>113.8</v>
      </c>
    </row>
    <row r="100" spans="2:9" ht="15" customHeight="1" x14ac:dyDescent="0.15">
      <c r="B100" s="10" t="str">
        <f>B78</f>
        <v xml:space="preserve"> 令和６年</v>
      </c>
      <c r="C100" s="371">
        <v>111.5</v>
      </c>
      <c r="D100" s="372">
        <v>73.3</v>
      </c>
      <c r="E100" s="372">
        <v>101.3</v>
      </c>
      <c r="F100" s="372">
        <v>72.7</v>
      </c>
      <c r="G100" s="372">
        <v>130.19999999999999</v>
      </c>
      <c r="H100" s="372">
        <v>107.9</v>
      </c>
      <c r="I100" s="373">
        <v>126.8</v>
      </c>
    </row>
    <row r="101" spans="2:9" ht="6" customHeight="1" x14ac:dyDescent="0.15">
      <c r="B101" s="10"/>
      <c r="C101" s="371"/>
      <c r="D101" s="372"/>
      <c r="E101" s="372"/>
      <c r="F101" s="372"/>
      <c r="G101" s="372"/>
      <c r="H101" s="372"/>
      <c r="I101" s="373"/>
    </row>
    <row r="102" spans="2:9" ht="15" customHeight="1" x14ac:dyDescent="0.15">
      <c r="B102" s="10" t="str">
        <f t="shared" ref="B102:B114" si="3">B80</f>
        <v xml:space="preserve"> 令和６年７月</v>
      </c>
      <c r="C102" s="371">
        <v>110</v>
      </c>
      <c r="D102" s="372">
        <v>59</v>
      </c>
      <c r="E102" s="372">
        <v>104.1</v>
      </c>
      <c r="F102" s="372">
        <v>74.599999999999994</v>
      </c>
      <c r="G102" s="372">
        <v>144.30000000000001</v>
      </c>
      <c r="H102" s="372">
        <v>107.4</v>
      </c>
      <c r="I102" s="373">
        <v>116.3</v>
      </c>
    </row>
    <row r="103" spans="2:9" ht="15" customHeight="1" x14ac:dyDescent="0.15">
      <c r="B103" s="10" t="str">
        <f t="shared" si="3"/>
        <v xml:space="preserve"> 　　　　８</v>
      </c>
      <c r="C103" s="371">
        <v>102.5</v>
      </c>
      <c r="D103" s="372">
        <v>69.2</v>
      </c>
      <c r="E103" s="372">
        <v>95.9</v>
      </c>
      <c r="F103" s="372">
        <v>56.6</v>
      </c>
      <c r="G103" s="372">
        <v>147.9</v>
      </c>
      <c r="H103" s="372">
        <v>104.4</v>
      </c>
      <c r="I103" s="373">
        <v>130.19999999999999</v>
      </c>
    </row>
    <row r="104" spans="2:9" ht="15" customHeight="1" x14ac:dyDescent="0.15">
      <c r="B104" s="10" t="str">
        <f t="shared" si="3"/>
        <v xml:space="preserve"> 　　　　９</v>
      </c>
      <c r="C104" s="371">
        <v>113.8</v>
      </c>
      <c r="D104" s="372">
        <v>50.4</v>
      </c>
      <c r="E104" s="372">
        <v>104.1</v>
      </c>
      <c r="F104" s="372">
        <v>66.5</v>
      </c>
      <c r="G104" s="372">
        <v>171.9</v>
      </c>
      <c r="H104" s="372">
        <v>119.1</v>
      </c>
      <c r="I104" s="373">
        <v>132.6</v>
      </c>
    </row>
    <row r="105" spans="2:9" ht="15" customHeight="1" x14ac:dyDescent="0.15">
      <c r="B105" s="10" t="str">
        <f t="shared" si="3"/>
        <v xml:space="preserve"> 　　　　10</v>
      </c>
      <c r="C105" s="371">
        <v>113.8</v>
      </c>
      <c r="D105" s="372">
        <v>70.099999999999994</v>
      </c>
      <c r="E105" s="372">
        <v>108.2</v>
      </c>
      <c r="F105" s="372">
        <v>83.8</v>
      </c>
      <c r="G105" s="372">
        <v>144.9</v>
      </c>
      <c r="H105" s="372">
        <v>98.5</v>
      </c>
      <c r="I105" s="373">
        <v>123.3</v>
      </c>
    </row>
    <row r="106" spans="2:9" ht="15" customHeight="1" x14ac:dyDescent="0.15">
      <c r="B106" s="10" t="str">
        <f t="shared" si="3"/>
        <v xml:space="preserve"> 　　　　11</v>
      </c>
      <c r="C106" s="371">
        <v>115</v>
      </c>
      <c r="D106" s="372">
        <v>54.7</v>
      </c>
      <c r="E106" s="372">
        <v>109.3</v>
      </c>
      <c r="F106" s="372">
        <v>75.7</v>
      </c>
      <c r="G106" s="372">
        <v>148.5</v>
      </c>
      <c r="H106" s="372">
        <v>110.3</v>
      </c>
      <c r="I106" s="373">
        <v>125.6</v>
      </c>
    </row>
    <row r="107" spans="2:9" ht="15" customHeight="1" x14ac:dyDescent="0.15">
      <c r="B107" s="10" t="str">
        <f t="shared" si="3"/>
        <v xml:space="preserve"> 　　　　12</v>
      </c>
      <c r="C107" s="371">
        <v>108.8</v>
      </c>
      <c r="D107" s="372">
        <v>52.1</v>
      </c>
      <c r="E107" s="372">
        <v>105.2</v>
      </c>
      <c r="F107" s="372">
        <v>72.3</v>
      </c>
      <c r="G107" s="372">
        <v>109</v>
      </c>
      <c r="H107" s="372">
        <v>119.1</v>
      </c>
      <c r="I107" s="373">
        <v>132.6</v>
      </c>
    </row>
    <row r="108" spans="2:9" ht="15" customHeight="1" x14ac:dyDescent="0.15">
      <c r="B108" s="10" t="str">
        <f t="shared" si="3"/>
        <v xml:space="preserve"> 令和７年１月</v>
      </c>
      <c r="C108" s="371">
        <v>110</v>
      </c>
      <c r="D108" s="372">
        <v>91.5</v>
      </c>
      <c r="E108" s="372">
        <v>103.1</v>
      </c>
      <c r="F108" s="372">
        <v>71.7</v>
      </c>
      <c r="G108" s="372">
        <v>119.8</v>
      </c>
      <c r="H108" s="372">
        <v>105.9</v>
      </c>
      <c r="I108" s="373">
        <v>141.9</v>
      </c>
    </row>
    <row r="109" spans="2:9" ht="15" customHeight="1" x14ac:dyDescent="0.15">
      <c r="B109" s="10" t="str">
        <f t="shared" si="3"/>
        <v>　　　　 ２</v>
      </c>
      <c r="C109" s="371">
        <v>113.8</v>
      </c>
      <c r="D109" s="372">
        <v>90.6</v>
      </c>
      <c r="E109" s="372">
        <v>118.6</v>
      </c>
      <c r="F109" s="372">
        <v>70.5</v>
      </c>
      <c r="G109" s="372">
        <v>130.5</v>
      </c>
      <c r="H109" s="372">
        <v>104.4</v>
      </c>
      <c r="I109" s="373">
        <v>141.9</v>
      </c>
    </row>
    <row r="110" spans="2:9" ht="15" customHeight="1" x14ac:dyDescent="0.15">
      <c r="B110" s="10" t="str">
        <f t="shared" si="3"/>
        <v>　　　　 ３</v>
      </c>
      <c r="C110" s="371">
        <v>117.5</v>
      </c>
      <c r="D110" s="372">
        <v>120.5</v>
      </c>
      <c r="E110" s="372">
        <v>122.7</v>
      </c>
      <c r="F110" s="372">
        <v>71.7</v>
      </c>
      <c r="G110" s="372">
        <v>138.30000000000001</v>
      </c>
      <c r="H110" s="372">
        <v>101.5</v>
      </c>
      <c r="I110" s="373">
        <v>130.19999999999999</v>
      </c>
    </row>
    <row r="111" spans="2:9" ht="15" customHeight="1" x14ac:dyDescent="0.15">
      <c r="B111" s="10" t="str">
        <f t="shared" si="3"/>
        <v>　　　　 ４</v>
      </c>
      <c r="C111" s="371">
        <v>117.5</v>
      </c>
      <c r="D111" s="372">
        <v>79.5</v>
      </c>
      <c r="E111" s="372">
        <v>120.6</v>
      </c>
      <c r="F111" s="372">
        <v>69.400000000000006</v>
      </c>
      <c r="G111" s="372">
        <v>140.69999999999999</v>
      </c>
      <c r="H111" s="372">
        <v>104.4</v>
      </c>
      <c r="I111" s="373">
        <v>127.9</v>
      </c>
    </row>
    <row r="112" spans="2:9" ht="15" customHeight="1" x14ac:dyDescent="0.15">
      <c r="B112" s="10" t="str">
        <f t="shared" si="3"/>
        <v>　　　　 ５</v>
      </c>
      <c r="C112" s="371">
        <v>112.5</v>
      </c>
      <c r="D112" s="372">
        <v>71.8</v>
      </c>
      <c r="E112" s="372">
        <v>106.2</v>
      </c>
      <c r="F112" s="372">
        <v>76.900000000000006</v>
      </c>
      <c r="G112" s="372">
        <v>124.6</v>
      </c>
      <c r="H112" s="372">
        <v>110.3</v>
      </c>
      <c r="I112" s="373">
        <v>123.3</v>
      </c>
    </row>
    <row r="113" spans="2:9" ht="15" customHeight="1" x14ac:dyDescent="0.15">
      <c r="B113" s="10" t="str">
        <f t="shared" si="3"/>
        <v>　　　　 ６</v>
      </c>
      <c r="C113" s="371">
        <v>117.5</v>
      </c>
      <c r="D113" s="372">
        <v>59.8</v>
      </c>
      <c r="E113" s="372">
        <v>116.5</v>
      </c>
      <c r="F113" s="372">
        <v>65.900000000000006</v>
      </c>
      <c r="G113" s="372">
        <v>137.1</v>
      </c>
      <c r="H113" s="372">
        <v>113.2</v>
      </c>
      <c r="I113" s="373">
        <v>125.6</v>
      </c>
    </row>
    <row r="114" spans="2:9" s="67" customFormat="1" ht="27" customHeight="1" x14ac:dyDescent="0.15">
      <c r="B114" s="10" t="str">
        <f t="shared" si="3"/>
        <v>　　　　 ７</v>
      </c>
      <c r="C114" s="371">
        <v>115</v>
      </c>
      <c r="D114" s="375">
        <v>87.2</v>
      </c>
      <c r="E114" s="375">
        <v>120.6</v>
      </c>
      <c r="F114" s="375">
        <v>70.5</v>
      </c>
      <c r="G114" s="375">
        <v>125.7</v>
      </c>
      <c r="H114" s="375">
        <v>91.2</v>
      </c>
      <c r="I114" s="374">
        <v>130.19999999999999</v>
      </c>
    </row>
    <row r="115" spans="2:9" s="67" customFormat="1" ht="12" customHeight="1" x14ac:dyDescent="0.15">
      <c r="B115" s="369" t="s">
        <v>207</v>
      </c>
      <c r="C115" s="14">
        <v>-2.1</v>
      </c>
      <c r="D115" s="17">
        <v>45.8</v>
      </c>
      <c r="E115" s="17">
        <v>3.5</v>
      </c>
      <c r="F115" s="17">
        <v>7</v>
      </c>
      <c r="G115" s="17">
        <v>-8.3000000000000007</v>
      </c>
      <c r="H115" s="17">
        <v>-19.399999999999999</v>
      </c>
      <c r="I115" s="15">
        <v>3.7</v>
      </c>
    </row>
    <row r="116" spans="2:9" ht="12" customHeight="1" x14ac:dyDescent="0.15">
      <c r="B116" s="370" t="s">
        <v>29</v>
      </c>
      <c r="C116" s="11">
        <v>4.5</v>
      </c>
      <c r="D116" s="18">
        <v>47.8</v>
      </c>
      <c r="E116" s="18">
        <v>15.9</v>
      </c>
      <c r="F116" s="18">
        <v>-5.5</v>
      </c>
      <c r="G116" s="18">
        <v>-12.9</v>
      </c>
      <c r="H116" s="18">
        <v>-15.1</v>
      </c>
      <c r="I116" s="16">
        <v>12</v>
      </c>
    </row>
    <row r="117" spans="2:9" ht="12" customHeight="1" x14ac:dyDescent="0.15">
      <c r="C117" s="1"/>
      <c r="D117" s="1"/>
      <c r="E117" s="1"/>
      <c r="F117" s="1"/>
      <c r="G117" s="1"/>
      <c r="H117" s="1"/>
      <c r="I117" s="1"/>
    </row>
    <row r="118" spans="2:9" ht="18" customHeight="1" x14ac:dyDescent="0.15">
      <c r="B118" s="4" t="s">
        <v>36</v>
      </c>
      <c r="C118" s="7" t="s">
        <v>237</v>
      </c>
      <c r="D118" s="2"/>
      <c r="E118" s="2"/>
      <c r="F118" s="2"/>
      <c r="G118" s="2"/>
      <c r="H118" s="2"/>
      <c r="I118" s="8"/>
    </row>
    <row r="119" spans="2:9" ht="24" customHeight="1" x14ac:dyDescent="0.15">
      <c r="B119" s="382" t="s">
        <v>25</v>
      </c>
      <c r="C119" s="358" t="s">
        <v>7</v>
      </c>
      <c r="D119" s="358" t="s">
        <v>31</v>
      </c>
      <c r="E119" s="358" t="s">
        <v>30</v>
      </c>
      <c r="F119" s="358" t="s">
        <v>26</v>
      </c>
      <c r="G119" s="358" t="s">
        <v>211</v>
      </c>
      <c r="H119" s="358" t="s">
        <v>40</v>
      </c>
      <c r="I119" s="358" t="s">
        <v>41</v>
      </c>
    </row>
    <row r="120" spans="2:9" ht="6" customHeight="1" x14ac:dyDescent="0.15">
      <c r="B120" s="6"/>
      <c r="C120" s="360"/>
      <c r="D120" s="361"/>
      <c r="E120" s="361"/>
      <c r="F120" s="361"/>
      <c r="G120" s="361"/>
      <c r="H120" s="361"/>
      <c r="I120" s="362"/>
    </row>
    <row r="121" spans="2:9" ht="15" customHeight="1" x14ac:dyDescent="0.15">
      <c r="B121" s="10" t="str">
        <f>B99</f>
        <v xml:space="preserve"> 令和５年平均</v>
      </c>
      <c r="C121" s="371">
        <v>102.7</v>
      </c>
      <c r="D121" s="372">
        <v>105.9</v>
      </c>
      <c r="E121" s="372">
        <v>103.3</v>
      </c>
      <c r="F121" s="372">
        <v>104.6</v>
      </c>
      <c r="G121" s="372">
        <v>94.9</v>
      </c>
      <c r="H121" s="372">
        <v>98.3</v>
      </c>
      <c r="I121" s="373">
        <v>104.6</v>
      </c>
    </row>
    <row r="122" spans="2:9" ht="15" customHeight="1" x14ac:dyDescent="0.15">
      <c r="B122" s="10" t="str">
        <f>B100</f>
        <v xml:space="preserve"> 令和６年</v>
      </c>
      <c r="C122" s="371">
        <v>104.8</v>
      </c>
      <c r="D122" s="372">
        <v>106.2</v>
      </c>
      <c r="E122" s="372">
        <v>105.8</v>
      </c>
      <c r="F122" s="372">
        <v>105.8</v>
      </c>
      <c r="G122" s="372">
        <v>94.1</v>
      </c>
      <c r="H122" s="372">
        <v>100.8</v>
      </c>
      <c r="I122" s="373">
        <v>105.5</v>
      </c>
    </row>
    <row r="123" spans="2:9" ht="6" customHeight="1" x14ac:dyDescent="0.15">
      <c r="B123" s="10"/>
      <c r="C123" s="371"/>
      <c r="D123" s="372"/>
      <c r="E123" s="372"/>
      <c r="F123" s="372"/>
      <c r="G123" s="372"/>
      <c r="H123" s="372"/>
      <c r="I123" s="373"/>
    </row>
    <row r="124" spans="2:9" ht="15" customHeight="1" x14ac:dyDescent="0.15">
      <c r="B124" s="10" t="str">
        <f t="shared" ref="B124:B136" si="4">B102</f>
        <v xml:space="preserve"> 令和６年７月</v>
      </c>
      <c r="C124" s="371">
        <v>105.5</v>
      </c>
      <c r="D124" s="372">
        <v>107.3</v>
      </c>
      <c r="E124" s="372">
        <v>105.7</v>
      </c>
      <c r="F124" s="372">
        <v>108.1</v>
      </c>
      <c r="G124" s="372">
        <v>93.4</v>
      </c>
      <c r="H124" s="372">
        <v>100.7</v>
      </c>
      <c r="I124" s="373">
        <v>106.3</v>
      </c>
    </row>
    <row r="125" spans="2:9" ht="15" customHeight="1" x14ac:dyDescent="0.15">
      <c r="B125" s="10" t="str">
        <f t="shared" si="4"/>
        <v xml:space="preserve"> 　　　　８</v>
      </c>
      <c r="C125" s="371">
        <v>105.6</v>
      </c>
      <c r="D125" s="372">
        <v>107</v>
      </c>
      <c r="E125" s="372">
        <v>105.3</v>
      </c>
      <c r="F125" s="372">
        <v>107.6</v>
      </c>
      <c r="G125" s="372">
        <v>93.7</v>
      </c>
      <c r="H125" s="372">
        <v>101.6</v>
      </c>
      <c r="I125" s="373">
        <v>106.2</v>
      </c>
    </row>
    <row r="126" spans="2:9" ht="15" customHeight="1" x14ac:dyDescent="0.15">
      <c r="B126" s="10" t="str">
        <f t="shared" si="4"/>
        <v xml:space="preserve"> 　　　　９</v>
      </c>
      <c r="C126" s="371">
        <v>105.2</v>
      </c>
      <c r="D126" s="372">
        <v>106.9</v>
      </c>
      <c r="E126" s="372">
        <v>105.6</v>
      </c>
      <c r="F126" s="372">
        <v>107.8</v>
      </c>
      <c r="G126" s="372">
        <v>92.6</v>
      </c>
      <c r="H126" s="372">
        <v>101.1</v>
      </c>
      <c r="I126" s="373">
        <v>105.3</v>
      </c>
    </row>
    <row r="127" spans="2:9" ht="15" customHeight="1" x14ac:dyDescent="0.15">
      <c r="B127" s="10" t="str">
        <f t="shared" si="4"/>
        <v xml:space="preserve"> 　　　　10</v>
      </c>
      <c r="C127" s="371">
        <v>105.2</v>
      </c>
      <c r="D127" s="372">
        <v>106.2</v>
      </c>
      <c r="E127" s="372">
        <v>105.5</v>
      </c>
      <c r="F127" s="372">
        <v>108.6</v>
      </c>
      <c r="G127" s="372">
        <v>93.1</v>
      </c>
      <c r="H127" s="372">
        <v>101.8</v>
      </c>
      <c r="I127" s="373">
        <v>105.5</v>
      </c>
    </row>
    <row r="128" spans="2:9" ht="15" customHeight="1" x14ac:dyDescent="0.15">
      <c r="B128" s="10" t="str">
        <f t="shared" si="4"/>
        <v xml:space="preserve"> 　　　　11</v>
      </c>
      <c r="C128" s="371">
        <v>104.8</v>
      </c>
      <c r="D128" s="372">
        <v>107.3</v>
      </c>
      <c r="E128" s="372">
        <v>105.5</v>
      </c>
      <c r="F128" s="372">
        <v>109.2</v>
      </c>
      <c r="G128" s="372">
        <v>93.5</v>
      </c>
      <c r="H128" s="372">
        <v>102.1</v>
      </c>
      <c r="I128" s="373">
        <v>105.6</v>
      </c>
    </row>
    <row r="129" spans="2:10" ht="15" customHeight="1" x14ac:dyDescent="0.15">
      <c r="B129" s="10" t="str">
        <f t="shared" si="4"/>
        <v xml:space="preserve"> 　　　　12</v>
      </c>
      <c r="C129" s="371">
        <v>105</v>
      </c>
      <c r="D129" s="372">
        <v>107.4</v>
      </c>
      <c r="E129" s="372">
        <v>105.4</v>
      </c>
      <c r="F129" s="372">
        <v>107.9</v>
      </c>
      <c r="G129" s="372">
        <v>95.8</v>
      </c>
      <c r="H129" s="372">
        <v>103.1</v>
      </c>
      <c r="I129" s="373">
        <v>105.9</v>
      </c>
    </row>
    <row r="130" spans="2:10" ht="15" customHeight="1" x14ac:dyDescent="0.15">
      <c r="B130" s="10" t="str">
        <f t="shared" si="4"/>
        <v xml:space="preserve"> 令和７年１月</v>
      </c>
      <c r="C130" s="371">
        <v>104.9</v>
      </c>
      <c r="D130" s="372">
        <v>107</v>
      </c>
      <c r="E130" s="372">
        <v>104.9</v>
      </c>
      <c r="F130" s="372">
        <v>108.1</v>
      </c>
      <c r="G130" s="372">
        <v>96.1</v>
      </c>
      <c r="H130" s="372">
        <v>102.9</v>
      </c>
      <c r="I130" s="373">
        <v>105.5</v>
      </c>
    </row>
    <row r="131" spans="2:10" ht="15" customHeight="1" x14ac:dyDescent="0.15">
      <c r="B131" s="10" t="str">
        <f t="shared" si="4"/>
        <v>　　　　 ２</v>
      </c>
      <c r="C131" s="371">
        <v>104.2</v>
      </c>
      <c r="D131" s="372">
        <v>106.7</v>
      </c>
      <c r="E131" s="372">
        <v>104.8</v>
      </c>
      <c r="F131" s="372">
        <v>107.3</v>
      </c>
      <c r="G131" s="372">
        <v>94.9</v>
      </c>
      <c r="H131" s="372">
        <v>102.2</v>
      </c>
      <c r="I131" s="373">
        <v>105.4</v>
      </c>
    </row>
    <row r="132" spans="2:10" ht="15" customHeight="1" x14ac:dyDescent="0.15">
      <c r="B132" s="10" t="str">
        <f t="shared" si="4"/>
        <v>　　　　 ３</v>
      </c>
      <c r="C132" s="371">
        <v>104.2</v>
      </c>
      <c r="D132" s="372">
        <v>108.7</v>
      </c>
      <c r="E132" s="372">
        <v>103.7</v>
      </c>
      <c r="F132" s="372">
        <v>105.6</v>
      </c>
      <c r="G132" s="372">
        <v>96</v>
      </c>
      <c r="H132" s="372">
        <v>103.1</v>
      </c>
      <c r="I132" s="373">
        <v>104.6</v>
      </c>
    </row>
    <row r="133" spans="2:10" ht="15" customHeight="1" x14ac:dyDescent="0.15">
      <c r="B133" s="10" t="str">
        <f t="shared" si="4"/>
        <v>　　　　 ４</v>
      </c>
      <c r="C133" s="371">
        <v>105.2</v>
      </c>
      <c r="D133" s="372">
        <v>111.6</v>
      </c>
      <c r="E133" s="372">
        <v>104.8</v>
      </c>
      <c r="F133" s="372">
        <v>106.8</v>
      </c>
      <c r="G133" s="372">
        <v>97.3</v>
      </c>
      <c r="H133" s="372">
        <v>102.2</v>
      </c>
      <c r="I133" s="373">
        <v>106.5</v>
      </c>
    </row>
    <row r="134" spans="2:10" ht="15" customHeight="1" x14ac:dyDescent="0.15">
      <c r="B134" s="10" t="str">
        <f t="shared" si="4"/>
        <v>　　　　 ５</v>
      </c>
      <c r="C134" s="371">
        <v>105.5</v>
      </c>
      <c r="D134" s="372">
        <v>110.7</v>
      </c>
      <c r="E134" s="372">
        <v>104.6</v>
      </c>
      <c r="F134" s="372">
        <v>107.8</v>
      </c>
      <c r="G134" s="372">
        <v>96.9</v>
      </c>
      <c r="H134" s="372">
        <v>102.6</v>
      </c>
      <c r="I134" s="373">
        <v>105.9</v>
      </c>
    </row>
    <row r="135" spans="2:10" ht="15" customHeight="1" x14ac:dyDescent="0.15">
      <c r="B135" s="10" t="str">
        <f t="shared" si="4"/>
        <v>　　　　 ６</v>
      </c>
      <c r="C135" s="371">
        <v>105.4</v>
      </c>
      <c r="D135" s="372">
        <v>110.4</v>
      </c>
      <c r="E135" s="372">
        <v>104.4</v>
      </c>
      <c r="F135" s="372">
        <v>107.3</v>
      </c>
      <c r="G135" s="372">
        <v>97</v>
      </c>
      <c r="H135" s="372">
        <v>102.4</v>
      </c>
      <c r="I135" s="373">
        <v>105.8</v>
      </c>
    </row>
    <row r="136" spans="2:10" s="67" customFormat="1" ht="27" customHeight="1" x14ac:dyDescent="0.15">
      <c r="B136" s="10" t="str">
        <f t="shared" si="4"/>
        <v>　　　　 ７</v>
      </c>
      <c r="C136" s="377">
        <v>106.1</v>
      </c>
      <c r="D136" s="375">
        <v>112.9</v>
      </c>
      <c r="E136" s="375">
        <v>104.5</v>
      </c>
      <c r="F136" s="375">
        <v>107.5</v>
      </c>
      <c r="G136" s="375">
        <v>98</v>
      </c>
      <c r="H136" s="375">
        <v>103.3</v>
      </c>
      <c r="I136" s="374">
        <v>106</v>
      </c>
    </row>
    <row r="137" spans="2:10" s="67" customFormat="1" ht="12" customHeight="1" x14ac:dyDescent="0.15">
      <c r="B137" s="369" t="s">
        <v>207</v>
      </c>
      <c r="C137" s="19">
        <v>0.7</v>
      </c>
      <c r="D137" s="17">
        <v>2.2999999999999998</v>
      </c>
      <c r="E137" s="17">
        <v>0.1</v>
      </c>
      <c r="F137" s="17">
        <v>0.2</v>
      </c>
      <c r="G137" s="17">
        <v>1</v>
      </c>
      <c r="H137" s="17">
        <v>0.9</v>
      </c>
      <c r="I137" s="15">
        <v>0.2</v>
      </c>
    </row>
    <row r="138" spans="2:10" ht="12" customHeight="1" x14ac:dyDescent="0.15">
      <c r="B138" s="370" t="s">
        <v>29</v>
      </c>
      <c r="C138" s="11">
        <v>0.6</v>
      </c>
      <c r="D138" s="18">
        <v>5.2</v>
      </c>
      <c r="E138" s="18">
        <v>-1.1000000000000001</v>
      </c>
      <c r="F138" s="18">
        <v>-0.6</v>
      </c>
      <c r="G138" s="18">
        <v>4.9000000000000004</v>
      </c>
      <c r="H138" s="18">
        <v>2.6</v>
      </c>
      <c r="I138" s="16">
        <v>-0.3</v>
      </c>
    </row>
    <row r="139" spans="2:10" ht="12" customHeight="1" x14ac:dyDescent="0.15">
      <c r="B139" s="1" t="s">
        <v>212</v>
      </c>
      <c r="C139" s="1"/>
      <c r="D139" s="1"/>
      <c r="E139" s="1"/>
      <c r="F139" s="1"/>
      <c r="G139" s="1"/>
      <c r="H139" s="1"/>
      <c r="I139" s="1"/>
    </row>
    <row r="140" spans="2:10" ht="12" customHeight="1" x14ac:dyDescent="0.15">
      <c r="B140" s="5"/>
      <c r="C140" s="1"/>
      <c r="D140" s="1"/>
      <c r="E140" s="1"/>
      <c r="F140" s="1"/>
      <c r="G140" s="1"/>
      <c r="H140" s="1"/>
      <c r="I140" s="1"/>
    </row>
    <row r="141" spans="2:10" ht="12" customHeight="1" x14ac:dyDescent="0.15">
      <c r="B141" s="5"/>
      <c r="C141" s="1"/>
      <c r="D141" s="1"/>
      <c r="E141" s="1"/>
      <c r="F141" s="1"/>
      <c r="G141" s="1"/>
      <c r="H141" s="1"/>
      <c r="I141" s="1"/>
    </row>
    <row r="142" spans="2:10" s="1" customFormat="1" ht="12" customHeight="1" x14ac:dyDescent="0.15">
      <c r="C142" s="66"/>
      <c r="D142" s="66"/>
      <c r="E142" s="66"/>
      <c r="F142" s="66"/>
      <c r="G142" s="66"/>
      <c r="H142" s="66"/>
      <c r="I142" s="66"/>
      <c r="J142" s="66"/>
    </row>
    <row r="143" spans="2:10" s="1" customFormat="1" ht="12" customHeight="1" x14ac:dyDescent="0.15">
      <c r="C143" s="66"/>
      <c r="D143" s="66"/>
      <c r="E143" s="66"/>
      <c r="F143" s="66"/>
      <c r="G143" s="66"/>
      <c r="H143" s="66"/>
      <c r="I143" s="66"/>
      <c r="J143" s="66"/>
    </row>
    <row r="144" spans="2:10" s="1" customFormat="1" ht="12" customHeight="1" x14ac:dyDescent="0.15">
      <c r="C144" s="66"/>
      <c r="D144" s="66"/>
      <c r="E144" s="66"/>
      <c r="F144" s="66"/>
      <c r="G144" s="66"/>
      <c r="H144" s="66"/>
      <c r="I144" s="66"/>
      <c r="J144" s="66"/>
    </row>
    <row r="145" spans="3:10" s="1" customFormat="1" ht="12" customHeight="1" x14ac:dyDescent="0.15">
      <c r="C145" s="66"/>
      <c r="D145" s="66"/>
      <c r="E145" s="66"/>
      <c r="F145" s="66"/>
      <c r="G145" s="66"/>
      <c r="H145" s="66"/>
      <c r="I145" s="66"/>
      <c r="J145" s="66"/>
    </row>
    <row r="146" spans="3:10" s="1" customFormat="1" ht="12" customHeight="1" x14ac:dyDescent="0.15">
      <c r="C146" s="66"/>
      <c r="D146" s="66"/>
      <c r="E146" s="66"/>
      <c r="F146" s="66"/>
      <c r="G146" s="66"/>
      <c r="H146" s="66"/>
      <c r="I146" s="66"/>
      <c r="J146" s="66"/>
    </row>
    <row r="147" spans="3:10" s="1" customFormat="1" ht="12" customHeight="1" x14ac:dyDescent="0.15">
      <c r="C147" s="66"/>
      <c r="D147" s="66"/>
      <c r="E147" s="66"/>
      <c r="F147" s="66"/>
      <c r="G147" s="66"/>
      <c r="H147" s="66"/>
      <c r="I147" s="66"/>
      <c r="J147" s="66"/>
    </row>
    <row r="148" spans="3:10" s="1" customFormat="1" ht="12" customHeight="1" x14ac:dyDescent="0.15">
      <c r="C148" s="66"/>
      <c r="D148" s="66"/>
      <c r="E148" s="66"/>
      <c r="F148" s="66"/>
      <c r="G148" s="66"/>
      <c r="H148" s="66"/>
      <c r="I148" s="66"/>
      <c r="J148" s="66"/>
    </row>
    <row r="149" spans="3:10" s="1" customFormat="1" ht="12" customHeight="1" x14ac:dyDescent="0.15">
      <c r="C149" s="66"/>
      <c r="D149" s="66"/>
      <c r="E149" s="66"/>
      <c r="F149" s="66"/>
      <c r="G149" s="66"/>
      <c r="H149" s="66"/>
      <c r="I149" s="66"/>
      <c r="J149" s="66"/>
    </row>
    <row r="150" spans="3:10" s="1" customFormat="1" ht="12" customHeight="1" x14ac:dyDescent="0.15">
      <c r="C150" s="66"/>
      <c r="D150" s="66"/>
      <c r="E150" s="66"/>
      <c r="F150" s="66"/>
      <c r="G150" s="66"/>
      <c r="H150" s="66"/>
      <c r="I150" s="66"/>
      <c r="J150" s="66"/>
    </row>
    <row r="151" spans="3:10" s="1" customFormat="1" ht="12" customHeight="1" x14ac:dyDescent="0.15">
      <c r="C151" s="66"/>
      <c r="D151" s="66"/>
      <c r="E151" s="66"/>
      <c r="F151" s="66"/>
      <c r="G151" s="66"/>
      <c r="H151" s="66"/>
      <c r="I151" s="66"/>
      <c r="J151" s="66"/>
    </row>
    <row r="152" spans="3:10" s="1" customFormat="1" ht="12" customHeight="1" x14ac:dyDescent="0.15">
      <c r="C152" s="66"/>
      <c r="D152" s="66"/>
      <c r="E152" s="66"/>
      <c r="F152" s="66"/>
      <c r="G152" s="66"/>
      <c r="H152" s="66"/>
      <c r="I152" s="66"/>
      <c r="J152" s="66"/>
    </row>
    <row r="153" spans="3:10" s="1" customFormat="1" ht="12" customHeight="1" x14ac:dyDescent="0.15">
      <c r="C153" s="66"/>
      <c r="D153" s="66"/>
      <c r="E153" s="66"/>
      <c r="F153" s="66"/>
      <c r="G153" s="66"/>
      <c r="H153" s="66"/>
      <c r="I153" s="66"/>
      <c r="J153" s="66"/>
    </row>
    <row r="154" spans="3:10" s="1" customFormat="1" ht="12" customHeight="1" x14ac:dyDescent="0.15">
      <c r="C154" s="66"/>
      <c r="D154" s="66"/>
      <c r="E154" s="66"/>
      <c r="F154" s="66"/>
      <c r="G154" s="66"/>
      <c r="H154" s="66"/>
      <c r="I154" s="66"/>
      <c r="J154" s="66"/>
    </row>
    <row r="155" spans="3:10" s="1" customFormat="1" ht="12" customHeight="1" x14ac:dyDescent="0.15">
      <c r="C155" s="66"/>
      <c r="D155" s="66"/>
      <c r="E155" s="66"/>
      <c r="F155" s="66"/>
      <c r="G155" s="66"/>
      <c r="H155" s="66"/>
      <c r="I155" s="66"/>
      <c r="J155" s="66"/>
    </row>
    <row r="156" spans="3:10" s="1" customFormat="1" ht="12" customHeight="1" x14ac:dyDescent="0.15">
      <c r="C156" s="66"/>
      <c r="D156" s="66"/>
      <c r="E156" s="66"/>
      <c r="F156" s="66"/>
      <c r="G156" s="66"/>
      <c r="H156" s="66"/>
      <c r="I156" s="66"/>
      <c r="J156" s="66"/>
    </row>
    <row r="157" spans="3:10" s="1" customFormat="1" ht="12" customHeight="1" x14ac:dyDescent="0.15">
      <c r="C157" s="66"/>
      <c r="D157" s="66"/>
      <c r="E157" s="66"/>
      <c r="F157" s="66"/>
      <c r="G157" s="66"/>
      <c r="H157" s="66"/>
      <c r="I157" s="66"/>
      <c r="J157" s="66"/>
    </row>
    <row r="158" spans="3:10" s="1" customFormat="1" ht="12" customHeight="1" x14ac:dyDescent="0.15">
      <c r="C158" s="66"/>
      <c r="D158" s="66"/>
      <c r="E158" s="66"/>
      <c r="F158" s="66"/>
      <c r="G158" s="66"/>
      <c r="H158" s="66"/>
      <c r="I158" s="66"/>
      <c r="J158" s="66"/>
    </row>
    <row r="159" spans="3:10" s="1" customFormat="1" ht="12" customHeight="1" x14ac:dyDescent="0.15">
      <c r="C159" s="66"/>
      <c r="D159" s="66"/>
      <c r="E159" s="66"/>
      <c r="F159" s="66"/>
      <c r="G159" s="66"/>
      <c r="H159" s="66"/>
      <c r="I159" s="66"/>
      <c r="J159" s="66"/>
    </row>
    <row r="160" spans="3:10" s="1" customFormat="1" ht="12" customHeight="1" x14ac:dyDescent="0.15">
      <c r="C160" s="66"/>
      <c r="D160" s="66"/>
      <c r="E160" s="66"/>
      <c r="F160" s="66"/>
      <c r="G160" s="66"/>
      <c r="H160" s="66"/>
      <c r="I160" s="66"/>
      <c r="J160" s="66"/>
    </row>
    <row r="161" spans="3:10" s="1" customFormat="1" ht="12" customHeight="1" x14ac:dyDescent="0.15">
      <c r="C161" s="66"/>
      <c r="D161" s="66"/>
      <c r="E161" s="66"/>
      <c r="F161" s="66"/>
      <c r="G161" s="66"/>
      <c r="H161" s="66"/>
      <c r="I161" s="66"/>
      <c r="J161" s="66"/>
    </row>
    <row r="162" spans="3:10" s="1" customFormat="1" ht="12" customHeight="1" x14ac:dyDescent="0.15">
      <c r="C162" s="66"/>
      <c r="D162" s="66"/>
      <c r="E162" s="66"/>
      <c r="F162" s="66"/>
      <c r="G162" s="66"/>
      <c r="H162" s="66"/>
      <c r="I162" s="66"/>
      <c r="J162" s="66"/>
    </row>
    <row r="163" spans="3:10" s="1" customFormat="1" ht="12" customHeight="1" x14ac:dyDescent="0.15">
      <c r="C163" s="66"/>
      <c r="D163" s="66"/>
      <c r="E163" s="66"/>
      <c r="F163" s="66"/>
      <c r="G163" s="66"/>
      <c r="H163" s="66"/>
      <c r="I163" s="66"/>
      <c r="J163" s="66"/>
    </row>
    <row r="164" spans="3:10" s="1" customFormat="1" ht="12" customHeight="1" x14ac:dyDescent="0.15">
      <c r="C164" s="66"/>
      <c r="D164" s="66"/>
      <c r="E164" s="66"/>
      <c r="F164" s="66"/>
      <c r="G164" s="66"/>
      <c r="H164" s="66"/>
      <c r="I164" s="66"/>
      <c r="J164" s="66"/>
    </row>
    <row r="165" spans="3:10" s="1" customFormat="1" ht="12" customHeight="1" x14ac:dyDescent="0.15">
      <c r="C165" s="66"/>
      <c r="D165" s="66"/>
      <c r="E165" s="66"/>
      <c r="F165" s="66"/>
      <c r="G165" s="66"/>
      <c r="H165" s="66"/>
      <c r="I165" s="66"/>
      <c r="J165" s="66"/>
    </row>
    <row r="166" spans="3:10" s="1" customFormat="1" ht="12" customHeight="1" x14ac:dyDescent="0.15">
      <c r="C166" s="66"/>
      <c r="D166" s="66"/>
      <c r="E166" s="66"/>
      <c r="F166" s="66"/>
      <c r="G166" s="66"/>
      <c r="H166" s="66"/>
      <c r="I166" s="66"/>
      <c r="J166" s="66"/>
    </row>
    <row r="167" spans="3:10" s="1" customFormat="1" ht="12" customHeight="1" x14ac:dyDescent="0.15">
      <c r="C167" s="66"/>
      <c r="D167" s="66"/>
      <c r="E167" s="66"/>
      <c r="F167" s="66"/>
      <c r="G167" s="66"/>
      <c r="H167" s="66"/>
      <c r="I167" s="66"/>
      <c r="J167" s="66"/>
    </row>
    <row r="168" spans="3:10" s="1" customFormat="1" ht="12" customHeight="1" x14ac:dyDescent="0.15">
      <c r="C168" s="66"/>
      <c r="D168" s="66"/>
      <c r="E168" s="66"/>
      <c r="F168" s="66"/>
      <c r="G168" s="66"/>
      <c r="H168" s="66"/>
      <c r="I168" s="66"/>
      <c r="J168" s="66"/>
    </row>
    <row r="169" spans="3:10" s="1" customFormat="1" ht="12" customHeight="1" x14ac:dyDescent="0.15">
      <c r="C169" s="66"/>
      <c r="D169" s="66"/>
      <c r="E169" s="66"/>
      <c r="F169" s="66"/>
      <c r="G169" s="66"/>
      <c r="H169" s="66"/>
      <c r="I169" s="66"/>
      <c r="J169" s="66"/>
    </row>
    <row r="170" spans="3:10" s="1" customFormat="1" ht="12" customHeight="1" x14ac:dyDescent="0.15">
      <c r="C170" s="66"/>
      <c r="D170" s="66"/>
      <c r="E170" s="66"/>
      <c r="F170" s="66"/>
      <c r="G170" s="66"/>
      <c r="H170" s="66"/>
      <c r="I170" s="66"/>
      <c r="J170" s="66"/>
    </row>
    <row r="171" spans="3:10" s="1" customFormat="1" ht="12" customHeight="1" x14ac:dyDescent="0.15">
      <c r="C171" s="66"/>
      <c r="D171" s="66"/>
      <c r="E171" s="66"/>
      <c r="F171" s="66"/>
      <c r="G171" s="66"/>
      <c r="H171" s="66"/>
      <c r="I171" s="66"/>
      <c r="J171" s="66"/>
    </row>
    <row r="172" spans="3:10" s="1" customFormat="1" ht="12" customHeight="1" x14ac:dyDescent="0.15">
      <c r="C172" s="66"/>
      <c r="D172" s="66"/>
      <c r="E172" s="66"/>
      <c r="F172" s="66"/>
      <c r="G172" s="66"/>
      <c r="H172" s="66"/>
      <c r="I172" s="66"/>
      <c r="J172" s="66"/>
    </row>
    <row r="173" spans="3:10" s="1" customFormat="1" ht="12" customHeight="1" x14ac:dyDescent="0.15">
      <c r="C173" s="66"/>
      <c r="D173" s="66"/>
      <c r="E173" s="66"/>
      <c r="F173" s="66"/>
      <c r="G173" s="66"/>
      <c r="H173" s="66"/>
      <c r="I173" s="66"/>
      <c r="J173" s="66"/>
    </row>
    <row r="174" spans="3:10" s="1" customFormat="1" ht="12" customHeight="1" x14ac:dyDescent="0.15">
      <c r="C174" s="66"/>
      <c r="D174" s="66"/>
      <c r="E174" s="66"/>
      <c r="F174" s="66"/>
      <c r="G174" s="66"/>
      <c r="H174" s="66"/>
      <c r="I174" s="66"/>
      <c r="J174" s="66"/>
    </row>
    <row r="175" spans="3:10" s="1" customFormat="1" ht="12" customHeight="1" x14ac:dyDescent="0.15">
      <c r="C175" s="66"/>
      <c r="D175" s="66"/>
      <c r="E175" s="66"/>
      <c r="F175" s="66"/>
      <c r="G175" s="66"/>
      <c r="H175" s="66"/>
      <c r="I175" s="66"/>
      <c r="J175" s="66"/>
    </row>
    <row r="176" spans="3:10" s="1" customFormat="1" ht="12" customHeight="1" x14ac:dyDescent="0.15">
      <c r="C176" s="66"/>
      <c r="D176" s="66"/>
      <c r="E176" s="66"/>
      <c r="F176" s="66"/>
      <c r="G176" s="66"/>
      <c r="H176" s="66"/>
      <c r="I176" s="66"/>
      <c r="J176" s="66"/>
    </row>
    <row r="177" spans="3:10" s="1" customFormat="1" ht="12" customHeight="1" x14ac:dyDescent="0.15">
      <c r="C177" s="66"/>
      <c r="D177" s="66"/>
      <c r="E177" s="66"/>
      <c r="F177" s="66"/>
      <c r="G177" s="66"/>
      <c r="H177" s="66"/>
      <c r="I177" s="66"/>
      <c r="J177" s="66"/>
    </row>
    <row r="178" spans="3:10" s="1" customFormat="1" ht="12" customHeight="1" x14ac:dyDescent="0.15">
      <c r="C178" s="66"/>
      <c r="D178" s="66"/>
      <c r="E178" s="66"/>
      <c r="F178" s="66"/>
      <c r="G178" s="66"/>
      <c r="H178" s="66"/>
      <c r="I178" s="66"/>
      <c r="J178" s="66"/>
    </row>
    <row r="179" spans="3:10" s="1" customFormat="1" ht="12" customHeight="1" x14ac:dyDescent="0.15">
      <c r="C179" s="66"/>
      <c r="D179" s="66"/>
      <c r="E179" s="66"/>
      <c r="F179" s="66"/>
      <c r="G179" s="66"/>
      <c r="H179" s="66"/>
      <c r="I179" s="66"/>
      <c r="J179" s="66"/>
    </row>
    <row r="180" spans="3:10" s="1" customFormat="1" ht="12" customHeight="1" x14ac:dyDescent="0.15">
      <c r="C180" s="66"/>
      <c r="D180" s="66"/>
      <c r="E180" s="66"/>
      <c r="F180" s="66"/>
      <c r="G180" s="66"/>
      <c r="H180" s="66"/>
      <c r="I180" s="66"/>
      <c r="J180" s="66"/>
    </row>
    <row r="181" spans="3:10" s="1" customFormat="1" ht="12" customHeight="1" x14ac:dyDescent="0.15">
      <c r="C181" s="66"/>
      <c r="D181" s="66"/>
      <c r="E181" s="66"/>
      <c r="F181" s="66"/>
      <c r="G181" s="66"/>
      <c r="H181" s="66"/>
      <c r="I181" s="66"/>
      <c r="J181" s="66"/>
    </row>
    <row r="182" spans="3:10" s="1" customFormat="1" ht="12" customHeight="1" x14ac:dyDescent="0.15">
      <c r="C182" s="66"/>
      <c r="D182" s="66"/>
      <c r="E182" s="66"/>
      <c r="F182" s="66"/>
      <c r="G182" s="66"/>
      <c r="H182" s="66"/>
      <c r="I182" s="66"/>
      <c r="J182" s="66"/>
    </row>
    <row r="183" spans="3:10" s="1" customFormat="1" ht="12" customHeight="1" x14ac:dyDescent="0.15">
      <c r="C183" s="66"/>
      <c r="D183" s="66"/>
      <c r="E183" s="66"/>
      <c r="F183" s="66"/>
      <c r="G183" s="66"/>
      <c r="H183" s="66"/>
      <c r="I183" s="66"/>
      <c r="J183" s="66"/>
    </row>
    <row r="184" spans="3:10" s="1" customFormat="1" ht="12" customHeight="1" x14ac:dyDescent="0.15">
      <c r="C184" s="66"/>
      <c r="D184" s="66"/>
      <c r="E184" s="66"/>
      <c r="F184" s="66"/>
      <c r="G184" s="66"/>
      <c r="H184" s="66"/>
      <c r="I184" s="66"/>
      <c r="J184" s="66"/>
    </row>
    <row r="185" spans="3:10" s="1" customFormat="1" ht="12" customHeight="1" x14ac:dyDescent="0.15">
      <c r="C185" s="66"/>
      <c r="D185" s="66"/>
      <c r="E185" s="66"/>
      <c r="F185" s="66"/>
      <c r="G185" s="66"/>
      <c r="H185" s="66"/>
      <c r="I185" s="66"/>
      <c r="J185" s="66"/>
    </row>
    <row r="186" spans="3:10" s="1" customFormat="1" ht="12" customHeight="1" x14ac:dyDescent="0.15">
      <c r="C186" s="66"/>
      <c r="D186" s="66"/>
      <c r="E186" s="66"/>
      <c r="F186" s="66"/>
      <c r="G186" s="66"/>
      <c r="H186" s="66"/>
      <c r="I186" s="66"/>
      <c r="J186" s="66"/>
    </row>
    <row r="187" spans="3:10" s="1" customFormat="1" ht="12" customHeight="1" x14ac:dyDescent="0.15">
      <c r="C187" s="66"/>
      <c r="D187" s="66"/>
      <c r="E187" s="66"/>
      <c r="F187" s="66"/>
      <c r="G187" s="66"/>
      <c r="H187" s="66"/>
      <c r="I187" s="66"/>
      <c r="J187" s="66"/>
    </row>
    <row r="188" spans="3:10" s="1" customFormat="1" ht="12" customHeight="1" x14ac:dyDescent="0.15">
      <c r="C188" s="66"/>
      <c r="D188" s="66"/>
      <c r="E188" s="66"/>
      <c r="F188" s="66"/>
      <c r="G188" s="66"/>
      <c r="H188" s="66"/>
      <c r="I188" s="66"/>
      <c r="J188" s="66"/>
    </row>
    <row r="189" spans="3:10" s="1" customFormat="1" ht="12" customHeight="1" x14ac:dyDescent="0.15">
      <c r="C189" s="66"/>
      <c r="D189" s="66"/>
      <c r="E189" s="66"/>
      <c r="F189" s="66"/>
      <c r="G189" s="66"/>
      <c r="H189" s="66"/>
      <c r="I189" s="66"/>
      <c r="J189" s="66"/>
    </row>
    <row r="190" spans="3:10" s="1" customFormat="1" ht="12" customHeight="1" x14ac:dyDescent="0.15">
      <c r="C190" s="66"/>
      <c r="D190" s="66"/>
      <c r="E190" s="66"/>
      <c r="F190" s="66"/>
      <c r="G190" s="66"/>
      <c r="H190" s="66"/>
      <c r="I190" s="66"/>
      <c r="J190" s="66"/>
    </row>
    <row r="191" spans="3:10" s="1" customFormat="1" ht="12" customHeight="1" x14ac:dyDescent="0.15">
      <c r="C191" s="66"/>
      <c r="D191" s="66"/>
      <c r="E191" s="66"/>
      <c r="F191" s="66"/>
      <c r="G191" s="66"/>
      <c r="H191" s="66"/>
      <c r="I191" s="66"/>
      <c r="J191" s="66"/>
    </row>
    <row r="192" spans="3:10" s="1" customFormat="1" ht="12" customHeight="1" x14ac:dyDescent="0.15">
      <c r="C192" s="66"/>
      <c r="D192" s="66"/>
      <c r="E192" s="66"/>
      <c r="F192" s="66"/>
      <c r="G192" s="66"/>
      <c r="H192" s="66"/>
      <c r="I192" s="66"/>
      <c r="J192" s="66"/>
    </row>
    <row r="193" spans="3:10" s="1" customFormat="1" ht="12" customHeight="1" x14ac:dyDescent="0.15">
      <c r="C193" s="66"/>
      <c r="D193" s="66"/>
      <c r="E193" s="66"/>
      <c r="F193" s="66"/>
      <c r="G193" s="66"/>
      <c r="H193" s="66"/>
      <c r="I193" s="66"/>
      <c r="J193" s="66"/>
    </row>
    <row r="194" spans="3:10" s="1" customFormat="1" ht="12" customHeight="1" x14ac:dyDescent="0.15">
      <c r="C194" s="66"/>
      <c r="D194" s="66"/>
      <c r="E194" s="66"/>
      <c r="F194" s="66"/>
      <c r="G194" s="66"/>
      <c r="H194" s="66"/>
      <c r="I194" s="66"/>
      <c r="J194" s="66"/>
    </row>
    <row r="195" spans="3:10" s="1" customFormat="1" ht="12" customHeight="1" x14ac:dyDescent="0.15">
      <c r="C195" s="66"/>
      <c r="D195" s="66"/>
      <c r="E195" s="66"/>
      <c r="F195" s="66"/>
      <c r="G195" s="66"/>
      <c r="H195" s="66"/>
      <c r="I195" s="66"/>
      <c r="J195" s="66"/>
    </row>
    <row r="196" spans="3:10" s="1" customFormat="1" ht="12" customHeight="1" x14ac:dyDescent="0.15">
      <c r="C196" s="66"/>
      <c r="D196" s="66"/>
      <c r="E196" s="66"/>
      <c r="F196" s="66"/>
      <c r="G196" s="66"/>
      <c r="H196" s="66"/>
      <c r="I196" s="66"/>
      <c r="J196" s="66"/>
    </row>
    <row r="197" spans="3:10" s="1" customFormat="1" ht="12" customHeight="1" x14ac:dyDescent="0.15">
      <c r="C197" s="66"/>
      <c r="D197" s="66"/>
      <c r="E197" s="66"/>
      <c r="F197" s="66"/>
      <c r="G197" s="66"/>
      <c r="H197" s="66"/>
      <c r="I197" s="66"/>
      <c r="J197" s="66"/>
    </row>
    <row r="198" spans="3:10" s="1" customFormat="1" ht="12" customHeight="1" x14ac:dyDescent="0.15">
      <c r="C198" s="66"/>
      <c r="D198" s="66"/>
      <c r="E198" s="66"/>
      <c r="F198" s="66"/>
      <c r="G198" s="66"/>
      <c r="H198" s="66"/>
      <c r="I198" s="66"/>
      <c r="J198" s="66"/>
    </row>
    <row r="199" spans="3:10" s="1" customFormat="1" ht="12" customHeight="1" x14ac:dyDescent="0.15">
      <c r="C199" s="66"/>
      <c r="D199" s="66"/>
      <c r="E199" s="66"/>
      <c r="F199" s="66"/>
      <c r="G199" s="66"/>
      <c r="H199" s="66"/>
      <c r="I199" s="66"/>
      <c r="J199" s="66"/>
    </row>
    <row r="200" spans="3:10" s="1" customFormat="1" ht="12" customHeight="1" x14ac:dyDescent="0.15">
      <c r="C200" s="66"/>
      <c r="D200" s="66"/>
      <c r="E200" s="66"/>
      <c r="F200" s="66"/>
      <c r="G200" s="66"/>
      <c r="H200" s="66"/>
      <c r="I200" s="66"/>
      <c r="J200" s="66"/>
    </row>
    <row r="201" spans="3:10" s="1" customFormat="1" ht="12" customHeight="1" x14ac:dyDescent="0.15">
      <c r="C201" s="66"/>
      <c r="D201" s="66"/>
      <c r="E201" s="66"/>
      <c r="F201" s="66"/>
      <c r="G201" s="66"/>
      <c r="H201" s="66"/>
      <c r="I201" s="66"/>
      <c r="J201" s="66"/>
    </row>
    <row r="202" spans="3:10" s="1" customFormat="1" ht="12" customHeight="1" x14ac:dyDescent="0.15">
      <c r="C202" s="66"/>
      <c r="D202" s="66"/>
      <c r="E202" s="66"/>
      <c r="F202" s="66"/>
      <c r="G202" s="66"/>
      <c r="H202" s="66"/>
      <c r="I202" s="66"/>
      <c r="J202" s="66"/>
    </row>
    <row r="203" spans="3:10" s="1" customFormat="1" ht="12" customHeight="1" x14ac:dyDescent="0.15">
      <c r="C203" s="66"/>
      <c r="D203" s="66"/>
      <c r="E203" s="66"/>
      <c r="F203" s="66"/>
      <c r="G203" s="66"/>
      <c r="H203" s="66"/>
      <c r="I203" s="66"/>
      <c r="J203" s="66"/>
    </row>
    <row r="204" spans="3:10" s="1" customFormat="1" ht="12" customHeight="1" x14ac:dyDescent="0.15">
      <c r="C204" s="66"/>
      <c r="D204" s="66"/>
      <c r="E204" s="66"/>
      <c r="F204" s="66"/>
      <c r="G204" s="66"/>
      <c r="H204" s="66"/>
      <c r="I204" s="66"/>
      <c r="J204" s="66"/>
    </row>
    <row r="205" spans="3:10" s="1" customFormat="1" ht="12" customHeight="1" x14ac:dyDescent="0.15">
      <c r="C205" s="66"/>
      <c r="D205" s="66"/>
      <c r="E205" s="66"/>
      <c r="F205" s="66"/>
      <c r="G205" s="66"/>
      <c r="H205" s="66"/>
      <c r="I205" s="66"/>
      <c r="J205" s="66"/>
    </row>
    <row r="206" spans="3:10" s="1" customFormat="1" ht="12" customHeight="1" x14ac:dyDescent="0.15">
      <c r="C206" s="66"/>
      <c r="D206" s="66"/>
      <c r="E206" s="66"/>
      <c r="F206" s="66"/>
      <c r="G206" s="66"/>
      <c r="H206" s="66"/>
      <c r="I206" s="66"/>
      <c r="J206" s="66"/>
    </row>
    <row r="207" spans="3:10" s="1" customFormat="1" ht="12" customHeight="1" x14ac:dyDescent="0.15">
      <c r="C207" s="66"/>
      <c r="D207" s="66"/>
      <c r="E207" s="66"/>
      <c r="F207" s="66"/>
      <c r="G207" s="66"/>
      <c r="H207" s="66"/>
      <c r="I207" s="66"/>
      <c r="J207" s="66"/>
    </row>
    <row r="208" spans="3:10" s="1" customFormat="1" ht="12" customHeight="1" x14ac:dyDescent="0.15">
      <c r="C208" s="66"/>
      <c r="D208" s="66"/>
      <c r="E208" s="66"/>
      <c r="F208" s="66"/>
      <c r="G208" s="66"/>
      <c r="H208" s="66"/>
      <c r="I208" s="66"/>
      <c r="J208" s="66"/>
    </row>
    <row r="209" spans="3:10" s="1" customFormat="1" ht="12" customHeight="1" x14ac:dyDescent="0.15">
      <c r="C209" s="66"/>
      <c r="D209" s="66"/>
      <c r="E209" s="66"/>
      <c r="F209" s="66"/>
      <c r="G209" s="66"/>
      <c r="H209" s="66"/>
      <c r="I209" s="66"/>
      <c r="J209" s="66"/>
    </row>
    <row r="210" spans="3:10" s="1" customFormat="1" ht="12" customHeight="1" x14ac:dyDescent="0.15">
      <c r="C210" s="66"/>
      <c r="D210" s="66"/>
      <c r="E210" s="66"/>
      <c r="F210" s="66"/>
      <c r="G210" s="66"/>
      <c r="H210" s="66"/>
      <c r="I210" s="66"/>
      <c r="J210" s="66"/>
    </row>
    <row r="211" spans="3:10" s="1" customFormat="1" ht="12" customHeight="1" x14ac:dyDescent="0.15">
      <c r="C211" s="66"/>
      <c r="D211" s="66"/>
      <c r="E211" s="66"/>
      <c r="F211" s="66"/>
      <c r="G211" s="66"/>
      <c r="H211" s="66"/>
      <c r="I211" s="66"/>
      <c r="J211" s="66"/>
    </row>
    <row r="212" spans="3:10" s="1" customFormat="1" ht="12" customHeight="1" x14ac:dyDescent="0.15">
      <c r="C212" s="66"/>
      <c r="D212" s="66"/>
      <c r="E212" s="66"/>
      <c r="F212" s="66"/>
      <c r="G212" s="66"/>
      <c r="H212" s="66"/>
      <c r="I212" s="66"/>
      <c r="J212" s="66"/>
    </row>
    <row r="213" spans="3:10" s="1" customFormat="1" ht="12" customHeight="1" x14ac:dyDescent="0.15">
      <c r="C213" s="66"/>
      <c r="D213" s="66"/>
      <c r="E213" s="66"/>
      <c r="F213" s="66"/>
      <c r="G213" s="66"/>
      <c r="H213" s="66"/>
      <c r="I213" s="66"/>
      <c r="J213" s="66"/>
    </row>
    <row r="214" spans="3:10" s="1" customFormat="1" ht="12" customHeight="1" x14ac:dyDescent="0.15">
      <c r="C214" s="66"/>
      <c r="D214" s="66"/>
      <c r="E214" s="66"/>
      <c r="F214" s="66"/>
      <c r="G214" s="66"/>
      <c r="H214" s="66"/>
      <c r="I214" s="66"/>
      <c r="J214" s="66"/>
    </row>
    <row r="215" spans="3:10" s="1" customFormat="1" ht="12" customHeight="1" x14ac:dyDescent="0.15">
      <c r="C215" s="66"/>
      <c r="D215" s="66"/>
      <c r="E215" s="66"/>
      <c r="F215" s="66"/>
      <c r="G215" s="66"/>
      <c r="H215" s="66"/>
      <c r="I215" s="66"/>
      <c r="J215" s="66"/>
    </row>
    <row r="216" spans="3:10" s="1" customFormat="1" ht="12" customHeight="1" x14ac:dyDescent="0.15">
      <c r="C216" s="66"/>
      <c r="D216" s="66"/>
      <c r="E216" s="66"/>
      <c r="F216" s="66"/>
      <c r="G216" s="66"/>
      <c r="H216" s="66"/>
      <c r="I216" s="66"/>
      <c r="J216" s="66"/>
    </row>
    <row r="217" spans="3:10" s="1" customFormat="1" ht="12" customHeight="1" x14ac:dyDescent="0.15">
      <c r="C217" s="66"/>
      <c r="D217" s="66"/>
      <c r="E217" s="66"/>
      <c r="F217" s="66"/>
      <c r="G217" s="66"/>
      <c r="H217" s="66"/>
      <c r="I217" s="66"/>
      <c r="J217" s="66"/>
    </row>
    <row r="218" spans="3:10" s="1" customFormat="1" ht="12" customHeight="1" x14ac:dyDescent="0.15">
      <c r="C218" s="66"/>
      <c r="D218" s="66"/>
      <c r="E218" s="66"/>
      <c r="F218" s="66"/>
      <c r="G218" s="66"/>
      <c r="H218" s="66"/>
      <c r="I218" s="66"/>
      <c r="J218" s="66"/>
    </row>
    <row r="219" spans="3:10" s="1" customFormat="1" ht="12" customHeight="1" x14ac:dyDescent="0.15">
      <c r="C219" s="66"/>
      <c r="D219" s="66"/>
      <c r="E219" s="66"/>
      <c r="F219" s="66"/>
      <c r="G219" s="66"/>
      <c r="H219" s="66"/>
      <c r="I219" s="66"/>
      <c r="J219" s="66"/>
    </row>
    <row r="220" spans="3:10" s="1" customFormat="1" ht="12" customHeight="1" x14ac:dyDescent="0.15">
      <c r="C220" s="66"/>
      <c r="D220" s="66"/>
      <c r="E220" s="66"/>
      <c r="F220" s="66"/>
      <c r="G220" s="66"/>
      <c r="H220" s="66"/>
      <c r="I220" s="66"/>
      <c r="J220" s="66"/>
    </row>
    <row r="221" spans="3:10" s="1" customFormat="1" ht="12" customHeight="1" x14ac:dyDescent="0.15">
      <c r="C221" s="66"/>
      <c r="D221" s="66"/>
      <c r="E221" s="66"/>
      <c r="F221" s="66"/>
      <c r="G221" s="66"/>
      <c r="H221" s="66"/>
      <c r="I221" s="66"/>
      <c r="J221" s="66"/>
    </row>
    <row r="222" spans="3:10" s="1" customFormat="1" ht="12" customHeight="1" x14ac:dyDescent="0.15">
      <c r="C222" s="66"/>
      <c r="D222" s="66"/>
      <c r="E222" s="66"/>
      <c r="F222" s="66"/>
      <c r="G222" s="66"/>
      <c r="H222" s="66"/>
      <c r="I222" s="66"/>
      <c r="J222" s="66"/>
    </row>
    <row r="223" spans="3:10" s="1" customFormat="1" ht="12" customHeight="1" x14ac:dyDescent="0.15">
      <c r="C223" s="66"/>
      <c r="D223" s="66"/>
      <c r="E223" s="66"/>
      <c r="F223" s="66"/>
      <c r="G223" s="66"/>
      <c r="H223" s="66"/>
      <c r="I223" s="66"/>
      <c r="J223" s="66"/>
    </row>
    <row r="224" spans="3:10" s="1" customFormat="1" ht="12" customHeight="1" x14ac:dyDescent="0.15">
      <c r="C224" s="66"/>
      <c r="D224" s="66"/>
      <c r="E224" s="66"/>
      <c r="F224" s="66"/>
      <c r="G224" s="66"/>
      <c r="H224" s="66"/>
      <c r="I224" s="66"/>
      <c r="J224" s="66"/>
    </row>
    <row r="225" spans="3:10" s="1" customFormat="1" ht="12" customHeight="1" x14ac:dyDescent="0.15">
      <c r="C225" s="66"/>
      <c r="D225" s="66"/>
      <c r="E225" s="66"/>
      <c r="F225" s="66"/>
      <c r="G225" s="66"/>
      <c r="H225" s="66"/>
      <c r="I225" s="66"/>
      <c r="J225" s="66"/>
    </row>
    <row r="226" spans="3:10" s="1" customFormat="1" ht="12" customHeight="1" x14ac:dyDescent="0.15">
      <c r="C226" s="66"/>
      <c r="D226" s="66"/>
      <c r="E226" s="66"/>
      <c r="F226" s="66"/>
      <c r="G226" s="66"/>
      <c r="H226" s="66"/>
      <c r="I226" s="66"/>
      <c r="J226" s="66"/>
    </row>
    <row r="227" spans="3:10" s="1" customFormat="1" ht="12" customHeight="1" x14ac:dyDescent="0.15">
      <c r="C227" s="66"/>
      <c r="D227" s="66"/>
      <c r="E227" s="66"/>
      <c r="F227" s="66"/>
      <c r="G227" s="66"/>
      <c r="H227" s="66"/>
      <c r="I227" s="66"/>
      <c r="J227" s="66"/>
    </row>
    <row r="228" spans="3:10" s="1" customFormat="1" ht="12" customHeight="1" x14ac:dyDescent="0.15">
      <c r="C228" s="66"/>
      <c r="D228" s="66"/>
      <c r="E228" s="66"/>
      <c r="F228" s="66"/>
      <c r="G228" s="66"/>
      <c r="H228" s="66"/>
      <c r="I228" s="66"/>
      <c r="J228" s="66"/>
    </row>
    <row r="229" spans="3:10" s="1" customFormat="1" ht="12" customHeight="1" x14ac:dyDescent="0.15">
      <c r="C229" s="66"/>
      <c r="D229" s="66"/>
      <c r="E229" s="66"/>
      <c r="F229" s="66"/>
      <c r="G229" s="66"/>
      <c r="H229" s="66"/>
      <c r="I229" s="66"/>
      <c r="J229" s="66"/>
    </row>
    <row r="230" spans="3:10" s="1" customFormat="1" ht="12" customHeight="1" x14ac:dyDescent="0.15">
      <c r="C230" s="66"/>
      <c r="D230" s="66"/>
      <c r="E230" s="66"/>
      <c r="F230" s="66"/>
      <c r="G230" s="66"/>
      <c r="H230" s="66"/>
      <c r="I230" s="66"/>
      <c r="J230" s="66"/>
    </row>
    <row r="231" spans="3:10" s="1" customFormat="1" ht="12" customHeight="1" x14ac:dyDescent="0.15">
      <c r="C231" s="66"/>
      <c r="D231" s="66"/>
      <c r="E231" s="66"/>
      <c r="F231" s="66"/>
      <c r="G231" s="66"/>
      <c r="H231" s="66"/>
      <c r="I231" s="66"/>
      <c r="J231" s="66"/>
    </row>
    <row r="232" spans="3:10" s="1" customFormat="1" ht="12" customHeight="1" x14ac:dyDescent="0.15">
      <c r="C232" s="66"/>
      <c r="D232" s="66"/>
      <c r="E232" s="66"/>
      <c r="F232" s="66"/>
      <c r="G232" s="66"/>
      <c r="H232" s="66"/>
      <c r="I232" s="66"/>
      <c r="J232" s="66"/>
    </row>
    <row r="233" spans="3:10" s="1" customFormat="1" ht="12" customHeight="1" x14ac:dyDescent="0.15">
      <c r="C233" s="66"/>
      <c r="D233" s="66"/>
      <c r="E233" s="66"/>
      <c r="F233" s="66"/>
      <c r="G233" s="66"/>
      <c r="H233" s="66"/>
      <c r="I233" s="66"/>
      <c r="J233" s="66"/>
    </row>
    <row r="234" spans="3:10" s="1" customFormat="1" ht="12" customHeight="1" x14ac:dyDescent="0.15">
      <c r="C234" s="66"/>
      <c r="D234" s="66"/>
      <c r="E234" s="66"/>
      <c r="F234" s="66"/>
      <c r="G234" s="66"/>
      <c r="H234" s="66"/>
      <c r="I234" s="66"/>
      <c r="J234" s="66"/>
    </row>
    <row r="235" spans="3:10" s="1" customFormat="1" ht="12" customHeight="1" x14ac:dyDescent="0.15">
      <c r="C235" s="66"/>
      <c r="D235" s="66"/>
      <c r="E235" s="66"/>
      <c r="F235" s="66"/>
      <c r="G235" s="66"/>
      <c r="H235" s="66"/>
      <c r="I235" s="66"/>
      <c r="J235" s="66"/>
    </row>
    <row r="236" spans="3:10" s="1" customFormat="1" ht="12" customHeight="1" x14ac:dyDescent="0.15">
      <c r="C236" s="66"/>
      <c r="D236" s="66"/>
      <c r="E236" s="66"/>
      <c r="F236" s="66"/>
      <c r="G236" s="66"/>
      <c r="H236" s="66"/>
      <c r="I236" s="66"/>
      <c r="J236" s="66"/>
    </row>
    <row r="237" spans="3:10" s="1" customFormat="1" ht="12" customHeight="1" x14ac:dyDescent="0.15">
      <c r="C237" s="66"/>
      <c r="D237" s="66"/>
      <c r="E237" s="66"/>
      <c r="F237" s="66"/>
      <c r="G237" s="66"/>
      <c r="H237" s="66"/>
      <c r="I237" s="66"/>
      <c r="J237" s="66"/>
    </row>
    <row r="238" spans="3:10" s="1" customFormat="1" ht="12" customHeight="1" x14ac:dyDescent="0.15">
      <c r="C238" s="66"/>
      <c r="D238" s="66"/>
      <c r="E238" s="66"/>
      <c r="F238" s="66"/>
      <c r="G238" s="66"/>
      <c r="H238" s="66"/>
      <c r="I238" s="66"/>
      <c r="J238" s="66"/>
    </row>
    <row r="239" spans="3:10" s="1" customFormat="1" ht="12" customHeight="1" x14ac:dyDescent="0.15">
      <c r="C239" s="66"/>
      <c r="D239" s="66"/>
      <c r="E239" s="66"/>
      <c r="F239" s="66"/>
      <c r="G239" s="66"/>
      <c r="H239" s="66"/>
      <c r="I239" s="66"/>
      <c r="J239" s="66"/>
    </row>
    <row r="240" spans="3:10" s="1" customFormat="1" ht="12" customHeight="1" x14ac:dyDescent="0.15">
      <c r="C240" s="66"/>
      <c r="D240" s="66"/>
      <c r="E240" s="66"/>
      <c r="F240" s="66"/>
      <c r="G240" s="66"/>
      <c r="H240" s="66"/>
      <c r="I240" s="66"/>
      <c r="J240" s="66"/>
    </row>
    <row r="241" spans="3:10" s="1" customFormat="1" ht="12" customHeight="1" x14ac:dyDescent="0.15">
      <c r="C241" s="66"/>
      <c r="D241" s="66"/>
      <c r="E241" s="66"/>
      <c r="F241" s="66"/>
      <c r="G241" s="66"/>
      <c r="H241" s="66"/>
      <c r="I241" s="66"/>
      <c r="J241" s="66"/>
    </row>
    <row r="242" spans="3:10" s="1" customFormat="1" ht="12" customHeight="1" x14ac:dyDescent="0.15">
      <c r="C242" s="66"/>
      <c r="D242" s="66"/>
      <c r="E242" s="66"/>
      <c r="F242" s="66"/>
      <c r="G242" s="66"/>
      <c r="H242" s="66"/>
      <c r="I242" s="66"/>
      <c r="J242" s="66"/>
    </row>
    <row r="243" spans="3:10" s="1" customFormat="1" ht="12" customHeight="1" x14ac:dyDescent="0.15">
      <c r="C243" s="66"/>
      <c r="D243" s="66"/>
      <c r="E243" s="66"/>
      <c r="F243" s="66"/>
      <c r="G243" s="66"/>
      <c r="H243" s="66"/>
      <c r="I243" s="66"/>
      <c r="J243" s="66"/>
    </row>
    <row r="244" spans="3:10" s="1" customFormat="1" ht="12" customHeight="1" x14ac:dyDescent="0.15">
      <c r="C244" s="66"/>
      <c r="D244" s="66"/>
      <c r="E244" s="66"/>
      <c r="F244" s="66"/>
      <c r="G244" s="66"/>
      <c r="H244" s="66"/>
      <c r="I244" s="66"/>
      <c r="J244" s="66"/>
    </row>
    <row r="245" spans="3:10" s="1" customFormat="1" ht="12" customHeight="1" x14ac:dyDescent="0.15">
      <c r="C245" s="66"/>
      <c r="D245" s="66"/>
      <c r="E245" s="66"/>
      <c r="F245" s="66"/>
      <c r="G245" s="66"/>
      <c r="H245" s="66"/>
      <c r="I245" s="66"/>
      <c r="J245" s="66"/>
    </row>
    <row r="246" spans="3:10" s="1" customFormat="1" ht="12" customHeight="1" x14ac:dyDescent="0.15">
      <c r="C246" s="66"/>
      <c r="D246" s="66"/>
      <c r="E246" s="66"/>
      <c r="F246" s="66"/>
      <c r="G246" s="66"/>
      <c r="H246" s="66"/>
      <c r="I246" s="66"/>
      <c r="J246" s="66"/>
    </row>
    <row r="247" spans="3:10" s="1" customFormat="1" ht="12" customHeight="1" x14ac:dyDescent="0.15">
      <c r="C247" s="66"/>
      <c r="D247" s="66"/>
      <c r="E247" s="66"/>
      <c r="F247" s="66"/>
      <c r="G247" s="66"/>
      <c r="H247" s="66"/>
      <c r="I247" s="66"/>
      <c r="J247" s="66"/>
    </row>
    <row r="248" spans="3:10" s="1" customFormat="1" ht="12" customHeight="1" x14ac:dyDescent="0.15">
      <c r="C248" s="66"/>
      <c r="D248" s="66"/>
      <c r="E248" s="66"/>
      <c r="F248" s="66"/>
      <c r="G248" s="66"/>
      <c r="H248" s="66"/>
      <c r="I248" s="66"/>
      <c r="J248" s="66"/>
    </row>
    <row r="249" spans="3:10" s="1" customFormat="1" ht="12" customHeight="1" x14ac:dyDescent="0.15">
      <c r="C249" s="66"/>
      <c r="D249" s="66"/>
      <c r="E249" s="66"/>
      <c r="F249" s="66"/>
      <c r="G249" s="66"/>
      <c r="H249" s="66"/>
      <c r="I249" s="66"/>
      <c r="J249" s="66"/>
    </row>
    <row r="250" spans="3:10" s="1" customFormat="1" ht="12" customHeight="1" x14ac:dyDescent="0.15">
      <c r="C250" s="66"/>
      <c r="D250" s="66"/>
      <c r="E250" s="66"/>
      <c r="F250" s="66"/>
      <c r="G250" s="66"/>
      <c r="H250" s="66"/>
      <c r="I250" s="66"/>
      <c r="J250" s="66"/>
    </row>
    <row r="251" spans="3:10" s="1" customFormat="1" ht="12" customHeight="1" x14ac:dyDescent="0.15">
      <c r="C251" s="66"/>
      <c r="D251" s="66"/>
      <c r="E251" s="66"/>
      <c r="F251" s="66"/>
      <c r="G251" s="66"/>
      <c r="H251" s="66"/>
      <c r="I251" s="66"/>
      <c r="J251" s="66"/>
    </row>
    <row r="252" spans="3:10" s="1" customFormat="1" ht="12" customHeight="1" x14ac:dyDescent="0.15">
      <c r="C252" s="66"/>
      <c r="D252" s="66"/>
      <c r="E252" s="66"/>
      <c r="F252" s="66"/>
      <c r="G252" s="66"/>
      <c r="H252" s="66"/>
      <c r="I252" s="66"/>
      <c r="J252" s="66"/>
    </row>
    <row r="253" spans="3:10" s="1" customFormat="1" ht="12" customHeight="1" x14ac:dyDescent="0.15">
      <c r="C253" s="66"/>
      <c r="D253" s="66"/>
      <c r="E253" s="66"/>
      <c r="F253" s="66"/>
      <c r="G253" s="66"/>
      <c r="H253" s="66"/>
      <c r="I253" s="66"/>
      <c r="J253" s="66"/>
    </row>
    <row r="254" spans="3:10" s="1" customFormat="1" ht="12" customHeight="1" x14ac:dyDescent="0.15">
      <c r="C254" s="66"/>
      <c r="D254" s="66"/>
      <c r="E254" s="66"/>
      <c r="F254" s="66"/>
      <c r="G254" s="66"/>
      <c r="H254" s="66"/>
      <c r="I254" s="66"/>
      <c r="J254" s="66"/>
    </row>
    <row r="255" spans="3:10" s="1" customFormat="1" ht="12" customHeight="1" x14ac:dyDescent="0.15">
      <c r="C255" s="66"/>
      <c r="D255" s="66"/>
      <c r="E255" s="66"/>
      <c r="F255" s="66"/>
      <c r="G255" s="66"/>
      <c r="H255" s="66"/>
      <c r="I255" s="66"/>
      <c r="J255" s="66"/>
    </row>
    <row r="256" spans="3:10" s="1" customFormat="1" ht="12" customHeight="1" x14ac:dyDescent="0.15">
      <c r="C256" s="66"/>
      <c r="D256" s="66"/>
      <c r="E256" s="66"/>
      <c r="F256" s="66"/>
      <c r="G256" s="66"/>
      <c r="H256" s="66"/>
      <c r="I256" s="66"/>
      <c r="J256" s="66"/>
    </row>
    <row r="257" spans="3:10" s="1" customFormat="1" ht="12" customHeight="1" x14ac:dyDescent="0.15">
      <c r="C257" s="66"/>
      <c r="D257" s="66"/>
      <c r="E257" s="66"/>
      <c r="F257" s="66"/>
      <c r="G257" s="66"/>
      <c r="H257" s="66"/>
      <c r="I257" s="66"/>
      <c r="J257" s="66"/>
    </row>
    <row r="258" spans="3:10" s="1" customFormat="1" ht="12" customHeight="1" x14ac:dyDescent="0.15">
      <c r="C258" s="66"/>
      <c r="D258" s="66"/>
      <c r="E258" s="66"/>
      <c r="F258" s="66"/>
      <c r="G258" s="66"/>
      <c r="H258" s="66"/>
      <c r="I258" s="66"/>
      <c r="J258" s="66"/>
    </row>
    <row r="259" spans="3:10" s="1" customFormat="1" ht="12" customHeight="1" x14ac:dyDescent="0.15">
      <c r="C259" s="66"/>
      <c r="D259" s="66"/>
      <c r="E259" s="66"/>
      <c r="F259" s="66"/>
      <c r="G259" s="66"/>
      <c r="H259" s="66"/>
      <c r="I259" s="66"/>
      <c r="J259" s="66"/>
    </row>
    <row r="260" spans="3:10" s="1" customFormat="1" ht="12" customHeight="1" x14ac:dyDescent="0.15">
      <c r="C260" s="66"/>
      <c r="D260" s="66"/>
      <c r="E260" s="66"/>
      <c r="F260" s="66"/>
      <c r="G260" s="66"/>
      <c r="H260" s="66"/>
      <c r="I260" s="66"/>
      <c r="J260" s="66"/>
    </row>
    <row r="261" spans="3:10" s="1" customFormat="1" ht="12" customHeight="1" x14ac:dyDescent="0.15">
      <c r="C261" s="66"/>
      <c r="D261" s="66"/>
      <c r="E261" s="66"/>
      <c r="F261" s="66"/>
      <c r="G261" s="66"/>
      <c r="H261" s="66"/>
      <c r="I261" s="66"/>
      <c r="J261" s="66"/>
    </row>
    <row r="262" spans="3:10" s="1" customFormat="1" ht="12" customHeight="1" x14ac:dyDescent="0.15">
      <c r="C262" s="66"/>
      <c r="D262" s="66"/>
      <c r="E262" s="66"/>
      <c r="F262" s="66"/>
      <c r="G262" s="66"/>
      <c r="H262" s="66"/>
      <c r="I262" s="66"/>
      <c r="J262" s="66"/>
    </row>
    <row r="263" spans="3:10" s="1" customFormat="1" ht="12" customHeight="1" x14ac:dyDescent="0.15">
      <c r="C263" s="66"/>
      <c r="D263" s="66"/>
      <c r="E263" s="66"/>
      <c r="F263" s="66"/>
      <c r="G263" s="66"/>
      <c r="H263" s="66"/>
      <c r="I263" s="66"/>
      <c r="J263" s="66"/>
    </row>
    <row r="264" spans="3:10" s="1" customFormat="1" ht="12" customHeight="1" x14ac:dyDescent="0.15">
      <c r="C264" s="66"/>
      <c r="D264" s="66"/>
      <c r="E264" s="66"/>
      <c r="F264" s="66"/>
      <c r="G264" s="66"/>
      <c r="H264" s="66"/>
      <c r="I264" s="66"/>
      <c r="J264" s="66"/>
    </row>
    <row r="265" spans="3:10" s="1" customFormat="1" ht="12" customHeight="1" x14ac:dyDescent="0.15">
      <c r="C265" s="66"/>
      <c r="D265" s="66"/>
      <c r="E265" s="66"/>
      <c r="F265" s="66"/>
      <c r="G265" s="66"/>
      <c r="H265" s="66"/>
      <c r="I265" s="66"/>
      <c r="J265" s="66"/>
    </row>
    <row r="266" spans="3:10" s="1" customFormat="1" ht="12" customHeight="1" x14ac:dyDescent="0.15">
      <c r="C266" s="66"/>
      <c r="D266" s="66"/>
      <c r="E266" s="66"/>
      <c r="F266" s="66"/>
      <c r="G266" s="66"/>
      <c r="H266" s="66"/>
      <c r="I266" s="66"/>
      <c r="J266" s="66"/>
    </row>
    <row r="267" spans="3:10" s="1" customFormat="1" ht="12" customHeight="1" x14ac:dyDescent="0.15">
      <c r="C267" s="66"/>
      <c r="D267" s="66"/>
      <c r="E267" s="66"/>
      <c r="F267" s="66"/>
      <c r="G267" s="66"/>
      <c r="H267" s="66"/>
      <c r="I267" s="66"/>
      <c r="J267" s="66"/>
    </row>
    <row r="268" spans="3:10" s="1" customFormat="1" ht="12" customHeight="1" x14ac:dyDescent="0.15">
      <c r="C268" s="66"/>
      <c r="D268" s="66"/>
      <c r="E268" s="66"/>
      <c r="F268" s="66"/>
      <c r="G268" s="66"/>
      <c r="H268" s="66"/>
      <c r="I268" s="66"/>
      <c r="J268" s="66"/>
    </row>
    <row r="269" spans="3:10" s="1" customFormat="1" ht="12" customHeight="1" x14ac:dyDescent="0.15">
      <c r="C269" s="66"/>
      <c r="D269" s="66"/>
      <c r="E269" s="66"/>
      <c r="F269" s="66"/>
      <c r="G269" s="66"/>
      <c r="H269" s="66"/>
      <c r="I269" s="66"/>
      <c r="J269" s="66"/>
    </row>
    <row r="270" spans="3:10" s="1" customFormat="1" ht="12" customHeight="1" x14ac:dyDescent="0.15">
      <c r="C270" s="66"/>
      <c r="D270" s="66"/>
      <c r="E270" s="66"/>
      <c r="F270" s="66"/>
      <c r="G270" s="66"/>
      <c r="H270" s="66"/>
      <c r="I270" s="66"/>
      <c r="J270" s="66"/>
    </row>
    <row r="271" spans="3:10" s="1" customFormat="1" ht="12" customHeight="1" x14ac:dyDescent="0.15">
      <c r="C271" s="66"/>
      <c r="D271" s="66"/>
      <c r="E271" s="66"/>
      <c r="F271" s="66"/>
      <c r="G271" s="66"/>
      <c r="H271" s="66"/>
      <c r="I271" s="66"/>
      <c r="J271" s="66"/>
    </row>
    <row r="272" spans="3:10" s="1" customFormat="1" ht="12" customHeight="1" x14ac:dyDescent="0.15">
      <c r="C272" s="66"/>
      <c r="D272" s="66"/>
      <c r="E272" s="66"/>
      <c r="F272" s="66"/>
      <c r="G272" s="66"/>
      <c r="H272" s="66"/>
      <c r="I272" s="66"/>
      <c r="J272" s="66"/>
    </row>
    <row r="273" spans="3:10" s="1" customFormat="1" ht="12" customHeight="1" x14ac:dyDescent="0.15">
      <c r="C273" s="66"/>
      <c r="D273" s="66"/>
      <c r="E273" s="66"/>
      <c r="F273" s="66"/>
      <c r="G273" s="66"/>
      <c r="H273" s="66"/>
      <c r="I273" s="66"/>
      <c r="J273" s="66"/>
    </row>
  </sheetData>
  <phoneticPr fontId="2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topLeftCell="A91" zoomScaleNormal="100" workbookViewId="0">
      <selection activeCell="H30" sqref="H30"/>
    </sheetView>
  </sheetViews>
  <sheetFormatPr defaultColWidth="9" defaultRowHeight="11.25" x14ac:dyDescent="0.15"/>
  <cols>
    <col min="1" max="1" width="1.25" style="116" customWidth="1"/>
    <col min="2" max="2" width="22.875" style="116" customWidth="1"/>
    <col min="3" max="4" width="8.75" style="116" customWidth="1"/>
    <col min="5" max="5" width="11.375" style="116" customWidth="1"/>
    <col min="6" max="13" width="8.75" style="116" customWidth="1"/>
    <col min="14" max="14" width="2.5" style="116" customWidth="1"/>
    <col min="15" max="16384" width="9" style="116"/>
  </cols>
  <sheetData>
    <row r="1" spans="2:14" ht="21.95" customHeight="1" x14ac:dyDescent="0.15">
      <c r="B1" s="115" t="s">
        <v>238</v>
      </c>
    </row>
    <row r="2" spans="2:14" ht="12.75" customHeight="1" x14ac:dyDescent="0.15">
      <c r="L2" s="117"/>
    </row>
    <row r="3" spans="2:14" ht="18.2" customHeight="1" x14ac:dyDescent="0.15">
      <c r="B3" s="351" t="s">
        <v>73</v>
      </c>
      <c r="C3" s="118" t="s">
        <v>47</v>
      </c>
      <c r="D3" s="119"/>
      <c r="E3" s="120"/>
      <c r="F3" s="119"/>
      <c r="G3" s="119"/>
      <c r="H3" s="119"/>
      <c r="I3" s="119"/>
      <c r="J3" s="119"/>
      <c r="K3" s="119"/>
      <c r="L3" s="119"/>
      <c r="M3" s="119"/>
      <c r="N3" s="119"/>
    </row>
    <row r="4" spans="2:14" ht="10.7" customHeight="1" x14ac:dyDescent="0.15">
      <c r="B4" s="121"/>
      <c r="C4" s="122"/>
      <c r="D4" s="123"/>
      <c r="E4" s="305"/>
      <c r="F4" s="124"/>
      <c r="G4" s="124"/>
      <c r="H4" s="125"/>
      <c r="I4" s="124"/>
      <c r="J4" s="124"/>
      <c r="K4" s="124"/>
      <c r="L4" s="124"/>
      <c r="M4" s="126"/>
      <c r="N4" s="119"/>
    </row>
    <row r="5" spans="2:14" ht="12.6" customHeight="1" x14ac:dyDescent="0.15">
      <c r="B5" s="127" t="s">
        <v>0</v>
      </c>
      <c r="C5" s="388" t="s">
        <v>19</v>
      </c>
      <c r="D5" s="386"/>
      <c r="E5" s="389"/>
      <c r="F5" s="124" t="s">
        <v>64</v>
      </c>
      <c r="G5" s="124"/>
      <c r="H5" s="119"/>
      <c r="I5" s="124"/>
      <c r="J5" s="124"/>
      <c r="K5" s="124"/>
      <c r="L5" s="128"/>
      <c r="M5" s="129" t="s">
        <v>56</v>
      </c>
      <c r="N5" s="119"/>
    </row>
    <row r="6" spans="2:14" ht="10.5" customHeight="1" x14ac:dyDescent="0.15">
      <c r="B6" s="127"/>
      <c r="C6" s="130"/>
      <c r="D6" s="119"/>
      <c r="E6" s="131"/>
      <c r="F6" s="120" t="s">
        <v>63</v>
      </c>
      <c r="G6" s="351"/>
      <c r="H6" s="119"/>
      <c r="I6" s="132" t="s">
        <v>1</v>
      </c>
      <c r="J6" s="124"/>
      <c r="K6" s="124"/>
      <c r="L6" s="133" t="s">
        <v>2</v>
      </c>
      <c r="M6" s="134" t="s">
        <v>43</v>
      </c>
      <c r="N6" s="119"/>
    </row>
    <row r="7" spans="2:14" ht="12" customHeight="1" x14ac:dyDescent="0.15">
      <c r="B7" s="135"/>
      <c r="C7" s="136"/>
      <c r="D7" s="137" t="s">
        <v>42</v>
      </c>
      <c r="E7" s="137" t="s">
        <v>3</v>
      </c>
      <c r="F7" s="138"/>
      <c r="G7" s="139" t="s">
        <v>42</v>
      </c>
      <c r="H7" s="137" t="s">
        <v>3</v>
      </c>
      <c r="I7" s="136" t="s">
        <v>4</v>
      </c>
      <c r="J7" s="139" t="s">
        <v>42</v>
      </c>
      <c r="K7" s="137" t="s">
        <v>3</v>
      </c>
      <c r="L7" s="140" t="s">
        <v>4</v>
      </c>
      <c r="M7" s="140" t="s">
        <v>57</v>
      </c>
      <c r="N7" s="119"/>
    </row>
    <row r="8" spans="2:14" ht="13.35" customHeight="1" x14ac:dyDescent="0.15">
      <c r="B8" s="121"/>
      <c r="C8" s="141" t="s">
        <v>5</v>
      </c>
      <c r="D8" s="141"/>
      <c r="E8" s="141" t="s">
        <v>6</v>
      </c>
      <c r="F8" s="141" t="s">
        <v>5</v>
      </c>
      <c r="G8" s="141"/>
      <c r="H8" s="141" t="s">
        <v>6</v>
      </c>
      <c r="I8" s="141" t="s">
        <v>5</v>
      </c>
      <c r="J8" s="141"/>
      <c r="K8" s="141" t="s">
        <v>6</v>
      </c>
      <c r="L8" s="141" t="s">
        <v>49</v>
      </c>
      <c r="M8" s="142" t="s">
        <v>5</v>
      </c>
      <c r="N8" s="119"/>
    </row>
    <row r="9" spans="2:14" s="151" customFormat="1" ht="18.2" customHeight="1" x14ac:dyDescent="0.15">
      <c r="B9" s="143" t="s">
        <v>7</v>
      </c>
      <c r="C9" s="144">
        <v>385302</v>
      </c>
      <c r="D9" s="145">
        <v>129.30000000000001</v>
      </c>
      <c r="E9" s="146">
        <v>4.7</v>
      </c>
      <c r="F9" s="144">
        <v>270954</v>
      </c>
      <c r="G9" s="147">
        <v>109.8</v>
      </c>
      <c r="H9" s="146">
        <v>3.6</v>
      </c>
      <c r="I9" s="144">
        <v>253932</v>
      </c>
      <c r="J9" s="146">
        <v>109.6</v>
      </c>
      <c r="K9" s="146">
        <v>3.3</v>
      </c>
      <c r="L9" s="148">
        <v>17022</v>
      </c>
      <c r="M9" s="149">
        <v>114348</v>
      </c>
      <c r="N9" s="150"/>
    </row>
    <row r="10" spans="2:14" ht="14.1" customHeight="1" x14ac:dyDescent="0.15">
      <c r="B10" s="152" t="s">
        <v>8</v>
      </c>
      <c r="C10" s="153">
        <v>475668</v>
      </c>
      <c r="D10" s="154">
        <v>126</v>
      </c>
      <c r="E10" s="155">
        <v>-10.4</v>
      </c>
      <c r="F10" s="153">
        <v>343667</v>
      </c>
      <c r="G10" s="156">
        <v>110.9</v>
      </c>
      <c r="H10" s="155">
        <v>0.4</v>
      </c>
      <c r="I10" s="153">
        <v>324311</v>
      </c>
      <c r="J10" s="155">
        <v>112.1</v>
      </c>
      <c r="K10" s="155">
        <v>-1.5</v>
      </c>
      <c r="L10" s="157">
        <v>19356</v>
      </c>
      <c r="M10" s="158">
        <v>132001</v>
      </c>
      <c r="N10" s="119"/>
    </row>
    <row r="11" spans="2:14" ht="14.1" customHeight="1" x14ac:dyDescent="0.15">
      <c r="B11" s="152" t="s">
        <v>9</v>
      </c>
      <c r="C11" s="153">
        <v>494709</v>
      </c>
      <c r="D11" s="154">
        <v>142.1</v>
      </c>
      <c r="E11" s="159">
        <v>7.3</v>
      </c>
      <c r="F11" s="153">
        <v>310730</v>
      </c>
      <c r="G11" s="156">
        <v>109.6</v>
      </c>
      <c r="H11" s="155">
        <v>4.9000000000000004</v>
      </c>
      <c r="I11" s="153">
        <v>283732</v>
      </c>
      <c r="J11" s="155">
        <v>108.2</v>
      </c>
      <c r="K11" s="155">
        <v>4</v>
      </c>
      <c r="L11" s="157">
        <v>26998</v>
      </c>
      <c r="M11" s="158">
        <v>183979</v>
      </c>
      <c r="N11" s="119"/>
    </row>
    <row r="12" spans="2:14" ht="14.1" customHeight="1" x14ac:dyDescent="0.15">
      <c r="B12" s="152" t="s">
        <v>23</v>
      </c>
      <c r="C12" s="153">
        <v>473783</v>
      </c>
      <c r="D12" s="154">
        <v>103.8</v>
      </c>
      <c r="E12" s="155">
        <v>-6.7</v>
      </c>
      <c r="F12" s="153">
        <v>367001</v>
      </c>
      <c r="G12" s="156">
        <v>103.7</v>
      </c>
      <c r="H12" s="155">
        <v>-1</v>
      </c>
      <c r="I12" s="153">
        <v>339390</v>
      </c>
      <c r="J12" s="155">
        <v>107</v>
      </c>
      <c r="K12" s="155">
        <v>3.3</v>
      </c>
      <c r="L12" s="157">
        <v>27611</v>
      </c>
      <c r="M12" s="158">
        <v>106782</v>
      </c>
      <c r="N12" s="119"/>
    </row>
    <row r="13" spans="2:14" ht="14.1" customHeight="1" x14ac:dyDescent="0.15">
      <c r="B13" s="152" t="s">
        <v>209</v>
      </c>
      <c r="C13" s="153">
        <v>334455</v>
      </c>
      <c r="D13" s="154">
        <v>117</v>
      </c>
      <c r="E13" s="159">
        <v>-10.199999999999999</v>
      </c>
      <c r="F13" s="153">
        <v>269241</v>
      </c>
      <c r="G13" s="156">
        <v>112</v>
      </c>
      <c r="H13" s="155">
        <v>2.2000000000000002</v>
      </c>
      <c r="I13" s="153">
        <v>239811</v>
      </c>
      <c r="J13" s="155">
        <v>113.2</v>
      </c>
      <c r="K13" s="155">
        <v>5</v>
      </c>
      <c r="L13" s="157">
        <v>29430</v>
      </c>
      <c r="M13" s="158">
        <v>65214</v>
      </c>
      <c r="N13" s="119"/>
    </row>
    <row r="14" spans="2:14" ht="14.1" customHeight="1" x14ac:dyDescent="0.15">
      <c r="B14" s="152" t="s">
        <v>40</v>
      </c>
      <c r="C14" s="153">
        <v>304272</v>
      </c>
      <c r="D14" s="154">
        <v>127.9</v>
      </c>
      <c r="E14" s="159">
        <v>-5.5</v>
      </c>
      <c r="F14" s="153">
        <v>214502</v>
      </c>
      <c r="G14" s="156">
        <v>105.1</v>
      </c>
      <c r="H14" s="155">
        <v>-3.4</v>
      </c>
      <c r="I14" s="153">
        <v>205001</v>
      </c>
      <c r="J14" s="155">
        <v>105.2</v>
      </c>
      <c r="K14" s="155">
        <v>-3.3</v>
      </c>
      <c r="L14" s="157">
        <v>9501</v>
      </c>
      <c r="M14" s="158">
        <v>89770</v>
      </c>
      <c r="N14" s="119"/>
    </row>
    <row r="15" spans="2:14" ht="14.1" customHeight="1" x14ac:dyDescent="0.15">
      <c r="B15" s="160" t="s">
        <v>41</v>
      </c>
      <c r="C15" s="161">
        <v>422995</v>
      </c>
      <c r="D15" s="162">
        <v>136.30000000000001</v>
      </c>
      <c r="E15" s="163">
        <v>11.4</v>
      </c>
      <c r="F15" s="164">
        <v>287145</v>
      </c>
      <c r="G15" s="165">
        <v>113</v>
      </c>
      <c r="H15" s="163">
        <v>6.1</v>
      </c>
      <c r="I15" s="164">
        <v>273199</v>
      </c>
      <c r="J15" s="163">
        <v>113.7</v>
      </c>
      <c r="K15" s="163">
        <v>7</v>
      </c>
      <c r="L15" s="166">
        <v>13946</v>
      </c>
      <c r="M15" s="167">
        <v>135850</v>
      </c>
      <c r="N15" s="119"/>
    </row>
    <row r="16" spans="2:14" ht="3" customHeight="1" x14ac:dyDescent="0.15">
      <c r="B16" s="119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9"/>
    </row>
    <row r="17" spans="2:101" ht="9" customHeight="1" x14ac:dyDescent="0.15">
      <c r="B17" s="393" t="s">
        <v>75</v>
      </c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119"/>
    </row>
    <row r="18" spans="2:101" ht="12.6" customHeight="1" x14ac:dyDescent="0.15">
      <c r="B18" s="168" t="s">
        <v>33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19"/>
    </row>
    <row r="19" spans="2:101" ht="12.6" customHeight="1" x14ac:dyDescent="0.15">
      <c r="B19" s="168" t="s">
        <v>34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19"/>
    </row>
    <row r="20" spans="2:101" ht="12.6" customHeight="1" x14ac:dyDescent="0.15">
      <c r="B20" s="169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19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1"/>
      <c r="CA20" s="171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1"/>
      <c r="CR20" s="171"/>
      <c r="CS20" s="171"/>
      <c r="CT20" s="171"/>
      <c r="CU20" s="171"/>
      <c r="CV20" s="171"/>
      <c r="CW20" s="171"/>
    </row>
    <row r="21" spans="2:101" ht="12.6" customHeight="1" x14ac:dyDescent="0.15">
      <c r="B21" s="172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  <c r="AV21" s="171"/>
      <c r="AW21" s="171"/>
      <c r="AX21" s="171"/>
      <c r="AY21" s="171"/>
      <c r="AZ21" s="171"/>
      <c r="BA21" s="171"/>
      <c r="BB21" s="171"/>
      <c r="BC21" s="171"/>
      <c r="BD21" s="171"/>
      <c r="BE21" s="171"/>
      <c r="BF21" s="171"/>
      <c r="BG21" s="171"/>
      <c r="BH21" s="171"/>
      <c r="BI21" s="171"/>
      <c r="BJ21" s="171"/>
      <c r="BK21" s="171"/>
      <c r="BL21" s="171"/>
      <c r="BM21" s="171"/>
      <c r="BN21" s="171"/>
      <c r="BO21" s="171"/>
      <c r="BP21" s="171"/>
      <c r="BQ21" s="171"/>
      <c r="BR21" s="171"/>
      <c r="BS21" s="171"/>
      <c r="BT21" s="171"/>
      <c r="BU21" s="171"/>
      <c r="BV21" s="171"/>
      <c r="BW21" s="171"/>
      <c r="BX21" s="171"/>
      <c r="BY21" s="171"/>
      <c r="BZ21" s="171"/>
      <c r="CA21" s="171"/>
      <c r="CB21" s="171"/>
      <c r="CC21" s="171"/>
      <c r="CD21" s="171"/>
      <c r="CE21" s="171"/>
      <c r="CF21" s="171"/>
      <c r="CG21" s="171"/>
      <c r="CH21" s="171"/>
      <c r="CI21" s="171"/>
      <c r="CJ21" s="171"/>
      <c r="CK21" s="171"/>
      <c r="CL21" s="171"/>
      <c r="CM21" s="171"/>
      <c r="CN21" s="171"/>
      <c r="CO21" s="171"/>
      <c r="CP21" s="171"/>
      <c r="CQ21" s="171"/>
      <c r="CR21" s="171"/>
      <c r="CS21" s="171"/>
      <c r="CT21" s="171"/>
      <c r="CU21" s="171"/>
      <c r="CV21" s="171"/>
      <c r="CW21" s="171"/>
    </row>
    <row r="22" spans="2:101" ht="20.25" customHeight="1" x14ac:dyDescent="0.15">
      <c r="B22" s="173" t="s">
        <v>65</v>
      </c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1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  <c r="AW22" s="171"/>
      <c r="AX22" s="171"/>
      <c r="AY22" s="171"/>
      <c r="AZ22" s="171"/>
      <c r="BA22" s="171"/>
      <c r="BB22" s="171"/>
      <c r="BC22" s="171"/>
      <c r="BD22" s="171"/>
      <c r="BE22" s="171"/>
      <c r="BF22" s="171"/>
      <c r="BG22" s="171"/>
      <c r="BH22" s="171"/>
      <c r="BI22" s="171"/>
      <c r="BJ22" s="171"/>
      <c r="BK22" s="171"/>
      <c r="BL22" s="171"/>
      <c r="BM22" s="171"/>
      <c r="BN22" s="171"/>
      <c r="BO22" s="171"/>
      <c r="BP22" s="171"/>
      <c r="BQ22" s="171"/>
      <c r="BR22" s="171"/>
      <c r="BS22" s="171"/>
      <c r="BT22" s="171"/>
      <c r="BU22" s="171"/>
      <c r="BV22" s="171"/>
      <c r="BW22" s="171"/>
      <c r="BX22" s="171"/>
      <c r="BY22" s="171"/>
      <c r="BZ22" s="171"/>
      <c r="CA22" s="171"/>
      <c r="CB22" s="171"/>
      <c r="CC22" s="171"/>
      <c r="CD22" s="171"/>
      <c r="CE22" s="171"/>
      <c r="CF22" s="171"/>
      <c r="CG22" s="171"/>
      <c r="CH22" s="171"/>
      <c r="CI22" s="171"/>
      <c r="CJ22" s="171"/>
      <c r="CK22" s="171"/>
      <c r="CL22" s="171"/>
      <c r="CM22" s="171"/>
      <c r="CN22" s="171"/>
      <c r="CO22" s="171"/>
      <c r="CP22" s="171"/>
      <c r="CQ22" s="171"/>
      <c r="CR22" s="171"/>
      <c r="CS22" s="171"/>
      <c r="CT22" s="171"/>
      <c r="CU22" s="171"/>
      <c r="CV22" s="171"/>
      <c r="CW22" s="171"/>
    </row>
    <row r="23" spans="2:101" ht="13.35" customHeight="1" x14ac:dyDescent="0.15">
      <c r="B23" s="351"/>
      <c r="C23" s="120"/>
      <c r="D23" s="120"/>
      <c r="E23" s="120"/>
      <c r="F23" s="120"/>
      <c r="G23" s="120"/>
      <c r="H23" s="119"/>
      <c r="I23" s="119"/>
      <c r="J23" s="119"/>
      <c r="K23" s="119"/>
      <c r="L23" s="119"/>
      <c r="M23" s="119"/>
      <c r="N23" s="119"/>
    </row>
    <row r="24" spans="2:101" ht="6.6" customHeight="1" x14ac:dyDescent="0.15">
      <c r="B24" s="121"/>
      <c r="C24" s="122"/>
      <c r="D24" s="123"/>
      <c r="E24" s="305"/>
      <c r="F24" s="124"/>
      <c r="G24" s="124"/>
      <c r="H24" s="125"/>
      <c r="I24" s="124"/>
      <c r="J24" s="128"/>
      <c r="K24" s="394" t="s">
        <v>71</v>
      </c>
      <c r="L24" s="395"/>
      <c r="M24" s="351"/>
      <c r="N24" s="119"/>
    </row>
    <row r="25" spans="2:101" ht="12.95" customHeight="1" x14ac:dyDescent="0.15">
      <c r="B25" s="127" t="s">
        <v>0</v>
      </c>
      <c r="C25" s="388" t="s">
        <v>19</v>
      </c>
      <c r="D25" s="386"/>
      <c r="E25" s="174" t="s">
        <v>52</v>
      </c>
      <c r="F25" s="124"/>
      <c r="G25" s="124"/>
      <c r="H25" s="119"/>
      <c r="I25" s="124"/>
      <c r="J25" s="133" t="s">
        <v>56</v>
      </c>
      <c r="K25" s="396"/>
      <c r="L25" s="397"/>
      <c r="M25" s="120"/>
      <c r="N25" s="119"/>
    </row>
    <row r="26" spans="2:101" ht="11.85" customHeight="1" x14ac:dyDescent="0.15">
      <c r="B26" s="127"/>
      <c r="C26" s="130"/>
      <c r="D26" s="119"/>
      <c r="E26" s="175" t="s">
        <v>63</v>
      </c>
      <c r="F26" s="351"/>
      <c r="G26" s="132" t="s">
        <v>1</v>
      </c>
      <c r="H26" s="125"/>
      <c r="I26" s="133" t="s">
        <v>2</v>
      </c>
      <c r="J26" s="176" t="s">
        <v>60</v>
      </c>
      <c r="K26" s="396"/>
      <c r="L26" s="397"/>
      <c r="M26" s="172"/>
      <c r="N26" s="119"/>
    </row>
    <row r="27" spans="2:101" ht="11.85" customHeight="1" x14ac:dyDescent="0.15">
      <c r="B27" s="135"/>
      <c r="C27" s="136"/>
      <c r="D27" s="177" t="s">
        <v>3</v>
      </c>
      <c r="E27" s="178"/>
      <c r="F27" s="179" t="s">
        <v>3</v>
      </c>
      <c r="G27" s="180" t="s">
        <v>4</v>
      </c>
      <c r="H27" s="177" t="s">
        <v>3</v>
      </c>
      <c r="I27" s="140" t="s">
        <v>4</v>
      </c>
      <c r="J27" s="140" t="s">
        <v>61</v>
      </c>
      <c r="K27" s="181"/>
      <c r="L27" s="137" t="s">
        <v>72</v>
      </c>
      <c r="M27" s="120"/>
      <c r="N27" s="119"/>
    </row>
    <row r="28" spans="2:101" ht="13.5" customHeight="1" x14ac:dyDescent="0.15">
      <c r="B28" s="352" t="s">
        <v>51</v>
      </c>
      <c r="C28" s="357" t="s">
        <v>5</v>
      </c>
      <c r="D28" s="312" t="s">
        <v>229</v>
      </c>
      <c r="E28" s="312" t="s">
        <v>5</v>
      </c>
      <c r="F28" s="312" t="s">
        <v>229</v>
      </c>
      <c r="G28" s="312" t="s">
        <v>5</v>
      </c>
      <c r="H28" s="312" t="s">
        <v>229</v>
      </c>
      <c r="I28" s="312" t="s">
        <v>5</v>
      </c>
      <c r="J28" s="313" t="s">
        <v>5</v>
      </c>
      <c r="K28" s="380"/>
      <c r="L28" s="380"/>
      <c r="M28" s="182"/>
      <c r="N28" s="119"/>
    </row>
    <row r="29" spans="2:101" ht="18" customHeight="1" x14ac:dyDescent="0.15">
      <c r="B29" s="353" t="s">
        <v>216</v>
      </c>
      <c r="C29" s="314">
        <v>489298</v>
      </c>
      <c r="D29" s="315">
        <v>2.7</v>
      </c>
      <c r="E29" s="316">
        <v>332559</v>
      </c>
      <c r="F29" s="315">
        <v>1.3</v>
      </c>
      <c r="G29" s="316">
        <v>310015</v>
      </c>
      <c r="H29" s="315">
        <v>0.9</v>
      </c>
      <c r="I29" s="317">
        <v>22544</v>
      </c>
      <c r="J29" s="318">
        <v>156739</v>
      </c>
      <c r="K29" s="378"/>
      <c r="L29" s="378"/>
      <c r="M29" s="186"/>
      <c r="N29" s="119"/>
    </row>
    <row r="30" spans="2:101" ht="14.1" customHeight="1" x14ac:dyDescent="0.15">
      <c r="B30" s="354" t="s">
        <v>217</v>
      </c>
      <c r="C30" s="320">
        <v>489389</v>
      </c>
      <c r="D30" s="321">
        <v>-10.8</v>
      </c>
      <c r="E30" s="322">
        <v>352720</v>
      </c>
      <c r="F30" s="321">
        <v>0</v>
      </c>
      <c r="G30" s="322">
        <v>332681</v>
      </c>
      <c r="H30" s="321">
        <v>-1.9</v>
      </c>
      <c r="I30" s="323">
        <v>20039</v>
      </c>
      <c r="J30" s="324">
        <v>136669</v>
      </c>
      <c r="K30" s="378"/>
      <c r="L30" s="378"/>
      <c r="M30" s="186"/>
      <c r="N30" s="119"/>
    </row>
    <row r="31" spans="2:101" ht="14.1" customHeight="1" x14ac:dyDescent="0.15">
      <c r="B31" s="354" t="s">
        <v>218</v>
      </c>
      <c r="C31" s="320">
        <v>533078</v>
      </c>
      <c r="D31" s="321">
        <v>5.9</v>
      </c>
      <c r="E31" s="322">
        <v>330573</v>
      </c>
      <c r="F31" s="321">
        <v>3.5</v>
      </c>
      <c r="G31" s="322">
        <v>300877</v>
      </c>
      <c r="H31" s="321">
        <v>2.6</v>
      </c>
      <c r="I31" s="323">
        <v>29696</v>
      </c>
      <c r="J31" s="324">
        <v>202505</v>
      </c>
      <c r="K31" s="378"/>
      <c r="L31" s="378"/>
      <c r="M31" s="186"/>
      <c r="N31" s="119"/>
    </row>
    <row r="32" spans="2:101" ht="14.1" customHeight="1" x14ac:dyDescent="0.15">
      <c r="B32" s="354" t="s">
        <v>219</v>
      </c>
      <c r="C32" s="320">
        <v>498292</v>
      </c>
      <c r="D32" s="321">
        <v>-10</v>
      </c>
      <c r="E32" s="322">
        <v>383479</v>
      </c>
      <c r="F32" s="321">
        <v>-4.2</v>
      </c>
      <c r="G32" s="322">
        <v>354031</v>
      </c>
      <c r="H32" s="321">
        <v>0.3</v>
      </c>
      <c r="I32" s="323">
        <v>29448</v>
      </c>
      <c r="J32" s="324">
        <v>114813</v>
      </c>
      <c r="K32" s="378"/>
      <c r="L32" s="378"/>
      <c r="M32" s="186"/>
      <c r="N32" s="119"/>
    </row>
    <row r="33" spans="2:14" ht="14.1" customHeight="1" x14ac:dyDescent="0.15">
      <c r="B33" s="354" t="s">
        <v>220</v>
      </c>
      <c r="C33" s="320">
        <v>383659</v>
      </c>
      <c r="D33" s="321">
        <v>-19</v>
      </c>
      <c r="E33" s="322">
        <v>301900</v>
      </c>
      <c r="F33" s="321">
        <v>-6.2</v>
      </c>
      <c r="G33" s="322">
        <v>267165</v>
      </c>
      <c r="H33" s="321">
        <v>-2.6</v>
      </c>
      <c r="I33" s="323">
        <v>34735</v>
      </c>
      <c r="J33" s="324">
        <v>81759</v>
      </c>
      <c r="K33" s="378"/>
      <c r="L33" s="378"/>
      <c r="M33" s="186"/>
      <c r="N33" s="119"/>
    </row>
    <row r="34" spans="2:14" ht="14.1" customHeight="1" x14ac:dyDescent="0.15">
      <c r="B34" s="354" t="s">
        <v>221</v>
      </c>
      <c r="C34" s="320">
        <v>495438</v>
      </c>
      <c r="D34" s="321">
        <v>-4.0999999999999996</v>
      </c>
      <c r="E34" s="322">
        <v>318447</v>
      </c>
      <c r="F34" s="321">
        <v>-2.5</v>
      </c>
      <c r="G34" s="322">
        <v>301457</v>
      </c>
      <c r="H34" s="321">
        <v>-2.6</v>
      </c>
      <c r="I34" s="323">
        <v>16990</v>
      </c>
      <c r="J34" s="324">
        <v>176991</v>
      </c>
      <c r="K34" s="378"/>
      <c r="L34" s="378"/>
      <c r="M34" s="186"/>
      <c r="N34" s="119"/>
    </row>
    <row r="35" spans="2:14" ht="14.1" customHeight="1" x14ac:dyDescent="0.15">
      <c r="B35" s="355" t="s">
        <v>222</v>
      </c>
      <c r="C35" s="326">
        <v>521004</v>
      </c>
      <c r="D35" s="321">
        <v>10.3</v>
      </c>
      <c r="E35" s="322">
        <v>341990</v>
      </c>
      <c r="F35" s="321">
        <v>4.3</v>
      </c>
      <c r="G35" s="327">
        <v>324896</v>
      </c>
      <c r="H35" s="321">
        <v>5.5</v>
      </c>
      <c r="I35" s="328">
        <v>17094</v>
      </c>
      <c r="J35" s="324">
        <v>179014</v>
      </c>
      <c r="K35" s="379"/>
      <c r="L35" s="379"/>
      <c r="M35" s="186"/>
      <c r="N35" s="119"/>
    </row>
    <row r="36" spans="2:14" ht="13.5" customHeight="1" x14ac:dyDescent="0.15">
      <c r="B36" s="352" t="s">
        <v>27</v>
      </c>
      <c r="C36" s="357" t="s">
        <v>5</v>
      </c>
      <c r="D36" s="312" t="s">
        <v>6</v>
      </c>
      <c r="E36" s="329" t="s">
        <v>5</v>
      </c>
      <c r="F36" s="312" t="s">
        <v>6</v>
      </c>
      <c r="G36" s="329" t="s">
        <v>5</v>
      </c>
      <c r="H36" s="312" t="s">
        <v>6</v>
      </c>
      <c r="I36" s="312"/>
      <c r="J36" s="330" t="s">
        <v>5</v>
      </c>
      <c r="K36" s="331" t="s">
        <v>5</v>
      </c>
      <c r="L36" s="332" t="s">
        <v>229</v>
      </c>
      <c r="M36" s="182"/>
      <c r="N36" s="119"/>
    </row>
    <row r="37" spans="2:14" ht="18" customHeight="1" x14ac:dyDescent="0.15">
      <c r="B37" s="353" t="s">
        <v>216</v>
      </c>
      <c r="C37" s="333">
        <v>126143</v>
      </c>
      <c r="D37" s="334">
        <v>7.9</v>
      </c>
      <c r="E37" s="335">
        <v>117433</v>
      </c>
      <c r="F37" s="336">
        <v>9</v>
      </c>
      <c r="G37" s="335">
        <v>114170</v>
      </c>
      <c r="H37" s="334">
        <v>9.3000000000000007</v>
      </c>
      <c r="I37" s="186">
        <v>3263</v>
      </c>
      <c r="J37" s="337">
        <v>8710</v>
      </c>
      <c r="K37" s="338">
        <v>1280</v>
      </c>
      <c r="L37" s="339">
        <v>7.5</v>
      </c>
      <c r="M37" s="186"/>
      <c r="N37" s="119"/>
    </row>
    <row r="38" spans="2:14" ht="14.1" customHeight="1" x14ac:dyDescent="0.15">
      <c r="B38" s="354" t="s">
        <v>217</v>
      </c>
      <c r="C38" s="183">
        <v>101516</v>
      </c>
      <c r="D38" s="184">
        <v>-45</v>
      </c>
      <c r="E38" s="23">
        <v>96803</v>
      </c>
      <c r="F38" s="185">
        <v>-29.8</v>
      </c>
      <c r="G38" s="23">
        <v>96065</v>
      </c>
      <c r="H38" s="184">
        <v>-28</v>
      </c>
      <c r="I38" s="157">
        <v>738</v>
      </c>
      <c r="J38" s="24">
        <v>4713</v>
      </c>
      <c r="K38" s="338">
        <v>1357</v>
      </c>
      <c r="L38" s="339">
        <v>9.5</v>
      </c>
      <c r="M38" s="186"/>
      <c r="N38" s="119"/>
    </row>
    <row r="39" spans="2:14" ht="14.1" customHeight="1" x14ac:dyDescent="0.15">
      <c r="B39" s="354" t="s">
        <v>218</v>
      </c>
      <c r="C39" s="183">
        <v>159507</v>
      </c>
      <c r="D39" s="184">
        <v>8.3000000000000007</v>
      </c>
      <c r="E39" s="23">
        <v>137378</v>
      </c>
      <c r="F39" s="185">
        <v>10.5</v>
      </c>
      <c r="G39" s="23">
        <v>133951</v>
      </c>
      <c r="H39" s="184">
        <v>12.3</v>
      </c>
      <c r="I39" s="157">
        <v>3427</v>
      </c>
      <c r="J39" s="24">
        <v>22129</v>
      </c>
      <c r="K39" s="338">
        <v>1211</v>
      </c>
      <c r="L39" s="339">
        <v>5.0999999999999996</v>
      </c>
      <c r="M39" s="186"/>
      <c r="N39" s="119"/>
    </row>
    <row r="40" spans="2:14" ht="14.1" customHeight="1" x14ac:dyDescent="0.15">
      <c r="B40" s="354" t="s">
        <v>219</v>
      </c>
      <c r="C40" s="183">
        <v>149999</v>
      </c>
      <c r="D40" s="184">
        <v>10.3</v>
      </c>
      <c r="E40" s="23">
        <v>149308</v>
      </c>
      <c r="F40" s="185">
        <v>9.6999999999999993</v>
      </c>
      <c r="G40" s="23">
        <v>145960</v>
      </c>
      <c r="H40" s="184">
        <v>10.3</v>
      </c>
      <c r="I40" s="157">
        <v>3348</v>
      </c>
      <c r="J40" s="24">
        <v>691</v>
      </c>
      <c r="K40" s="338">
        <v>1360</v>
      </c>
      <c r="L40" s="339">
        <v>20.3</v>
      </c>
      <c r="M40" s="186"/>
      <c r="N40" s="119"/>
    </row>
    <row r="41" spans="2:14" ht="14.1" customHeight="1" x14ac:dyDescent="0.15">
      <c r="B41" s="354" t="s">
        <v>220</v>
      </c>
      <c r="C41" s="183">
        <v>150838</v>
      </c>
      <c r="D41" s="184">
        <v>25.6</v>
      </c>
      <c r="E41" s="23">
        <v>147364</v>
      </c>
      <c r="F41" s="185">
        <v>25.6</v>
      </c>
      <c r="G41" s="23">
        <v>137727</v>
      </c>
      <c r="H41" s="184">
        <v>21.4</v>
      </c>
      <c r="I41" s="157">
        <v>9637</v>
      </c>
      <c r="J41" s="24">
        <v>3474</v>
      </c>
      <c r="K41" s="338">
        <v>1276</v>
      </c>
      <c r="L41" s="339">
        <v>6.8</v>
      </c>
      <c r="M41" s="186"/>
      <c r="N41" s="119"/>
    </row>
    <row r="42" spans="2:14" ht="14.1" customHeight="1" x14ac:dyDescent="0.15">
      <c r="B42" s="354" t="s">
        <v>221</v>
      </c>
      <c r="C42" s="183">
        <v>120346</v>
      </c>
      <c r="D42" s="184">
        <v>-3.6</v>
      </c>
      <c r="E42" s="23">
        <v>114493</v>
      </c>
      <c r="F42" s="185">
        <v>-1.4</v>
      </c>
      <c r="G42" s="23">
        <v>112197</v>
      </c>
      <c r="H42" s="184">
        <v>-0.5</v>
      </c>
      <c r="I42" s="157">
        <v>2296</v>
      </c>
      <c r="J42" s="24">
        <v>5853</v>
      </c>
      <c r="K42" s="338">
        <v>1217</v>
      </c>
      <c r="L42" s="339">
        <v>6.6</v>
      </c>
      <c r="M42" s="186"/>
      <c r="N42" s="119"/>
    </row>
    <row r="43" spans="2:14" ht="14.1" customHeight="1" x14ac:dyDescent="0.15">
      <c r="B43" s="355" t="s">
        <v>222</v>
      </c>
      <c r="C43" s="187">
        <v>166909</v>
      </c>
      <c r="D43" s="188">
        <v>19.2</v>
      </c>
      <c r="E43" s="25">
        <v>143841</v>
      </c>
      <c r="F43" s="189">
        <v>18.100000000000001</v>
      </c>
      <c r="G43" s="25">
        <v>138119</v>
      </c>
      <c r="H43" s="188">
        <v>16.7</v>
      </c>
      <c r="I43" s="166">
        <v>5722</v>
      </c>
      <c r="J43" s="26">
        <v>23068</v>
      </c>
      <c r="K43" s="338">
        <v>1518</v>
      </c>
      <c r="L43" s="356">
        <v>14.2</v>
      </c>
      <c r="M43" s="186"/>
      <c r="N43" s="119"/>
    </row>
    <row r="44" spans="2:14" ht="12.6" customHeight="1" x14ac:dyDescent="0.15">
      <c r="B44" s="190" t="s">
        <v>70</v>
      </c>
      <c r="C44" s="168"/>
      <c r="D44" s="168"/>
      <c r="E44" s="168"/>
      <c r="F44" s="168"/>
      <c r="G44" s="168"/>
      <c r="H44" s="168"/>
      <c r="I44" s="168"/>
      <c r="J44" s="168"/>
      <c r="K44" s="191"/>
      <c r="L44" s="168"/>
      <c r="M44" s="168"/>
      <c r="N44" s="119"/>
    </row>
    <row r="45" spans="2:14" ht="12.6" customHeight="1" x14ac:dyDescent="0.15">
      <c r="B45" s="168" t="s">
        <v>32</v>
      </c>
    </row>
    <row r="46" spans="2:14" ht="18.2" customHeight="1" x14ac:dyDescent="0.15">
      <c r="B46" s="351" t="s">
        <v>66</v>
      </c>
      <c r="C46" s="120" t="s">
        <v>48</v>
      </c>
      <c r="D46" s="119"/>
      <c r="E46" s="120"/>
      <c r="F46" s="120"/>
      <c r="G46" s="120"/>
      <c r="H46" s="119"/>
      <c r="I46" s="192"/>
      <c r="J46" s="192"/>
      <c r="K46" s="192"/>
      <c r="L46" s="119"/>
      <c r="M46" s="119"/>
      <c r="N46" s="119"/>
    </row>
    <row r="47" spans="2:14" ht="10.7" customHeight="1" x14ac:dyDescent="0.15">
      <c r="B47" s="121"/>
      <c r="C47" s="122"/>
      <c r="D47" s="123"/>
      <c r="E47" s="305"/>
      <c r="F47" s="123"/>
      <c r="G47" s="123"/>
      <c r="H47" s="124"/>
      <c r="I47" s="306"/>
      <c r="J47" s="306"/>
      <c r="K47" s="305"/>
      <c r="L47" s="132"/>
      <c r="M47" s="126"/>
      <c r="N47" s="119"/>
    </row>
    <row r="48" spans="2:14" ht="12.6" customHeight="1" x14ac:dyDescent="0.15">
      <c r="B48" s="127" t="s">
        <v>0</v>
      </c>
      <c r="C48" s="130" t="s">
        <v>20</v>
      </c>
      <c r="D48" s="119"/>
      <c r="E48" s="131"/>
      <c r="F48" s="123" t="s">
        <v>59</v>
      </c>
      <c r="G48" s="193"/>
      <c r="H48" s="128"/>
      <c r="I48" s="123" t="s">
        <v>45</v>
      </c>
      <c r="J48" s="123"/>
      <c r="K48" s="124"/>
      <c r="L48" s="347" t="s">
        <v>21</v>
      </c>
      <c r="M48" s="349"/>
      <c r="N48" s="119"/>
    </row>
    <row r="49" spans="2:101" ht="12" customHeight="1" x14ac:dyDescent="0.15">
      <c r="B49" s="135"/>
      <c r="C49" s="194"/>
      <c r="D49" s="137" t="s">
        <v>42</v>
      </c>
      <c r="E49" s="137" t="s">
        <v>3</v>
      </c>
      <c r="F49" s="195" t="s">
        <v>44</v>
      </c>
      <c r="G49" s="139" t="s">
        <v>42</v>
      </c>
      <c r="H49" s="137" t="s">
        <v>3</v>
      </c>
      <c r="I49" s="195" t="s">
        <v>44</v>
      </c>
      <c r="J49" s="137" t="s">
        <v>42</v>
      </c>
      <c r="K49" s="139" t="s">
        <v>3</v>
      </c>
      <c r="L49" s="136"/>
      <c r="M49" s="137" t="s">
        <v>11</v>
      </c>
      <c r="N49" s="119"/>
    </row>
    <row r="50" spans="2:101" ht="13.35" customHeight="1" x14ac:dyDescent="0.15">
      <c r="B50" s="196"/>
      <c r="C50" s="197" t="s">
        <v>12</v>
      </c>
      <c r="D50" s="198"/>
      <c r="E50" s="198" t="s">
        <v>229</v>
      </c>
      <c r="F50" s="198" t="s">
        <v>12</v>
      </c>
      <c r="G50" s="198"/>
      <c r="H50" s="198" t="s">
        <v>229</v>
      </c>
      <c r="I50" s="198" t="s">
        <v>12</v>
      </c>
      <c r="J50" s="198"/>
      <c r="K50" s="198" t="s">
        <v>229</v>
      </c>
      <c r="L50" s="198" t="s">
        <v>13</v>
      </c>
      <c r="M50" s="199" t="s">
        <v>13</v>
      </c>
      <c r="N50" s="119"/>
    </row>
    <row r="51" spans="2:101" s="151" customFormat="1" ht="18.600000000000001" customHeight="1" x14ac:dyDescent="0.15">
      <c r="B51" s="143" t="s">
        <v>7</v>
      </c>
      <c r="C51" s="27">
        <v>146.19999999999999</v>
      </c>
      <c r="D51" s="200">
        <v>104.2</v>
      </c>
      <c r="E51" s="146">
        <v>1.1000000000000001</v>
      </c>
      <c r="F51" s="145">
        <v>137</v>
      </c>
      <c r="G51" s="200">
        <v>103.6</v>
      </c>
      <c r="H51" s="146">
        <v>1</v>
      </c>
      <c r="I51" s="145">
        <v>9.1999999999999993</v>
      </c>
      <c r="J51" s="146">
        <v>115</v>
      </c>
      <c r="K51" s="146">
        <v>4.5</v>
      </c>
      <c r="L51" s="201">
        <v>19</v>
      </c>
      <c r="M51" s="202">
        <v>0.1</v>
      </c>
      <c r="N51" s="150"/>
    </row>
    <row r="52" spans="2:101" ht="14.1" customHeight="1" x14ac:dyDescent="0.15">
      <c r="B52" s="319" t="s">
        <v>8</v>
      </c>
      <c r="C52" s="203">
        <v>169.8</v>
      </c>
      <c r="D52" s="204">
        <v>98.5</v>
      </c>
      <c r="E52" s="155">
        <v>1.5</v>
      </c>
      <c r="F52" s="154">
        <v>159.6</v>
      </c>
      <c r="G52" s="204">
        <v>99.3</v>
      </c>
      <c r="H52" s="155">
        <v>-0.5</v>
      </c>
      <c r="I52" s="154">
        <v>10.199999999999999</v>
      </c>
      <c r="J52" s="155">
        <v>87.2</v>
      </c>
      <c r="K52" s="155">
        <v>47.8</v>
      </c>
      <c r="L52" s="205">
        <v>21.2</v>
      </c>
      <c r="M52" s="206">
        <v>0.5</v>
      </c>
      <c r="N52" s="119"/>
    </row>
    <row r="53" spans="2:101" ht="14.1" customHeight="1" x14ac:dyDescent="0.15">
      <c r="B53" s="319" t="s">
        <v>9</v>
      </c>
      <c r="C53" s="203">
        <v>163.1</v>
      </c>
      <c r="D53" s="204">
        <v>106.9</v>
      </c>
      <c r="E53" s="155">
        <v>2.5</v>
      </c>
      <c r="F53" s="154">
        <v>151.4</v>
      </c>
      <c r="G53" s="204">
        <v>105.9</v>
      </c>
      <c r="H53" s="155">
        <v>1.5</v>
      </c>
      <c r="I53" s="154">
        <v>11.7</v>
      </c>
      <c r="J53" s="155">
        <v>120.6</v>
      </c>
      <c r="K53" s="155">
        <v>15.9</v>
      </c>
      <c r="L53" s="205">
        <v>19.8</v>
      </c>
      <c r="M53" s="206">
        <v>0.2</v>
      </c>
      <c r="N53" s="119"/>
    </row>
    <row r="54" spans="2:101" ht="14.1" customHeight="1" x14ac:dyDescent="0.15">
      <c r="B54" s="319" t="s">
        <v>213</v>
      </c>
      <c r="C54" s="203">
        <v>166.4</v>
      </c>
      <c r="D54" s="204">
        <v>107.7</v>
      </c>
      <c r="E54" s="155">
        <v>-0.9</v>
      </c>
      <c r="F54" s="154">
        <v>154.19999999999999</v>
      </c>
      <c r="G54" s="204">
        <v>112.3</v>
      </c>
      <c r="H54" s="155">
        <v>-0.5</v>
      </c>
      <c r="I54" s="154">
        <v>12.2</v>
      </c>
      <c r="J54" s="155">
        <v>70.5</v>
      </c>
      <c r="K54" s="155">
        <v>-5.5</v>
      </c>
      <c r="L54" s="205">
        <v>20.3</v>
      </c>
      <c r="M54" s="206">
        <v>-0.4</v>
      </c>
      <c r="N54" s="119"/>
    </row>
    <row r="55" spans="2:101" ht="14.1" customHeight="1" x14ac:dyDescent="0.15">
      <c r="B55" s="319" t="s">
        <v>214</v>
      </c>
      <c r="C55" s="203">
        <v>170.8</v>
      </c>
      <c r="D55" s="204">
        <v>109.6</v>
      </c>
      <c r="E55" s="155">
        <v>5.4</v>
      </c>
      <c r="F55" s="154">
        <v>149.80000000000001</v>
      </c>
      <c r="G55" s="204">
        <v>107.7</v>
      </c>
      <c r="H55" s="155">
        <v>8.5</v>
      </c>
      <c r="I55" s="154">
        <v>21</v>
      </c>
      <c r="J55" s="155">
        <v>125.7</v>
      </c>
      <c r="K55" s="155">
        <v>-12.9</v>
      </c>
      <c r="L55" s="205">
        <v>20.2</v>
      </c>
      <c r="M55" s="206">
        <v>0.6</v>
      </c>
      <c r="N55" s="119"/>
    </row>
    <row r="56" spans="2:101" ht="14.1" customHeight="1" x14ac:dyDescent="0.15">
      <c r="B56" s="319" t="s">
        <v>215</v>
      </c>
      <c r="C56" s="203">
        <v>128.80000000000001</v>
      </c>
      <c r="D56" s="204">
        <v>94.2</v>
      </c>
      <c r="E56" s="155">
        <v>-5.3</v>
      </c>
      <c r="F56" s="154">
        <v>122.6</v>
      </c>
      <c r="G56" s="204">
        <v>94.3</v>
      </c>
      <c r="H56" s="155">
        <v>-4.7</v>
      </c>
      <c r="I56" s="154">
        <v>6.2</v>
      </c>
      <c r="J56" s="155">
        <v>91.2</v>
      </c>
      <c r="K56" s="155">
        <v>-15.1</v>
      </c>
      <c r="L56" s="205">
        <v>18.2</v>
      </c>
      <c r="M56" s="206">
        <v>-0.5</v>
      </c>
      <c r="N56" s="119"/>
    </row>
    <row r="57" spans="2:101" ht="14.1" customHeight="1" x14ac:dyDescent="0.15">
      <c r="B57" s="325" t="s">
        <v>41</v>
      </c>
      <c r="C57" s="207">
        <v>142.30000000000001</v>
      </c>
      <c r="D57" s="208">
        <v>102.7</v>
      </c>
      <c r="E57" s="163">
        <v>0</v>
      </c>
      <c r="F57" s="162">
        <v>136.69999999999999</v>
      </c>
      <c r="G57" s="208">
        <v>101.9</v>
      </c>
      <c r="H57" s="163">
        <v>-0.4</v>
      </c>
      <c r="I57" s="162">
        <v>5.6</v>
      </c>
      <c r="J57" s="163">
        <v>130.19999999999999</v>
      </c>
      <c r="K57" s="163">
        <v>12</v>
      </c>
      <c r="L57" s="209">
        <v>18.899999999999999</v>
      </c>
      <c r="M57" s="210">
        <v>0</v>
      </c>
      <c r="N57" s="119"/>
    </row>
    <row r="58" spans="2:101" ht="12.6" customHeight="1" x14ac:dyDescent="0.15">
      <c r="B58" s="169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119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171"/>
      <c r="AG58" s="171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1"/>
      <c r="AW58" s="171"/>
      <c r="AX58" s="171"/>
      <c r="AY58" s="171"/>
      <c r="AZ58" s="171"/>
      <c r="BA58" s="171"/>
      <c r="BB58" s="171"/>
      <c r="BC58" s="171"/>
      <c r="BD58" s="171"/>
      <c r="BE58" s="171"/>
      <c r="BF58" s="171"/>
      <c r="BG58" s="171"/>
      <c r="BH58" s="171"/>
      <c r="BI58" s="171"/>
      <c r="BJ58" s="171"/>
      <c r="BK58" s="171"/>
      <c r="BL58" s="171"/>
      <c r="BM58" s="171"/>
      <c r="BN58" s="171"/>
      <c r="BO58" s="171"/>
      <c r="BP58" s="171"/>
      <c r="BQ58" s="171"/>
      <c r="BR58" s="171"/>
      <c r="BS58" s="171"/>
      <c r="BT58" s="171"/>
      <c r="BU58" s="171"/>
      <c r="BV58" s="171"/>
      <c r="BW58" s="171"/>
      <c r="BX58" s="171"/>
      <c r="BY58" s="171"/>
      <c r="BZ58" s="171"/>
      <c r="CA58" s="171"/>
      <c r="CB58" s="171"/>
      <c r="CC58" s="171"/>
      <c r="CD58" s="171"/>
      <c r="CE58" s="171"/>
      <c r="CF58" s="171"/>
      <c r="CG58" s="171"/>
      <c r="CH58" s="171"/>
      <c r="CI58" s="171"/>
      <c r="CJ58" s="171"/>
      <c r="CK58" s="171"/>
      <c r="CL58" s="171"/>
      <c r="CM58" s="171"/>
      <c r="CN58" s="171"/>
      <c r="CO58" s="171"/>
      <c r="CP58" s="171"/>
      <c r="CQ58" s="171"/>
      <c r="CR58" s="171"/>
      <c r="CS58" s="171"/>
      <c r="CT58" s="171"/>
      <c r="CU58" s="171"/>
      <c r="CV58" s="171"/>
      <c r="CW58" s="171"/>
    </row>
    <row r="59" spans="2:101" ht="12.6" customHeight="1" x14ac:dyDescent="0.15">
      <c r="B59" s="172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/>
      <c r="AP59" s="171"/>
      <c r="AQ59" s="171"/>
      <c r="AR59" s="171"/>
      <c r="AS59" s="171"/>
      <c r="AT59" s="171"/>
      <c r="AU59" s="171"/>
      <c r="AV59" s="171"/>
      <c r="AW59" s="171"/>
      <c r="AX59" s="171"/>
      <c r="AY59" s="171"/>
      <c r="AZ59" s="171"/>
      <c r="BA59" s="171"/>
      <c r="BB59" s="171"/>
      <c r="BC59" s="171"/>
      <c r="BD59" s="171"/>
      <c r="BE59" s="171"/>
      <c r="BF59" s="171"/>
      <c r="BG59" s="171"/>
      <c r="BH59" s="171"/>
      <c r="BI59" s="171"/>
      <c r="BJ59" s="171"/>
      <c r="BK59" s="171"/>
      <c r="BL59" s="171"/>
      <c r="BM59" s="171"/>
      <c r="BN59" s="171"/>
      <c r="BO59" s="171"/>
      <c r="BP59" s="171"/>
      <c r="BQ59" s="171"/>
      <c r="BR59" s="171"/>
      <c r="BS59" s="171"/>
      <c r="BT59" s="171"/>
      <c r="BU59" s="171"/>
      <c r="BV59" s="171"/>
      <c r="BW59" s="171"/>
      <c r="BX59" s="171"/>
      <c r="BY59" s="171"/>
      <c r="BZ59" s="171"/>
      <c r="CA59" s="171"/>
      <c r="CB59" s="171"/>
      <c r="CC59" s="171"/>
      <c r="CD59" s="171"/>
      <c r="CE59" s="171"/>
      <c r="CF59" s="171"/>
      <c r="CG59" s="171"/>
      <c r="CH59" s="171"/>
      <c r="CI59" s="171"/>
      <c r="CJ59" s="171"/>
      <c r="CK59" s="171"/>
      <c r="CL59" s="171"/>
      <c r="CM59" s="171"/>
      <c r="CN59" s="171"/>
      <c r="CO59" s="171"/>
      <c r="CP59" s="171"/>
      <c r="CQ59" s="171"/>
      <c r="CR59" s="171"/>
      <c r="CS59" s="171"/>
      <c r="CT59" s="171"/>
      <c r="CU59" s="171"/>
      <c r="CV59" s="171"/>
      <c r="CW59" s="171"/>
    </row>
    <row r="60" spans="2:101" ht="20.25" customHeight="1" x14ac:dyDescent="0.15">
      <c r="B60" s="173" t="s">
        <v>67</v>
      </c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  <c r="AJ60" s="171"/>
      <c r="AK60" s="171"/>
      <c r="AL60" s="171"/>
      <c r="AM60" s="171"/>
      <c r="AN60" s="171"/>
      <c r="AO60" s="171"/>
      <c r="AP60" s="171"/>
      <c r="AQ60" s="171"/>
      <c r="AR60" s="171"/>
      <c r="AS60" s="171"/>
      <c r="AT60" s="171"/>
      <c r="AU60" s="171"/>
      <c r="AV60" s="171"/>
      <c r="AW60" s="171"/>
      <c r="AX60" s="171"/>
      <c r="AY60" s="171"/>
      <c r="AZ60" s="171"/>
      <c r="BA60" s="171"/>
      <c r="BB60" s="171"/>
      <c r="BC60" s="171"/>
      <c r="BD60" s="171"/>
      <c r="BE60" s="171"/>
      <c r="BF60" s="171"/>
      <c r="BG60" s="171"/>
      <c r="BH60" s="171"/>
      <c r="BI60" s="171"/>
      <c r="BJ60" s="171"/>
      <c r="BK60" s="171"/>
      <c r="BL60" s="171"/>
      <c r="BM60" s="171"/>
      <c r="BN60" s="171"/>
      <c r="BO60" s="171"/>
      <c r="BP60" s="171"/>
      <c r="BQ60" s="171"/>
      <c r="BR60" s="171"/>
      <c r="BS60" s="171"/>
      <c r="BT60" s="171"/>
      <c r="BU60" s="171"/>
      <c r="BV60" s="171"/>
      <c r="BW60" s="171"/>
      <c r="BX60" s="171"/>
      <c r="BY60" s="171"/>
      <c r="BZ60" s="171"/>
      <c r="CA60" s="171"/>
      <c r="CB60" s="171"/>
      <c r="CC60" s="171"/>
      <c r="CD60" s="171"/>
      <c r="CE60" s="171"/>
      <c r="CF60" s="171"/>
      <c r="CG60" s="171"/>
      <c r="CH60" s="171"/>
      <c r="CI60" s="171"/>
      <c r="CJ60" s="171"/>
      <c r="CK60" s="171"/>
      <c r="CL60" s="171"/>
      <c r="CM60" s="171"/>
      <c r="CN60" s="171"/>
      <c r="CO60" s="171"/>
      <c r="CP60" s="171"/>
      <c r="CQ60" s="171"/>
      <c r="CR60" s="171"/>
      <c r="CS60" s="171"/>
      <c r="CT60" s="171"/>
      <c r="CU60" s="171"/>
      <c r="CV60" s="171"/>
      <c r="CW60" s="171"/>
    </row>
    <row r="61" spans="2:101" ht="13.35" customHeight="1" x14ac:dyDescent="0.15">
      <c r="C61" s="120"/>
      <c r="D61" s="120"/>
      <c r="E61" s="120"/>
      <c r="F61" s="120"/>
      <c r="G61" s="120"/>
      <c r="H61" s="119"/>
      <c r="I61" s="119"/>
      <c r="J61" s="119"/>
      <c r="K61" s="119"/>
      <c r="L61" s="119"/>
      <c r="M61" s="119"/>
      <c r="N61" s="119"/>
    </row>
    <row r="62" spans="2:101" ht="10.5" customHeight="1" x14ac:dyDescent="0.15">
      <c r="B62" s="212"/>
      <c r="C62" s="122"/>
      <c r="D62" s="123"/>
      <c r="E62" s="305"/>
      <c r="F62" s="123"/>
      <c r="G62" s="123"/>
      <c r="H62" s="124"/>
      <c r="I62" s="132"/>
      <c r="J62" s="213"/>
      <c r="K62" s="307"/>
      <c r="L62" s="351"/>
      <c r="M62" s="351"/>
      <c r="N62" s="119"/>
    </row>
    <row r="63" spans="2:101" ht="12.95" customHeight="1" x14ac:dyDescent="0.15">
      <c r="B63" s="127" t="s">
        <v>0</v>
      </c>
      <c r="C63" s="130" t="s">
        <v>20</v>
      </c>
      <c r="D63" s="119"/>
      <c r="E63" s="214" t="s">
        <v>10</v>
      </c>
      <c r="F63" s="193"/>
      <c r="G63" s="174" t="s">
        <v>54</v>
      </c>
      <c r="H63" s="128"/>
      <c r="I63" s="347" t="s">
        <v>21</v>
      </c>
      <c r="J63" s="348"/>
      <c r="K63" s="130"/>
      <c r="L63" s="348"/>
      <c r="M63" s="348"/>
      <c r="N63" s="119"/>
    </row>
    <row r="64" spans="2:101" ht="11.85" customHeight="1" x14ac:dyDescent="0.15">
      <c r="B64" s="135"/>
      <c r="C64" s="194"/>
      <c r="D64" s="179" t="s">
        <v>3</v>
      </c>
      <c r="E64" s="215" t="s">
        <v>44</v>
      </c>
      <c r="F64" s="177" t="s">
        <v>3</v>
      </c>
      <c r="G64" s="216" t="s">
        <v>53</v>
      </c>
      <c r="H64" s="179" t="s">
        <v>3</v>
      </c>
      <c r="I64" s="180"/>
      <c r="J64" s="177" t="s">
        <v>11</v>
      </c>
      <c r="K64" s="347"/>
      <c r="L64" s="351"/>
      <c r="M64" s="348"/>
      <c r="N64" s="119"/>
    </row>
    <row r="65" spans="2:14" ht="11.85" customHeight="1" x14ac:dyDescent="0.15">
      <c r="B65" s="352" t="s">
        <v>51</v>
      </c>
      <c r="C65" s="217" t="s">
        <v>12</v>
      </c>
      <c r="D65" s="218" t="s">
        <v>229</v>
      </c>
      <c r="E65" s="218" t="s">
        <v>12</v>
      </c>
      <c r="F65" s="218" t="s">
        <v>229</v>
      </c>
      <c r="G65" s="218" t="s">
        <v>12</v>
      </c>
      <c r="H65" s="218" t="s">
        <v>229</v>
      </c>
      <c r="I65" s="218" t="s">
        <v>13</v>
      </c>
      <c r="J65" s="218" t="s">
        <v>13</v>
      </c>
      <c r="K65" s="219"/>
      <c r="L65" s="220"/>
      <c r="M65" s="220"/>
      <c r="N65" s="119"/>
    </row>
    <row r="66" spans="2:14" ht="13.5" customHeight="1" x14ac:dyDescent="0.15">
      <c r="B66" s="353" t="s">
        <v>216</v>
      </c>
      <c r="C66" s="340">
        <v>167.9</v>
      </c>
      <c r="D66" s="334">
        <v>-0.2</v>
      </c>
      <c r="E66" s="159">
        <v>156.1</v>
      </c>
      <c r="F66" s="334">
        <v>-0.4</v>
      </c>
      <c r="G66" s="334">
        <v>11.8</v>
      </c>
      <c r="H66" s="334">
        <v>3.6</v>
      </c>
      <c r="I66" s="341">
        <v>20.3</v>
      </c>
      <c r="J66" s="224">
        <v>-0.1</v>
      </c>
      <c r="K66" s="20"/>
      <c r="L66" s="223"/>
      <c r="M66" s="224"/>
      <c r="N66" s="119"/>
    </row>
    <row r="67" spans="2:14" ht="14.1" customHeight="1" x14ac:dyDescent="0.15">
      <c r="B67" s="354" t="s">
        <v>217</v>
      </c>
      <c r="C67" s="221">
        <v>172.9</v>
      </c>
      <c r="D67" s="184">
        <v>1.6</v>
      </c>
      <c r="E67" s="155">
        <v>162.80000000000001</v>
      </c>
      <c r="F67" s="184">
        <v>-0.2</v>
      </c>
      <c r="G67" s="184">
        <v>10.1</v>
      </c>
      <c r="H67" s="184">
        <v>42.3</v>
      </c>
      <c r="I67" s="222">
        <v>21.5</v>
      </c>
      <c r="J67" s="182">
        <v>0.5</v>
      </c>
      <c r="K67" s="20"/>
      <c r="L67" s="223"/>
      <c r="M67" s="224"/>
      <c r="N67" s="119"/>
    </row>
    <row r="68" spans="2:14" ht="14.1" customHeight="1" x14ac:dyDescent="0.15">
      <c r="B68" s="354" t="s">
        <v>218</v>
      </c>
      <c r="C68" s="221">
        <v>168.8</v>
      </c>
      <c r="D68" s="184">
        <v>1.6</v>
      </c>
      <c r="E68" s="155">
        <v>156.1</v>
      </c>
      <c r="F68" s="184">
        <v>0.6</v>
      </c>
      <c r="G68" s="184">
        <v>12.7</v>
      </c>
      <c r="H68" s="184">
        <v>14.5</v>
      </c>
      <c r="I68" s="222">
        <v>20</v>
      </c>
      <c r="J68" s="182">
        <v>0.1</v>
      </c>
      <c r="K68" s="20"/>
      <c r="L68" s="225"/>
      <c r="M68" s="224"/>
      <c r="N68" s="119"/>
    </row>
    <row r="69" spans="2:14" ht="14.1" customHeight="1" x14ac:dyDescent="0.15">
      <c r="B69" s="354" t="s">
        <v>219</v>
      </c>
      <c r="C69" s="221">
        <v>170.6</v>
      </c>
      <c r="D69" s="184">
        <v>-1.7</v>
      </c>
      <c r="E69" s="155">
        <v>157.69999999999999</v>
      </c>
      <c r="F69" s="184">
        <v>-1.3</v>
      </c>
      <c r="G69" s="184">
        <v>12.9</v>
      </c>
      <c r="H69" s="184">
        <v>-7.1</v>
      </c>
      <c r="I69" s="222">
        <v>20.399999999999999</v>
      </c>
      <c r="J69" s="182">
        <v>-0.7</v>
      </c>
      <c r="K69" s="20"/>
      <c r="L69" s="225"/>
      <c r="M69" s="224"/>
      <c r="N69" s="119"/>
    </row>
    <row r="70" spans="2:14" ht="14.1" customHeight="1" x14ac:dyDescent="0.15">
      <c r="B70" s="354" t="s">
        <v>220</v>
      </c>
      <c r="C70" s="221">
        <v>186.5</v>
      </c>
      <c r="D70" s="184">
        <v>-0.5</v>
      </c>
      <c r="E70" s="155">
        <v>161.1</v>
      </c>
      <c r="F70" s="184">
        <v>3.7</v>
      </c>
      <c r="G70" s="184">
        <v>25.4</v>
      </c>
      <c r="H70" s="184">
        <v>-21.1</v>
      </c>
      <c r="I70" s="222">
        <v>21.3</v>
      </c>
      <c r="J70" s="182">
        <v>0</v>
      </c>
      <c r="K70" s="20"/>
      <c r="L70" s="225"/>
      <c r="M70" s="224"/>
      <c r="N70" s="119"/>
    </row>
    <row r="71" spans="2:14" ht="14.1" customHeight="1" x14ac:dyDescent="0.15">
      <c r="B71" s="354" t="s">
        <v>221</v>
      </c>
      <c r="C71" s="221">
        <v>163.19999999999999</v>
      </c>
      <c r="D71" s="184">
        <v>-3.6</v>
      </c>
      <c r="E71" s="155">
        <v>154.19999999999999</v>
      </c>
      <c r="F71" s="184">
        <v>-2.5</v>
      </c>
      <c r="G71" s="184">
        <v>9</v>
      </c>
      <c r="H71" s="184">
        <v>-19.600000000000001</v>
      </c>
      <c r="I71" s="222">
        <v>20.2</v>
      </c>
      <c r="J71" s="182">
        <v>-0.2</v>
      </c>
      <c r="K71" s="20"/>
      <c r="L71" s="225"/>
      <c r="M71" s="224"/>
      <c r="N71" s="119"/>
    </row>
    <row r="72" spans="2:14" ht="14.1" customHeight="1" x14ac:dyDescent="0.15">
      <c r="B72" s="355" t="s">
        <v>222</v>
      </c>
      <c r="C72" s="226">
        <v>160.9</v>
      </c>
      <c r="D72" s="188">
        <v>-0.9</v>
      </c>
      <c r="E72" s="163">
        <v>154.19999999999999</v>
      </c>
      <c r="F72" s="188">
        <v>-1.2</v>
      </c>
      <c r="G72" s="188">
        <v>6.7</v>
      </c>
      <c r="H72" s="188">
        <v>8</v>
      </c>
      <c r="I72" s="227">
        <v>20.100000000000001</v>
      </c>
      <c r="J72" s="182">
        <v>-0.2</v>
      </c>
      <c r="K72" s="20"/>
      <c r="L72" s="225"/>
      <c r="M72" s="224"/>
      <c r="N72" s="119"/>
    </row>
    <row r="73" spans="2:14" ht="13.5" customHeight="1" x14ac:dyDescent="0.15">
      <c r="B73" s="352" t="s">
        <v>27</v>
      </c>
      <c r="C73" s="197" t="s">
        <v>12</v>
      </c>
      <c r="D73" s="198" t="s">
        <v>6</v>
      </c>
      <c r="E73" s="198" t="s">
        <v>12</v>
      </c>
      <c r="F73" s="198" t="s">
        <v>6</v>
      </c>
      <c r="G73" s="198" t="s">
        <v>12</v>
      </c>
      <c r="H73" s="198" t="s">
        <v>6</v>
      </c>
      <c r="I73" s="198" t="s">
        <v>13</v>
      </c>
      <c r="J73" s="199" t="s">
        <v>13</v>
      </c>
      <c r="K73" s="219"/>
      <c r="L73" s="228"/>
      <c r="M73" s="228"/>
      <c r="N73" s="119"/>
    </row>
    <row r="74" spans="2:14" ht="13.5" customHeight="1" x14ac:dyDescent="0.15">
      <c r="B74" s="353" t="s">
        <v>216</v>
      </c>
      <c r="C74" s="340">
        <v>92.2</v>
      </c>
      <c r="D74" s="334">
        <v>2.1</v>
      </c>
      <c r="E74" s="159">
        <v>89.2</v>
      </c>
      <c r="F74" s="334">
        <v>1.7</v>
      </c>
      <c r="G74" s="334">
        <v>3</v>
      </c>
      <c r="H74" s="334">
        <v>15.4</v>
      </c>
      <c r="I74" s="341">
        <v>15.6</v>
      </c>
      <c r="J74" s="342">
        <v>0.1</v>
      </c>
      <c r="K74" s="20"/>
      <c r="L74" s="223"/>
      <c r="M74" s="224"/>
      <c r="N74" s="119"/>
    </row>
    <row r="75" spans="2:14" ht="14.1" customHeight="1" x14ac:dyDescent="0.15">
      <c r="B75" s="354" t="s">
        <v>217</v>
      </c>
      <c r="C75" s="221">
        <v>82.3</v>
      </c>
      <c r="D75" s="184">
        <v>-25.6</v>
      </c>
      <c r="E75" s="155">
        <v>70.8</v>
      </c>
      <c r="F75" s="184">
        <v>-34.299999999999997</v>
      </c>
      <c r="G75" s="184">
        <v>11.5</v>
      </c>
      <c r="H75" s="184">
        <v>296.5</v>
      </c>
      <c r="I75" s="222">
        <v>13.3</v>
      </c>
      <c r="J75" s="229">
        <v>-2.7</v>
      </c>
      <c r="K75" s="20"/>
      <c r="L75" s="223"/>
      <c r="M75" s="224"/>
      <c r="N75" s="119"/>
    </row>
    <row r="76" spans="2:14" ht="14.1" customHeight="1" x14ac:dyDescent="0.15">
      <c r="B76" s="354" t="s">
        <v>218</v>
      </c>
      <c r="C76" s="221">
        <v>113.8</v>
      </c>
      <c r="D76" s="184">
        <v>6.9</v>
      </c>
      <c r="E76" s="155">
        <v>110.6</v>
      </c>
      <c r="F76" s="184">
        <v>6.9</v>
      </c>
      <c r="G76" s="184">
        <v>3.2</v>
      </c>
      <c r="H76" s="184">
        <v>6.7</v>
      </c>
      <c r="I76" s="222">
        <v>18.399999999999999</v>
      </c>
      <c r="J76" s="229">
        <v>1.3</v>
      </c>
      <c r="K76" s="20"/>
      <c r="L76" s="225"/>
      <c r="M76" s="224"/>
      <c r="N76" s="119"/>
    </row>
    <row r="77" spans="2:14" ht="14.1" customHeight="1" x14ac:dyDescent="0.15">
      <c r="B77" s="354" t="s">
        <v>219</v>
      </c>
      <c r="C77" s="221">
        <v>110</v>
      </c>
      <c r="D77" s="184">
        <v>-9.6</v>
      </c>
      <c r="E77" s="155">
        <v>107.3</v>
      </c>
      <c r="F77" s="184">
        <v>-8.4</v>
      </c>
      <c r="G77" s="184">
        <v>2.7</v>
      </c>
      <c r="H77" s="184">
        <v>-42.6</v>
      </c>
      <c r="I77" s="222">
        <v>18</v>
      </c>
      <c r="J77" s="229">
        <v>0.2</v>
      </c>
      <c r="K77" s="20"/>
      <c r="L77" s="343"/>
      <c r="M77" s="224"/>
      <c r="N77" s="119"/>
    </row>
    <row r="78" spans="2:14" ht="14.1" customHeight="1" x14ac:dyDescent="0.15">
      <c r="B78" s="354" t="s">
        <v>220</v>
      </c>
      <c r="C78" s="221">
        <v>112.7</v>
      </c>
      <c r="D78" s="184">
        <v>14.2</v>
      </c>
      <c r="E78" s="155">
        <v>107.9</v>
      </c>
      <c r="F78" s="184">
        <v>13.7</v>
      </c>
      <c r="G78" s="184">
        <v>4.8</v>
      </c>
      <c r="H78" s="184">
        <v>29.8</v>
      </c>
      <c r="I78" s="222">
        <v>16.2</v>
      </c>
      <c r="J78" s="229">
        <v>0.8</v>
      </c>
      <c r="K78" s="20"/>
      <c r="L78" s="225"/>
      <c r="M78" s="224"/>
      <c r="N78" s="119"/>
    </row>
    <row r="79" spans="2:14" ht="14.1" customHeight="1" x14ac:dyDescent="0.15">
      <c r="B79" s="354" t="s">
        <v>221</v>
      </c>
      <c r="C79" s="221">
        <v>95.8</v>
      </c>
      <c r="D79" s="184">
        <v>-6.2</v>
      </c>
      <c r="E79" s="155">
        <v>92.2</v>
      </c>
      <c r="F79" s="184">
        <v>-6.6</v>
      </c>
      <c r="G79" s="184">
        <v>3.6</v>
      </c>
      <c r="H79" s="184">
        <v>9.1</v>
      </c>
      <c r="I79" s="222">
        <v>16.3</v>
      </c>
      <c r="J79" s="229">
        <v>-0.8</v>
      </c>
      <c r="K79" s="20"/>
      <c r="L79" s="225"/>
      <c r="M79" s="224"/>
      <c r="N79" s="119"/>
    </row>
    <row r="80" spans="2:14" ht="14.1" customHeight="1" x14ac:dyDescent="0.15">
      <c r="B80" s="355" t="s">
        <v>222</v>
      </c>
      <c r="C80" s="226">
        <v>93.6</v>
      </c>
      <c r="D80" s="188">
        <v>3.2</v>
      </c>
      <c r="E80" s="163">
        <v>91</v>
      </c>
      <c r="F80" s="188">
        <v>2.2000000000000002</v>
      </c>
      <c r="G80" s="188">
        <v>2.6</v>
      </c>
      <c r="H80" s="188">
        <v>52.9</v>
      </c>
      <c r="I80" s="227">
        <v>15.7</v>
      </c>
      <c r="J80" s="230">
        <v>0.5</v>
      </c>
      <c r="K80" s="20"/>
      <c r="L80" s="225"/>
      <c r="M80" s="224"/>
      <c r="N80" s="119"/>
    </row>
    <row r="81" spans="2:101" ht="14.1" customHeight="1" x14ac:dyDescent="0.15">
      <c r="B81" s="387"/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119"/>
    </row>
    <row r="82" spans="2:101" ht="20.100000000000001" customHeight="1" x14ac:dyDescent="0.15"/>
    <row r="83" spans="2:101" s="233" customFormat="1" ht="18.2" customHeight="1" x14ac:dyDescent="0.15">
      <c r="B83" s="351" t="s">
        <v>68</v>
      </c>
      <c r="C83" s="120" t="s">
        <v>16</v>
      </c>
      <c r="D83" s="231"/>
      <c r="E83" s="120"/>
      <c r="F83" s="120"/>
      <c r="G83" s="120"/>
      <c r="H83" s="231"/>
      <c r="I83" s="231"/>
      <c r="J83" s="232"/>
      <c r="K83" s="232"/>
      <c r="L83" s="231"/>
      <c r="M83" s="231"/>
      <c r="N83" s="231"/>
    </row>
    <row r="84" spans="2:101" ht="10.7" customHeight="1" x14ac:dyDescent="0.15">
      <c r="B84" s="121"/>
      <c r="C84" s="132"/>
      <c r="D84" s="213"/>
      <c r="E84" s="308"/>
      <c r="F84" s="193"/>
      <c r="G84" s="193"/>
      <c r="H84" s="174"/>
      <c r="I84" s="213"/>
      <c r="J84" s="132"/>
      <c r="K84" s="126"/>
      <c r="L84" s="351"/>
      <c r="M84" s="351"/>
      <c r="N84" s="119"/>
    </row>
    <row r="85" spans="2:101" ht="12.6" customHeight="1" x14ac:dyDescent="0.15">
      <c r="B85" s="127" t="s">
        <v>0</v>
      </c>
      <c r="C85" s="388" t="s">
        <v>22</v>
      </c>
      <c r="D85" s="386"/>
      <c r="E85" s="389"/>
      <c r="F85" s="388" t="s">
        <v>27</v>
      </c>
      <c r="G85" s="389"/>
      <c r="H85" s="390" t="s">
        <v>50</v>
      </c>
      <c r="I85" s="391"/>
      <c r="J85" s="390" t="s">
        <v>15</v>
      </c>
      <c r="K85" s="392"/>
      <c r="L85" s="309"/>
      <c r="M85" s="310"/>
      <c r="N85" s="119"/>
    </row>
    <row r="86" spans="2:101" ht="12" customHeight="1" x14ac:dyDescent="0.15">
      <c r="B86" s="135"/>
      <c r="C86" s="194"/>
      <c r="D86" s="137" t="s">
        <v>42</v>
      </c>
      <c r="E86" s="137" t="s">
        <v>3</v>
      </c>
      <c r="F86" s="138" t="s">
        <v>28</v>
      </c>
      <c r="G86" s="139" t="s">
        <v>11</v>
      </c>
      <c r="H86" s="234"/>
      <c r="I86" s="139" t="s">
        <v>11</v>
      </c>
      <c r="J86" s="136"/>
      <c r="K86" s="137" t="s">
        <v>58</v>
      </c>
      <c r="L86" s="351"/>
      <c r="M86" s="348"/>
      <c r="N86" s="119"/>
    </row>
    <row r="87" spans="2:101" ht="13.35" customHeight="1" x14ac:dyDescent="0.15">
      <c r="B87" s="196"/>
      <c r="C87" s="197" t="s">
        <v>17</v>
      </c>
      <c r="D87" s="235"/>
      <c r="E87" s="198" t="s">
        <v>229</v>
      </c>
      <c r="F87" s="198" t="s">
        <v>229</v>
      </c>
      <c r="G87" s="198" t="s">
        <v>14</v>
      </c>
      <c r="H87" s="198" t="s">
        <v>229</v>
      </c>
      <c r="I87" s="198" t="s">
        <v>14</v>
      </c>
      <c r="J87" s="198" t="s">
        <v>229</v>
      </c>
      <c r="K87" s="199" t="s">
        <v>14</v>
      </c>
      <c r="L87" s="228"/>
      <c r="M87" s="228"/>
      <c r="N87" s="119"/>
    </row>
    <row r="88" spans="2:101" s="151" customFormat="1" ht="18.600000000000001" customHeight="1" x14ac:dyDescent="0.15">
      <c r="B88" s="143" t="s">
        <v>7</v>
      </c>
      <c r="C88" s="236">
        <v>785451</v>
      </c>
      <c r="D88" s="237">
        <v>106.1</v>
      </c>
      <c r="E88" s="238">
        <v>0.6</v>
      </c>
      <c r="F88" s="201">
        <v>28.8</v>
      </c>
      <c r="G88" s="201">
        <v>-1.3</v>
      </c>
      <c r="H88" s="239">
        <v>1.6</v>
      </c>
      <c r="I88" s="240">
        <v>-0.31</v>
      </c>
      <c r="J88" s="240">
        <v>1.01</v>
      </c>
      <c r="K88" s="241">
        <v>-0.28000000000000003</v>
      </c>
      <c r="L88" s="240"/>
      <c r="M88" s="242"/>
      <c r="N88" s="150"/>
    </row>
    <row r="89" spans="2:101" ht="14.1" customHeight="1" x14ac:dyDescent="0.15">
      <c r="B89" s="152" t="s">
        <v>8</v>
      </c>
      <c r="C89" s="243">
        <v>41059</v>
      </c>
      <c r="D89" s="244">
        <v>112.9</v>
      </c>
      <c r="E89" s="185">
        <v>5.2</v>
      </c>
      <c r="F89" s="205">
        <v>3.5</v>
      </c>
      <c r="G89" s="205">
        <v>-1.3</v>
      </c>
      <c r="H89" s="245">
        <v>2.91</v>
      </c>
      <c r="I89" s="246">
        <v>-0.28000000000000003</v>
      </c>
      <c r="J89" s="246">
        <v>0.67</v>
      </c>
      <c r="K89" s="247">
        <v>-0.18</v>
      </c>
      <c r="L89" s="246"/>
      <c r="M89" s="248"/>
      <c r="N89" s="119"/>
    </row>
    <row r="90" spans="2:101" ht="14.1" customHeight="1" x14ac:dyDescent="0.15">
      <c r="B90" s="152" t="s">
        <v>9</v>
      </c>
      <c r="C90" s="243">
        <v>192264</v>
      </c>
      <c r="D90" s="244">
        <v>104.5</v>
      </c>
      <c r="E90" s="185">
        <v>-1.1000000000000001</v>
      </c>
      <c r="F90" s="205">
        <v>10.3</v>
      </c>
      <c r="G90" s="205">
        <v>-1.5</v>
      </c>
      <c r="H90" s="245">
        <v>0.62</v>
      </c>
      <c r="I90" s="246">
        <v>-0.11</v>
      </c>
      <c r="J90" s="246">
        <v>0.89</v>
      </c>
      <c r="K90" s="247">
        <v>-0.21</v>
      </c>
      <c r="L90" s="246"/>
      <c r="M90" s="248"/>
      <c r="N90" s="119"/>
    </row>
    <row r="91" spans="2:101" ht="14.1" customHeight="1" x14ac:dyDescent="0.15">
      <c r="B91" s="152" t="s">
        <v>23</v>
      </c>
      <c r="C91" s="243">
        <v>10643</v>
      </c>
      <c r="D91" s="244">
        <v>107.5</v>
      </c>
      <c r="E91" s="185">
        <v>-0.6</v>
      </c>
      <c r="F91" s="205">
        <v>7.1</v>
      </c>
      <c r="G91" s="205">
        <v>-3.8</v>
      </c>
      <c r="H91" s="245">
        <v>1.5</v>
      </c>
      <c r="I91" s="246">
        <v>-1</v>
      </c>
      <c r="J91" s="246">
        <v>1.38</v>
      </c>
      <c r="K91" s="247">
        <v>0.82</v>
      </c>
      <c r="L91" s="246"/>
      <c r="M91" s="248"/>
      <c r="N91" s="119"/>
    </row>
    <row r="92" spans="2:101" ht="14.1" customHeight="1" x14ac:dyDescent="0.15">
      <c r="B92" s="152" t="s">
        <v>210</v>
      </c>
      <c r="C92" s="243">
        <v>37603</v>
      </c>
      <c r="D92" s="244">
        <v>98</v>
      </c>
      <c r="E92" s="185">
        <v>4.9000000000000004</v>
      </c>
      <c r="F92" s="205">
        <v>20.9</v>
      </c>
      <c r="G92" s="205">
        <v>-7.7</v>
      </c>
      <c r="H92" s="245">
        <v>1.89</v>
      </c>
      <c r="I92" s="246">
        <v>0.98</v>
      </c>
      <c r="J92" s="246">
        <v>0.94</v>
      </c>
      <c r="K92" s="247">
        <v>-0.65</v>
      </c>
      <c r="L92" s="246"/>
      <c r="M92" s="248"/>
      <c r="N92" s="119"/>
    </row>
    <row r="93" spans="2:101" ht="14.1" customHeight="1" x14ac:dyDescent="0.15">
      <c r="B93" s="152" t="s">
        <v>40</v>
      </c>
      <c r="C93" s="243">
        <v>134770</v>
      </c>
      <c r="D93" s="244">
        <v>103.3</v>
      </c>
      <c r="E93" s="185">
        <v>2.6</v>
      </c>
      <c r="F93" s="205">
        <v>51.1</v>
      </c>
      <c r="G93" s="205">
        <v>1.6</v>
      </c>
      <c r="H93" s="245">
        <v>2.11</v>
      </c>
      <c r="I93" s="246">
        <v>0.75</v>
      </c>
      <c r="J93" s="246">
        <v>1.28</v>
      </c>
      <c r="K93" s="247">
        <v>0.11</v>
      </c>
      <c r="L93" s="246"/>
      <c r="M93" s="248"/>
      <c r="N93" s="119"/>
    </row>
    <row r="94" spans="2:101" ht="14.1" customHeight="1" x14ac:dyDescent="0.15">
      <c r="B94" s="160" t="s">
        <v>41</v>
      </c>
      <c r="C94" s="161">
        <v>134744</v>
      </c>
      <c r="D94" s="249">
        <v>106</v>
      </c>
      <c r="E94" s="189">
        <v>-0.3</v>
      </c>
      <c r="F94" s="209">
        <v>27.8</v>
      </c>
      <c r="G94" s="209">
        <v>0</v>
      </c>
      <c r="H94" s="250">
        <v>0.93</v>
      </c>
      <c r="I94" s="251">
        <v>-0.36</v>
      </c>
      <c r="J94" s="251">
        <v>0.75</v>
      </c>
      <c r="K94" s="252">
        <v>-0.41</v>
      </c>
      <c r="L94" s="246"/>
      <c r="M94" s="248"/>
      <c r="N94" s="119"/>
    </row>
    <row r="95" spans="2:101" ht="3.6" customHeight="1" x14ac:dyDescent="0.15"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</row>
    <row r="96" spans="2:101" ht="12.6" customHeight="1" x14ac:dyDescent="0.15">
      <c r="B96" s="190" t="s">
        <v>35</v>
      </c>
      <c r="C96" s="231"/>
      <c r="D96" s="231"/>
      <c r="E96" s="231"/>
      <c r="F96" s="231"/>
      <c r="G96" s="231"/>
      <c r="H96" s="231"/>
      <c r="I96" s="231"/>
      <c r="J96" s="231"/>
      <c r="K96" s="231"/>
      <c r="L96" s="233"/>
      <c r="M96" s="233"/>
      <c r="N96" s="119"/>
      <c r="O96" s="171"/>
      <c r="P96" s="171"/>
      <c r="Q96" s="171"/>
      <c r="R96" s="171"/>
      <c r="S96" s="171"/>
      <c r="T96" s="171"/>
      <c r="U96" s="171"/>
      <c r="V96" s="171"/>
      <c r="W96" s="171"/>
      <c r="X96" s="171"/>
      <c r="Y96" s="171"/>
      <c r="Z96" s="171"/>
      <c r="AA96" s="171"/>
      <c r="AB96" s="171"/>
      <c r="AC96" s="171"/>
      <c r="AD96" s="171"/>
      <c r="AE96" s="171"/>
      <c r="AF96" s="171"/>
      <c r="AG96" s="171"/>
      <c r="AH96" s="171"/>
      <c r="AI96" s="171"/>
      <c r="AJ96" s="171"/>
      <c r="AK96" s="171"/>
      <c r="AL96" s="171"/>
      <c r="AM96" s="171"/>
      <c r="AN96" s="171"/>
      <c r="AO96" s="171"/>
      <c r="AP96" s="171"/>
      <c r="AQ96" s="171"/>
      <c r="AR96" s="171"/>
      <c r="AS96" s="171"/>
      <c r="AT96" s="171"/>
      <c r="AU96" s="171"/>
      <c r="AV96" s="171"/>
      <c r="AW96" s="171"/>
      <c r="AX96" s="171"/>
      <c r="AY96" s="171"/>
      <c r="AZ96" s="171"/>
      <c r="BA96" s="171"/>
      <c r="BB96" s="171"/>
      <c r="BC96" s="171"/>
      <c r="BD96" s="171"/>
      <c r="BE96" s="171"/>
      <c r="BF96" s="171"/>
      <c r="BG96" s="171"/>
      <c r="BH96" s="171"/>
      <c r="BI96" s="171"/>
      <c r="BJ96" s="171"/>
      <c r="BK96" s="171"/>
      <c r="BL96" s="171"/>
      <c r="BM96" s="171"/>
      <c r="BN96" s="171"/>
      <c r="BO96" s="171"/>
      <c r="BP96" s="171"/>
      <c r="BQ96" s="171"/>
      <c r="BR96" s="171"/>
      <c r="BS96" s="171"/>
      <c r="BT96" s="171"/>
      <c r="BU96" s="171"/>
      <c r="BV96" s="171"/>
      <c r="BW96" s="171"/>
      <c r="BX96" s="171"/>
      <c r="BY96" s="171"/>
      <c r="BZ96" s="171"/>
      <c r="CA96" s="171"/>
      <c r="CB96" s="171"/>
      <c r="CC96" s="171"/>
      <c r="CD96" s="171"/>
      <c r="CE96" s="171"/>
      <c r="CF96" s="171"/>
      <c r="CG96" s="171"/>
      <c r="CH96" s="171"/>
      <c r="CI96" s="171"/>
      <c r="CJ96" s="171"/>
      <c r="CK96" s="171"/>
      <c r="CL96" s="171"/>
      <c r="CM96" s="171"/>
      <c r="CN96" s="171"/>
      <c r="CO96" s="171"/>
      <c r="CP96" s="171"/>
      <c r="CQ96" s="171"/>
      <c r="CR96" s="171"/>
      <c r="CS96" s="171"/>
      <c r="CT96" s="171"/>
      <c r="CU96" s="171"/>
      <c r="CV96" s="171"/>
      <c r="CW96" s="171"/>
    </row>
    <row r="97" spans="1:101" ht="12.6" customHeight="1" x14ac:dyDescent="0.15">
      <c r="B97" s="190" t="s">
        <v>46</v>
      </c>
      <c r="C97" s="231"/>
      <c r="D97" s="231"/>
      <c r="E97" s="231"/>
      <c r="F97" s="231"/>
      <c r="G97" s="231"/>
      <c r="H97" s="231"/>
      <c r="I97" s="231"/>
      <c r="J97" s="231"/>
      <c r="K97" s="231"/>
      <c r="L97" s="233"/>
      <c r="M97" s="233"/>
      <c r="N97" s="119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171"/>
      <c r="AG97" s="171"/>
      <c r="AH97" s="171"/>
      <c r="AI97" s="171"/>
      <c r="AJ97" s="171"/>
      <c r="AK97" s="171"/>
      <c r="AL97" s="171"/>
      <c r="AM97" s="171"/>
      <c r="AN97" s="171"/>
      <c r="AO97" s="171"/>
      <c r="AP97" s="171"/>
      <c r="AQ97" s="171"/>
      <c r="AR97" s="171"/>
      <c r="AS97" s="171"/>
      <c r="AT97" s="171"/>
      <c r="AU97" s="171"/>
      <c r="AV97" s="171"/>
      <c r="AW97" s="171"/>
      <c r="AX97" s="171"/>
      <c r="AY97" s="171"/>
      <c r="AZ97" s="171"/>
      <c r="BA97" s="171"/>
      <c r="BB97" s="171"/>
      <c r="BC97" s="171"/>
      <c r="BD97" s="171"/>
      <c r="BE97" s="171"/>
      <c r="BF97" s="171"/>
      <c r="BG97" s="171"/>
      <c r="BH97" s="171"/>
      <c r="BI97" s="171"/>
      <c r="BJ97" s="171"/>
      <c r="BK97" s="171"/>
      <c r="BL97" s="171"/>
      <c r="BM97" s="171"/>
      <c r="BN97" s="171"/>
      <c r="BO97" s="171"/>
      <c r="BP97" s="171"/>
      <c r="BQ97" s="171"/>
      <c r="BR97" s="171"/>
      <c r="BS97" s="171"/>
      <c r="BT97" s="171"/>
      <c r="BU97" s="171"/>
      <c r="BV97" s="171"/>
      <c r="BW97" s="171"/>
      <c r="BX97" s="171"/>
      <c r="BY97" s="171"/>
      <c r="BZ97" s="171"/>
      <c r="CA97" s="171"/>
      <c r="CB97" s="171"/>
      <c r="CC97" s="171"/>
      <c r="CD97" s="171"/>
      <c r="CE97" s="171"/>
      <c r="CF97" s="171"/>
      <c r="CG97" s="171"/>
      <c r="CH97" s="171"/>
      <c r="CI97" s="171"/>
      <c r="CJ97" s="171"/>
      <c r="CK97" s="171"/>
      <c r="CL97" s="171"/>
      <c r="CM97" s="171"/>
      <c r="CN97" s="171"/>
      <c r="CO97" s="171"/>
      <c r="CP97" s="171"/>
      <c r="CQ97" s="171"/>
      <c r="CR97" s="171"/>
      <c r="CS97" s="171"/>
      <c r="CT97" s="171"/>
      <c r="CU97" s="171"/>
      <c r="CV97" s="171"/>
      <c r="CW97" s="171"/>
    </row>
    <row r="98" spans="1:101" ht="12.6" customHeight="1" x14ac:dyDescent="0.15">
      <c r="B98" s="170" t="s">
        <v>18</v>
      </c>
      <c r="C98" s="231"/>
      <c r="D98" s="231"/>
      <c r="E98" s="231"/>
      <c r="F98" s="231"/>
      <c r="G98" s="231"/>
      <c r="H98" s="231"/>
      <c r="I98" s="231"/>
      <c r="J98" s="231"/>
      <c r="K98" s="231"/>
      <c r="L98" s="233"/>
      <c r="M98" s="233"/>
      <c r="N98" s="119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1"/>
      <c r="AG98" s="171"/>
      <c r="AH98" s="171"/>
      <c r="AI98" s="171"/>
      <c r="AJ98" s="171"/>
      <c r="AK98" s="171"/>
      <c r="AL98" s="171"/>
      <c r="AM98" s="171"/>
      <c r="AN98" s="171"/>
      <c r="AO98" s="171"/>
      <c r="AP98" s="171"/>
      <c r="AQ98" s="171"/>
      <c r="AR98" s="171"/>
      <c r="AS98" s="171"/>
      <c r="AT98" s="171"/>
      <c r="AU98" s="171"/>
      <c r="AV98" s="171"/>
      <c r="AW98" s="171"/>
      <c r="AX98" s="171"/>
      <c r="AY98" s="171"/>
      <c r="AZ98" s="171"/>
      <c r="BA98" s="171"/>
      <c r="BB98" s="171"/>
      <c r="BC98" s="171"/>
      <c r="BD98" s="171"/>
      <c r="BE98" s="171"/>
      <c r="BF98" s="171"/>
      <c r="BG98" s="171"/>
      <c r="BH98" s="171"/>
      <c r="BI98" s="171"/>
      <c r="BJ98" s="171"/>
      <c r="BK98" s="171"/>
      <c r="BL98" s="171"/>
      <c r="BM98" s="171"/>
      <c r="BN98" s="171"/>
      <c r="BO98" s="171"/>
      <c r="BP98" s="171"/>
      <c r="BQ98" s="171"/>
      <c r="BR98" s="171"/>
      <c r="BS98" s="171"/>
      <c r="BT98" s="171"/>
      <c r="BU98" s="171"/>
      <c r="BV98" s="171"/>
      <c r="BW98" s="171"/>
      <c r="BX98" s="171"/>
      <c r="BY98" s="171"/>
      <c r="BZ98" s="171"/>
      <c r="CA98" s="171"/>
      <c r="CB98" s="171"/>
      <c r="CC98" s="171"/>
      <c r="CD98" s="171"/>
      <c r="CE98" s="171"/>
      <c r="CF98" s="171"/>
      <c r="CG98" s="171"/>
      <c r="CH98" s="171"/>
      <c r="CI98" s="171"/>
      <c r="CJ98" s="171"/>
      <c r="CK98" s="171"/>
      <c r="CL98" s="171"/>
      <c r="CM98" s="171"/>
      <c r="CN98" s="171"/>
      <c r="CO98" s="171"/>
      <c r="CP98" s="171"/>
      <c r="CQ98" s="171"/>
      <c r="CR98" s="171"/>
      <c r="CS98" s="171"/>
      <c r="CT98" s="171"/>
      <c r="CU98" s="171"/>
      <c r="CV98" s="171"/>
      <c r="CW98" s="171"/>
    </row>
    <row r="99" spans="1:101" ht="12.6" customHeight="1" x14ac:dyDescent="0.15">
      <c r="B99" s="169"/>
      <c r="C99" s="150"/>
      <c r="D99" s="150"/>
      <c r="E99" s="150"/>
      <c r="F99" s="150"/>
      <c r="G99" s="150"/>
      <c r="H99" s="150"/>
      <c r="I99" s="150"/>
      <c r="J99" s="150"/>
      <c r="K99" s="150"/>
      <c r="L99" s="170"/>
      <c r="M99" s="170"/>
      <c r="N99" s="119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1"/>
      <c r="AD99" s="171"/>
      <c r="AE99" s="171"/>
      <c r="AF99" s="171"/>
      <c r="AG99" s="171"/>
      <c r="AH99" s="171"/>
      <c r="AI99" s="171"/>
      <c r="AJ99" s="171"/>
      <c r="AK99" s="171"/>
      <c r="AL99" s="171"/>
      <c r="AM99" s="171"/>
      <c r="AN99" s="171"/>
      <c r="AO99" s="171"/>
      <c r="AP99" s="171"/>
      <c r="AQ99" s="171"/>
      <c r="AR99" s="171"/>
      <c r="AS99" s="171"/>
      <c r="AT99" s="171"/>
      <c r="AU99" s="171"/>
      <c r="AV99" s="171"/>
      <c r="AW99" s="171"/>
      <c r="AX99" s="171"/>
      <c r="AY99" s="171"/>
      <c r="AZ99" s="171"/>
      <c r="BA99" s="171"/>
      <c r="BB99" s="171"/>
      <c r="BC99" s="171"/>
      <c r="BD99" s="171"/>
      <c r="BE99" s="171"/>
      <c r="BF99" s="171"/>
      <c r="BG99" s="171"/>
      <c r="BH99" s="171"/>
      <c r="BI99" s="171"/>
      <c r="BJ99" s="171"/>
      <c r="BK99" s="171"/>
      <c r="BL99" s="171"/>
      <c r="BM99" s="171"/>
      <c r="BN99" s="171"/>
      <c r="BO99" s="171"/>
      <c r="BP99" s="171"/>
      <c r="BQ99" s="171"/>
      <c r="BR99" s="171"/>
      <c r="BS99" s="171"/>
      <c r="BT99" s="171"/>
      <c r="BU99" s="171"/>
      <c r="BV99" s="171"/>
      <c r="BW99" s="171"/>
      <c r="BX99" s="171"/>
      <c r="BY99" s="171"/>
      <c r="BZ99" s="171"/>
      <c r="CA99" s="171"/>
      <c r="CB99" s="171"/>
      <c r="CC99" s="171"/>
      <c r="CD99" s="171"/>
      <c r="CE99" s="171"/>
      <c r="CF99" s="171"/>
      <c r="CG99" s="171"/>
      <c r="CH99" s="171"/>
      <c r="CI99" s="171"/>
      <c r="CJ99" s="171"/>
      <c r="CK99" s="171"/>
      <c r="CL99" s="171"/>
      <c r="CM99" s="171"/>
      <c r="CN99" s="171"/>
      <c r="CO99" s="171"/>
      <c r="CP99" s="171"/>
      <c r="CQ99" s="171"/>
      <c r="CR99" s="171"/>
      <c r="CS99" s="171"/>
      <c r="CT99" s="171"/>
      <c r="CU99" s="171"/>
      <c r="CV99" s="171"/>
      <c r="CW99" s="171"/>
    </row>
    <row r="100" spans="1:101" ht="12.6" customHeight="1" x14ac:dyDescent="0.15">
      <c r="B100" s="172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1"/>
      <c r="AG100" s="171"/>
      <c r="AH100" s="171"/>
      <c r="AI100" s="171"/>
      <c r="AJ100" s="171"/>
      <c r="AK100" s="171"/>
      <c r="AL100" s="171"/>
      <c r="AM100" s="171"/>
      <c r="AN100" s="171"/>
      <c r="AO100" s="171"/>
      <c r="AP100" s="171"/>
      <c r="AQ100" s="171"/>
      <c r="AR100" s="171"/>
      <c r="AS100" s="171"/>
      <c r="AT100" s="171"/>
      <c r="AU100" s="171"/>
      <c r="AV100" s="171"/>
      <c r="AW100" s="171"/>
      <c r="AX100" s="171"/>
      <c r="AY100" s="171"/>
      <c r="AZ100" s="171"/>
      <c r="BA100" s="171"/>
      <c r="BB100" s="171"/>
      <c r="BC100" s="171"/>
      <c r="BD100" s="171"/>
      <c r="BE100" s="171"/>
      <c r="BF100" s="171"/>
      <c r="BG100" s="171"/>
      <c r="BH100" s="171"/>
      <c r="BI100" s="171"/>
      <c r="BJ100" s="171"/>
      <c r="BK100" s="171"/>
      <c r="BL100" s="171"/>
      <c r="BM100" s="171"/>
      <c r="BN100" s="171"/>
      <c r="BO100" s="171"/>
      <c r="BP100" s="171"/>
      <c r="BQ100" s="171"/>
      <c r="BR100" s="171"/>
      <c r="BS100" s="171"/>
      <c r="BT100" s="171"/>
      <c r="BU100" s="171"/>
      <c r="BV100" s="171"/>
      <c r="BW100" s="171"/>
      <c r="BX100" s="171"/>
      <c r="BY100" s="171"/>
      <c r="BZ100" s="171"/>
      <c r="CA100" s="171"/>
      <c r="CB100" s="171"/>
      <c r="CC100" s="171"/>
      <c r="CD100" s="171"/>
      <c r="CE100" s="171"/>
      <c r="CF100" s="171"/>
      <c r="CG100" s="171"/>
      <c r="CH100" s="171"/>
      <c r="CI100" s="171"/>
      <c r="CJ100" s="171"/>
      <c r="CK100" s="171"/>
      <c r="CL100" s="171"/>
      <c r="CM100" s="171"/>
      <c r="CN100" s="171"/>
      <c r="CO100" s="171"/>
      <c r="CP100" s="171"/>
      <c r="CQ100" s="171"/>
      <c r="CR100" s="171"/>
      <c r="CS100" s="171"/>
      <c r="CT100" s="171"/>
      <c r="CU100" s="171"/>
      <c r="CV100" s="171"/>
      <c r="CW100" s="171"/>
    </row>
    <row r="101" spans="1:101" ht="20.25" customHeight="1" x14ac:dyDescent="0.15">
      <c r="A101" s="253"/>
      <c r="B101" s="254" t="s">
        <v>69</v>
      </c>
      <c r="C101" s="118"/>
      <c r="D101" s="118"/>
      <c r="E101" s="119"/>
      <c r="F101" s="119"/>
      <c r="G101" s="119"/>
      <c r="H101" s="119"/>
      <c r="I101" s="119"/>
      <c r="J101" s="119"/>
      <c r="K101" s="119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1"/>
      <c r="AH101" s="171"/>
      <c r="AI101" s="171"/>
      <c r="AJ101" s="171"/>
      <c r="AK101" s="171"/>
      <c r="AL101" s="171"/>
      <c r="AM101" s="171"/>
      <c r="AN101" s="171"/>
      <c r="AO101" s="171"/>
      <c r="AP101" s="171"/>
      <c r="AQ101" s="171"/>
      <c r="AR101" s="171"/>
      <c r="AS101" s="171"/>
      <c r="AT101" s="171"/>
      <c r="AU101" s="171"/>
      <c r="AV101" s="171"/>
      <c r="AW101" s="171"/>
      <c r="AX101" s="171"/>
      <c r="AY101" s="171"/>
      <c r="AZ101" s="171"/>
      <c r="BA101" s="171"/>
      <c r="BB101" s="171"/>
      <c r="BC101" s="171"/>
      <c r="BD101" s="171"/>
      <c r="BE101" s="171"/>
      <c r="BF101" s="171"/>
      <c r="BG101" s="171"/>
      <c r="BH101" s="171"/>
      <c r="BI101" s="171"/>
      <c r="BJ101" s="171"/>
      <c r="BK101" s="171"/>
      <c r="BL101" s="171"/>
      <c r="BM101" s="171"/>
      <c r="BN101" s="171"/>
      <c r="BO101" s="171"/>
      <c r="BP101" s="171"/>
      <c r="BQ101" s="171"/>
      <c r="BR101" s="171"/>
      <c r="BS101" s="171"/>
      <c r="BT101" s="171"/>
      <c r="BU101" s="171"/>
      <c r="BV101" s="171"/>
      <c r="BW101" s="171"/>
      <c r="BX101" s="171"/>
      <c r="BY101" s="171"/>
      <c r="BZ101" s="171"/>
      <c r="CA101" s="171"/>
      <c r="CB101" s="171"/>
      <c r="CC101" s="171"/>
      <c r="CD101" s="171"/>
      <c r="CE101" s="171"/>
      <c r="CF101" s="171"/>
      <c r="CG101" s="171"/>
      <c r="CH101" s="171"/>
      <c r="CI101" s="171"/>
      <c r="CJ101" s="171"/>
      <c r="CK101" s="171"/>
      <c r="CL101" s="171"/>
      <c r="CM101" s="171"/>
      <c r="CN101" s="171"/>
      <c r="CO101" s="171"/>
      <c r="CP101" s="171"/>
      <c r="CQ101" s="171"/>
      <c r="CR101" s="171"/>
      <c r="CS101" s="171"/>
      <c r="CT101" s="171"/>
      <c r="CU101" s="171"/>
      <c r="CV101" s="171"/>
      <c r="CW101" s="171"/>
    </row>
    <row r="102" spans="1:101" ht="13.35" customHeight="1" x14ac:dyDescent="0.15">
      <c r="B102" s="351"/>
      <c r="C102" s="120"/>
      <c r="D102" s="120"/>
      <c r="E102" s="120"/>
      <c r="F102" s="120"/>
      <c r="G102" s="120"/>
      <c r="H102" s="119"/>
      <c r="I102" s="119"/>
      <c r="J102" s="119"/>
      <c r="K102" s="119"/>
      <c r="L102" s="119"/>
      <c r="M102" s="119"/>
      <c r="N102" s="119"/>
    </row>
    <row r="103" spans="1:101" ht="12.95" customHeight="1" x14ac:dyDescent="0.15">
      <c r="B103" s="255"/>
      <c r="C103" s="132"/>
      <c r="D103" s="213"/>
      <c r="E103" s="214"/>
      <c r="F103" s="256"/>
      <c r="G103" s="174"/>
      <c r="H103" s="213"/>
      <c r="I103" s="350"/>
      <c r="J103" s="351"/>
      <c r="K103" s="348"/>
      <c r="L103" s="351"/>
      <c r="M103" s="351"/>
      <c r="N103" s="119"/>
    </row>
    <row r="104" spans="1:101" ht="11.85" customHeight="1" x14ac:dyDescent="0.15">
      <c r="B104" s="127" t="s">
        <v>0</v>
      </c>
      <c r="C104" s="388" t="s">
        <v>22</v>
      </c>
      <c r="D104" s="386"/>
      <c r="E104" s="257" t="s">
        <v>55</v>
      </c>
      <c r="F104" s="258"/>
      <c r="G104" s="257" t="s">
        <v>62</v>
      </c>
      <c r="H104" s="119"/>
      <c r="I104" s="257"/>
      <c r="J104" s="259"/>
      <c r="K104" s="259"/>
      <c r="L104" s="309"/>
      <c r="M104" s="310"/>
      <c r="N104" s="119"/>
    </row>
    <row r="105" spans="1:101" ht="11.85" customHeight="1" x14ac:dyDescent="0.15">
      <c r="B105" s="135"/>
      <c r="C105" s="194"/>
      <c r="D105" s="139" t="s">
        <v>3</v>
      </c>
      <c r="E105" s="136"/>
      <c r="F105" s="139" t="s">
        <v>11</v>
      </c>
      <c r="G105" s="234"/>
      <c r="H105" s="139" t="s">
        <v>11</v>
      </c>
      <c r="I105" s="347"/>
      <c r="J105" s="386"/>
      <c r="K105" s="386"/>
      <c r="L105" s="351"/>
      <c r="M105" s="348"/>
      <c r="N105" s="119"/>
    </row>
    <row r="106" spans="1:101" ht="13.5" customHeight="1" x14ac:dyDescent="0.15">
      <c r="B106" s="352" t="s">
        <v>51</v>
      </c>
      <c r="C106" s="217" t="s">
        <v>17</v>
      </c>
      <c r="D106" s="218" t="s">
        <v>229</v>
      </c>
      <c r="E106" s="218" t="s">
        <v>229</v>
      </c>
      <c r="F106" s="218" t="s">
        <v>14</v>
      </c>
      <c r="G106" s="218" t="s">
        <v>229</v>
      </c>
      <c r="H106" s="218" t="s">
        <v>14</v>
      </c>
      <c r="I106" s="219"/>
      <c r="J106" s="228"/>
      <c r="K106" s="228"/>
      <c r="L106" s="228"/>
      <c r="M106" s="228"/>
      <c r="N106" s="119"/>
    </row>
    <row r="107" spans="1:101" ht="18" customHeight="1" x14ac:dyDescent="0.15">
      <c r="B107" s="353" t="s">
        <v>216</v>
      </c>
      <c r="C107" s="344">
        <v>559468</v>
      </c>
      <c r="D107" s="336">
        <v>2.6</v>
      </c>
      <c r="E107" s="345">
        <v>1.17</v>
      </c>
      <c r="F107" s="346">
        <v>-0.8</v>
      </c>
      <c r="G107" s="346">
        <v>0.93</v>
      </c>
      <c r="H107" s="345">
        <v>-0.09</v>
      </c>
      <c r="I107" s="21"/>
      <c r="J107" s="262"/>
      <c r="K107" s="263"/>
      <c r="L107" s="263"/>
      <c r="M107" s="264"/>
      <c r="N107" s="119"/>
    </row>
    <row r="108" spans="1:101" ht="14.1" customHeight="1" x14ac:dyDescent="0.15">
      <c r="B108" s="354" t="s">
        <v>217</v>
      </c>
      <c r="C108" s="344">
        <v>39626</v>
      </c>
      <c r="D108" s="336">
        <v>6.5</v>
      </c>
      <c r="E108" s="345">
        <v>3.02</v>
      </c>
      <c r="F108" s="346">
        <v>-0.33</v>
      </c>
      <c r="G108" s="346">
        <v>0.68</v>
      </c>
      <c r="H108" s="345">
        <v>-0.22</v>
      </c>
      <c r="I108" s="21"/>
      <c r="J108" s="262"/>
      <c r="K108" s="263"/>
      <c r="L108" s="263"/>
      <c r="M108" s="264"/>
      <c r="N108" s="119"/>
    </row>
    <row r="109" spans="1:101" ht="14.1" customHeight="1" x14ac:dyDescent="0.15">
      <c r="B109" s="354" t="s">
        <v>218</v>
      </c>
      <c r="C109" s="260">
        <v>172500</v>
      </c>
      <c r="D109" s="185">
        <v>0.6</v>
      </c>
      <c r="E109" s="261">
        <v>0.57999999999999996</v>
      </c>
      <c r="F109" s="245">
        <v>-0.14000000000000001</v>
      </c>
      <c r="G109" s="245">
        <v>0.88</v>
      </c>
      <c r="H109" s="261">
        <v>-0.17</v>
      </c>
      <c r="I109" s="21"/>
      <c r="J109" s="262"/>
      <c r="K109" s="263"/>
      <c r="L109" s="263"/>
      <c r="M109" s="264"/>
      <c r="N109" s="119"/>
    </row>
    <row r="110" spans="1:101" ht="14.1" customHeight="1" x14ac:dyDescent="0.15">
      <c r="B110" s="354" t="s">
        <v>219</v>
      </c>
      <c r="C110" s="260">
        <v>9883</v>
      </c>
      <c r="D110" s="185">
        <v>3.6</v>
      </c>
      <c r="E110" s="261">
        <v>1.37</v>
      </c>
      <c r="F110" s="245">
        <v>-1.37</v>
      </c>
      <c r="G110" s="245">
        <v>1.49</v>
      </c>
      <c r="H110" s="261">
        <v>0.89</v>
      </c>
      <c r="I110" s="21"/>
      <c r="J110" s="262"/>
      <c r="K110" s="263"/>
      <c r="L110" s="263"/>
      <c r="M110" s="264"/>
      <c r="N110" s="119"/>
    </row>
    <row r="111" spans="1:101" ht="14.1" customHeight="1" x14ac:dyDescent="0.15">
      <c r="B111" s="354" t="s">
        <v>220</v>
      </c>
      <c r="C111" s="260">
        <v>29744</v>
      </c>
      <c r="D111" s="185">
        <v>16.3</v>
      </c>
      <c r="E111" s="261">
        <v>1.83</v>
      </c>
      <c r="F111" s="245">
        <v>1.28</v>
      </c>
      <c r="G111" s="245">
        <v>0.41</v>
      </c>
      <c r="H111" s="261">
        <v>-0.92</v>
      </c>
      <c r="I111" s="21"/>
      <c r="J111" s="262"/>
      <c r="K111" s="263"/>
      <c r="L111" s="263"/>
      <c r="M111" s="264"/>
      <c r="N111" s="119"/>
    </row>
    <row r="112" spans="1:101" ht="14.1" customHeight="1" x14ac:dyDescent="0.15">
      <c r="B112" s="354" t="s">
        <v>221</v>
      </c>
      <c r="C112" s="260">
        <v>65870</v>
      </c>
      <c r="D112" s="185">
        <v>-0.7</v>
      </c>
      <c r="E112" s="261">
        <v>1.54</v>
      </c>
      <c r="F112" s="245">
        <v>0.45</v>
      </c>
      <c r="G112" s="245">
        <v>1.36</v>
      </c>
      <c r="H112" s="261">
        <v>0.82</v>
      </c>
      <c r="I112" s="21"/>
      <c r="J112" s="262"/>
      <c r="K112" s="263"/>
      <c r="L112" s="263"/>
      <c r="M112" s="264"/>
      <c r="N112" s="119"/>
    </row>
    <row r="113" spans="2:14" ht="14.1" customHeight="1" x14ac:dyDescent="0.15">
      <c r="B113" s="355" t="s">
        <v>222</v>
      </c>
      <c r="C113" s="260">
        <v>97257</v>
      </c>
      <c r="D113" s="185">
        <v>-0.4</v>
      </c>
      <c r="E113" s="265">
        <v>0.55000000000000004</v>
      </c>
      <c r="F113" s="250">
        <v>-0.72</v>
      </c>
      <c r="G113" s="250">
        <v>0.64</v>
      </c>
      <c r="H113" s="265">
        <v>-0.1</v>
      </c>
      <c r="I113" s="21"/>
      <c r="J113" s="262"/>
      <c r="K113" s="263"/>
      <c r="L113" s="263"/>
      <c r="M113" s="264"/>
      <c r="N113" s="119"/>
    </row>
    <row r="114" spans="2:14" ht="13.5" customHeight="1" x14ac:dyDescent="0.15">
      <c r="B114" s="352" t="s">
        <v>27</v>
      </c>
      <c r="C114" s="197" t="s">
        <v>17</v>
      </c>
      <c r="D114" s="198" t="s">
        <v>229</v>
      </c>
      <c r="E114" s="266" t="s">
        <v>229</v>
      </c>
      <c r="F114" s="266" t="s">
        <v>14</v>
      </c>
      <c r="G114" s="266" t="s">
        <v>229</v>
      </c>
      <c r="H114" s="266" t="s">
        <v>14</v>
      </c>
      <c r="I114" s="267"/>
      <c r="J114" s="228"/>
      <c r="K114" s="228"/>
      <c r="L114" s="228"/>
      <c r="M114" s="228"/>
      <c r="N114" s="119"/>
    </row>
    <row r="115" spans="2:14" ht="18" customHeight="1" x14ac:dyDescent="0.15">
      <c r="B115" s="353" t="s">
        <v>216</v>
      </c>
      <c r="C115" s="260">
        <v>225983</v>
      </c>
      <c r="D115" s="185">
        <v>-4</v>
      </c>
      <c r="E115" s="261">
        <v>2.7</v>
      </c>
      <c r="F115" s="245">
        <v>0.91</v>
      </c>
      <c r="G115" s="245">
        <v>1.21</v>
      </c>
      <c r="H115" s="261">
        <v>-0.7</v>
      </c>
      <c r="I115" s="22"/>
      <c r="J115" s="263"/>
      <c r="K115" s="263"/>
      <c r="L115" s="228"/>
      <c r="M115" s="264"/>
      <c r="N115" s="119"/>
    </row>
    <row r="116" spans="2:14" ht="14.1" customHeight="1" x14ac:dyDescent="0.15">
      <c r="B116" s="354" t="s">
        <v>217</v>
      </c>
      <c r="C116" s="260">
        <v>1433</v>
      </c>
      <c r="D116" s="185">
        <v>-23.3</v>
      </c>
      <c r="E116" s="261">
        <v>0</v>
      </c>
      <c r="F116" s="245">
        <v>0</v>
      </c>
      <c r="G116" s="245">
        <v>0.56000000000000005</v>
      </c>
      <c r="H116" s="261">
        <v>0.56000000000000005</v>
      </c>
      <c r="I116" s="22"/>
      <c r="J116" s="263"/>
      <c r="K116" s="263"/>
      <c r="L116" s="228"/>
      <c r="M116" s="264"/>
      <c r="N116" s="119"/>
    </row>
    <row r="117" spans="2:14" ht="14.1" customHeight="1" x14ac:dyDescent="0.15">
      <c r="B117" s="354" t="s">
        <v>218</v>
      </c>
      <c r="C117" s="260">
        <v>19764</v>
      </c>
      <c r="D117" s="185">
        <v>-13.8</v>
      </c>
      <c r="E117" s="261">
        <v>0.94</v>
      </c>
      <c r="F117" s="245">
        <v>0.11</v>
      </c>
      <c r="G117" s="245">
        <v>0.95</v>
      </c>
      <c r="H117" s="261">
        <v>-0.47</v>
      </c>
      <c r="I117" s="22"/>
      <c r="J117" s="263"/>
      <c r="K117" s="263"/>
      <c r="L117" s="263"/>
      <c r="M117" s="264"/>
      <c r="N117" s="119"/>
    </row>
    <row r="118" spans="2:14" ht="14.1" customHeight="1" x14ac:dyDescent="0.15">
      <c r="B118" s="354" t="s">
        <v>219</v>
      </c>
      <c r="C118" s="260">
        <v>760</v>
      </c>
      <c r="D118" s="185">
        <v>-35</v>
      </c>
      <c r="E118" s="261">
        <v>3.12</v>
      </c>
      <c r="F118" s="245">
        <v>2.52</v>
      </c>
      <c r="G118" s="245">
        <v>0</v>
      </c>
      <c r="H118" s="261">
        <v>-0.26</v>
      </c>
      <c r="I118" s="22"/>
      <c r="J118" s="263"/>
      <c r="K118" s="263"/>
      <c r="L118" s="263"/>
      <c r="M118" s="264"/>
      <c r="N118" s="119"/>
    </row>
    <row r="119" spans="2:14" ht="14.1" customHeight="1" x14ac:dyDescent="0.15">
      <c r="B119" s="354" t="s">
        <v>220</v>
      </c>
      <c r="C119" s="260">
        <v>7859</v>
      </c>
      <c r="D119" s="185">
        <v>-23.4</v>
      </c>
      <c r="E119" s="261">
        <v>2.11</v>
      </c>
      <c r="F119" s="245">
        <v>0.33</v>
      </c>
      <c r="G119" s="245">
        <v>2.89</v>
      </c>
      <c r="H119" s="261">
        <v>0.64</v>
      </c>
      <c r="I119" s="22"/>
      <c r="J119" s="263"/>
      <c r="K119" s="263"/>
      <c r="L119" s="263"/>
      <c r="M119" s="264"/>
      <c r="N119" s="119"/>
    </row>
    <row r="120" spans="2:14" ht="14.1" customHeight="1" x14ac:dyDescent="0.15">
      <c r="B120" s="354" t="s">
        <v>221</v>
      </c>
      <c r="C120" s="260">
        <v>68900</v>
      </c>
      <c r="D120" s="185">
        <v>5.8</v>
      </c>
      <c r="E120" s="261">
        <v>2.67</v>
      </c>
      <c r="F120" s="245">
        <v>1.04</v>
      </c>
      <c r="G120" s="245">
        <v>1.2</v>
      </c>
      <c r="H120" s="261">
        <v>-0.6</v>
      </c>
      <c r="I120" s="22"/>
      <c r="J120" s="263"/>
      <c r="K120" s="263"/>
      <c r="L120" s="263"/>
      <c r="M120" s="264"/>
      <c r="N120" s="119"/>
    </row>
    <row r="121" spans="2:14" ht="14.1" customHeight="1" x14ac:dyDescent="0.15">
      <c r="B121" s="355" t="s">
        <v>222</v>
      </c>
      <c r="C121" s="268">
        <v>37487</v>
      </c>
      <c r="D121" s="189">
        <v>-0.1</v>
      </c>
      <c r="E121" s="265">
        <v>1.94</v>
      </c>
      <c r="F121" s="250">
        <v>0.59</v>
      </c>
      <c r="G121" s="250">
        <v>1.06</v>
      </c>
      <c r="H121" s="265">
        <v>-1.17</v>
      </c>
      <c r="I121" s="22"/>
      <c r="J121" s="263"/>
      <c r="K121" s="263"/>
      <c r="L121" s="263"/>
      <c r="M121" s="264"/>
      <c r="N121" s="119"/>
    </row>
    <row r="126" spans="2:14" x14ac:dyDescent="0.15">
      <c r="K126" s="311"/>
    </row>
    <row r="127" spans="2:14" x14ac:dyDescent="0.15">
      <c r="K127" s="311"/>
    </row>
    <row r="128" spans="2:14" x14ac:dyDescent="0.15">
      <c r="K128" s="311"/>
    </row>
    <row r="129" spans="11:11" x14ac:dyDescent="0.15">
      <c r="K129" s="311"/>
    </row>
  </sheetData>
  <mergeCells count="11">
    <mergeCell ref="C5:E5"/>
    <mergeCell ref="B17:M17"/>
    <mergeCell ref="K24:L26"/>
    <mergeCell ref="C25:D25"/>
    <mergeCell ref="C104:D104"/>
    <mergeCell ref="J105:K105"/>
    <mergeCell ref="B81:M81"/>
    <mergeCell ref="C85:E85"/>
    <mergeCell ref="F85:G85"/>
    <mergeCell ref="H85:I85"/>
    <mergeCell ref="J85:K85"/>
  </mergeCells>
  <phoneticPr fontId="2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R58"/>
  <sheetViews>
    <sheetView showGridLines="0" view="pageBreakPreview" topLeftCell="A39" zoomScale="85" zoomScaleNormal="70" zoomScaleSheetLayoutView="85" workbookViewId="0">
      <selection activeCell="F35" sqref="F35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5" width="14.375" style="34" customWidth="1"/>
    <col min="16" max="16384" width="9" style="34"/>
  </cols>
  <sheetData>
    <row r="1" spans="1:18" ht="18.75" x14ac:dyDescent="0.2">
      <c r="A1" s="273" t="s">
        <v>239</v>
      </c>
      <c r="B1" s="28"/>
      <c r="C1" s="29"/>
      <c r="D1" s="28"/>
      <c r="E1" s="28"/>
      <c r="F1" s="28"/>
      <c r="G1" s="28"/>
      <c r="H1" s="28" t="s">
        <v>76</v>
      </c>
      <c r="I1" s="28"/>
      <c r="J1" s="28"/>
      <c r="K1" s="28"/>
      <c r="L1" s="28"/>
      <c r="M1" s="28"/>
      <c r="N1" s="28"/>
      <c r="O1" s="28"/>
    </row>
    <row r="2" spans="1:18" ht="14.25" x14ac:dyDescent="0.15">
      <c r="A2" s="30" t="s">
        <v>77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8" ht="14.25" x14ac:dyDescent="0.15">
      <c r="A3" s="35"/>
      <c r="B3" s="35"/>
      <c r="D3" s="32"/>
      <c r="E3" s="32"/>
      <c r="F3" s="32"/>
      <c r="G3" s="32"/>
      <c r="H3" s="32"/>
      <c r="I3" s="32"/>
      <c r="J3" s="274"/>
      <c r="K3" s="275"/>
      <c r="L3" s="274"/>
      <c r="M3" s="275"/>
      <c r="N3" s="275"/>
    </row>
    <row r="4" spans="1:18" x14ac:dyDescent="0.15">
      <c r="A4" s="32"/>
      <c r="B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8" s="35" customFormat="1" ht="14.25" x14ac:dyDescent="0.15">
      <c r="A5" s="32"/>
      <c r="B5" s="32"/>
      <c r="C5" s="35" t="s">
        <v>78</v>
      </c>
      <c r="D5" s="32"/>
      <c r="F5" s="32"/>
      <c r="G5" s="32"/>
      <c r="H5" s="32"/>
      <c r="I5" s="32"/>
      <c r="J5" s="32"/>
      <c r="K5" s="32"/>
      <c r="L5" s="32"/>
      <c r="M5" s="32"/>
      <c r="N5" s="32"/>
      <c r="O5" s="34" t="s">
        <v>79</v>
      </c>
    </row>
    <row r="6" spans="1:18" s="35" customFormat="1" ht="14.25" x14ac:dyDescent="0.15">
      <c r="A6" s="271"/>
      <c r="B6" s="272"/>
      <c r="C6" s="36"/>
      <c r="D6" s="37"/>
      <c r="E6" s="398" t="s">
        <v>80</v>
      </c>
      <c r="F6" s="399"/>
      <c r="G6" s="400"/>
      <c r="H6" s="398" t="s">
        <v>81</v>
      </c>
      <c r="I6" s="399"/>
      <c r="J6" s="400"/>
      <c r="K6" s="403" t="s">
        <v>82</v>
      </c>
      <c r="L6" s="403" t="s">
        <v>83</v>
      </c>
      <c r="M6" s="398" t="s">
        <v>84</v>
      </c>
      <c r="N6" s="399"/>
      <c r="O6" s="400"/>
    </row>
    <row r="7" spans="1:18" s="35" customFormat="1" ht="15" thickBot="1" x14ac:dyDescent="0.2">
      <c r="A7" s="401" t="s">
        <v>85</v>
      </c>
      <c r="B7" s="402"/>
      <c r="C7" s="402"/>
      <c r="D7" s="38"/>
      <c r="E7" s="38" t="s">
        <v>86</v>
      </c>
      <c r="F7" s="269" t="s">
        <v>87</v>
      </c>
      <c r="G7" s="269" t="s">
        <v>88</v>
      </c>
      <c r="H7" s="39" t="s">
        <v>86</v>
      </c>
      <c r="I7" s="269" t="s">
        <v>87</v>
      </c>
      <c r="J7" s="269" t="s">
        <v>88</v>
      </c>
      <c r="K7" s="404"/>
      <c r="L7" s="404"/>
      <c r="M7" s="269" t="s">
        <v>86</v>
      </c>
      <c r="N7" s="39" t="s">
        <v>87</v>
      </c>
      <c r="O7" s="38" t="s">
        <v>88</v>
      </c>
      <c r="Q7" s="35" t="s">
        <v>208</v>
      </c>
      <c r="R7" s="35" t="s">
        <v>223</v>
      </c>
    </row>
    <row r="8" spans="1:18" s="71" customFormat="1" ht="15" thickTop="1" x14ac:dyDescent="0.15">
      <c r="A8" s="90"/>
      <c r="B8" s="91"/>
      <c r="C8" s="92"/>
      <c r="D8" s="93"/>
      <c r="E8" s="90"/>
      <c r="F8" s="90"/>
      <c r="G8" s="90"/>
      <c r="H8" s="90"/>
      <c r="I8" s="90"/>
      <c r="J8" s="90"/>
      <c r="K8" s="94"/>
      <c r="L8" s="94"/>
      <c r="M8" s="90"/>
      <c r="N8" s="90"/>
      <c r="O8" s="90"/>
    </row>
    <row r="9" spans="1:18" s="71" customFormat="1" x14ac:dyDescent="0.15">
      <c r="A9" s="95" t="s">
        <v>89</v>
      </c>
      <c r="C9" s="276" t="s">
        <v>7</v>
      </c>
      <c r="D9" s="70"/>
      <c r="E9" s="277">
        <v>385302</v>
      </c>
      <c r="F9" s="278">
        <v>475761</v>
      </c>
      <c r="G9" s="278">
        <v>282359</v>
      </c>
      <c r="H9" s="278">
        <v>270954</v>
      </c>
      <c r="I9" s="278">
        <v>327229</v>
      </c>
      <c r="J9" s="278">
        <v>206913</v>
      </c>
      <c r="K9" s="278">
        <v>253932</v>
      </c>
      <c r="L9" s="278">
        <v>17022</v>
      </c>
      <c r="M9" s="278">
        <v>114348</v>
      </c>
      <c r="N9" s="278">
        <v>148532</v>
      </c>
      <c r="O9" s="278">
        <v>75446</v>
      </c>
    </row>
    <row r="10" spans="1:18" s="71" customFormat="1" x14ac:dyDescent="0.15">
      <c r="A10" s="72" t="s">
        <v>90</v>
      </c>
      <c r="B10" s="73"/>
      <c r="C10" s="74" t="s">
        <v>91</v>
      </c>
      <c r="D10" s="75"/>
      <c r="E10" s="279" t="s">
        <v>208</v>
      </c>
      <c r="F10" s="112" t="s">
        <v>208</v>
      </c>
      <c r="G10" s="112" t="s">
        <v>208</v>
      </c>
      <c r="H10" s="112" t="s">
        <v>208</v>
      </c>
      <c r="I10" s="112" t="s">
        <v>208</v>
      </c>
      <c r="J10" s="112" t="s">
        <v>208</v>
      </c>
      <c r="K10" s="112" t="s">
        <v>208</v>
      </c>
      <c r="L10" s="112" t="s">
        <v>208</v>
      </c>
      <c r="M10" s="112" t="s">
        <v>208</v>
      </c>
      <c r="N10" s="112" t="s">
        <v>208</v>
      </c>
      <c r="O10" s="112" t="s">
        <v>208</v>
      </c>
    </row>
    <row r="11" spans="1:18" s="71" customFormat="1" x14ac:dyDescent="0.15">
      <c r="A11" s="76" t="s">
        <v>92</v>
      </c>
      <c r="B11" s="77"/>
      <c r="C11" s="78" t="s">
        <v>8</v>
      </c>
      <c r="D11" s="79"/>
      <c r="E11" s="280">
        <v>475668</v>
      </c>
      <c r="F11" s="281">
        <v>502030</v>
      </c>
      <c r="G11" s="281">
        <v>312176</v>
      </c>
      <c r="H11" s="281">
        <v>343667</v>
      </c>
      <c r="I11" s="281">
        <v>358959</v>
      </c>
      <c r="J11" s="281">
        <v>248827</v>
      </c>
      <c r="K11" s="281">
        <v>324311</v>
      </c>
      <c r="L11" s="281">
        <v>19356</v>
      </c>
      <c r="M11" s="281">
        <v>132001</v>
      </c>
      <c r="N11" s="281">
        <v>143071</v>
      </c>
      <c r="O11" s="281">
        <v>63349</v>
      </c>
    </row>
    <row r="12" spans="1:18" s="71" customFormat="1" x14ac:dyDescent="0.15">
      <c r="A12" s="76" t="s">
        <v>93</v>
      </c>
      <c r="B12" s="77"/>
      <c r="C12" s="78" t="s">
        <v>9</v>
      </c>
      <c r="D12" s="79"/>
      <c r="E12" s="280">
        <v>494709</v>
      </c>
      <c r="F12" s="281">
        <v>571399</v>
      </c>
      <c r="G12" s="281">
        <v>343077</v>
      </c>
      <c r="H12" s="281">
        <v>310730</v>
      </c>
      <c r="I12" s="281">
        <v>355606</v>
      </c>
      <c r="J12" s="281">
        <v>222002</v>
      </c>
      <c r="K12" s="281">
        <v>283732</v>
      </c>
      <c r="L12" s="281">
        <v>26998</v>
      </c>
      <c r="M12" s="281">
        <v>183979</v>
      </c>
      <c r="N12" s="281">
        <v>215793</v>
      </c>
      <c r="O12" s="281">
        <v>121075</v>
      </c>
    </row>
    <row r="13" spans="1:18" s="71" customFormat="1" x14ac:dyDescent="0.15">
      <c r="A13" s="76" t="s">
        <v>94</v>
      </c>
      <c r="B13" s="77"/>
      <c r="C13" s="78" t="s">
        <v>95</v>
      </c>
      <c r="D13" s="79"/>
      <c r="E13" s="280">
        <v>485021</v>
      </c>
      <c r="F13" s="280">
        <v>510858</v>
      </c>
      <c r="G13" s="280">
        <v>375266</v>
      </c>
      <c r="H13" s="280">
        <v>404238</v>
      </c>
      <c r="I13" s="280">
        <v>431743</v>
      </c>
      <c r="J13" s="280">
        <v>287397</v>
      </c>
      <c r="K13" s="280">
        <v>364116</v>
      </c>
      <c r="L13" s="280">
        <v>40122</v>
      </c>
      <c r="M13" s="280">
        <v>80783</v>
      </c>
      <c r="N13" s="280">
        <v>79115</v>
      </c>
      <c r="O13" s="280">
        <v>87869</v>
      </c>
    </row>
    <row r="14" spans="1:18" s="71" customFormat="1" x14ac:dyDescent="0.15">
      <c r="A14" s="76" t="s">
        <v>96</v>
      </c>
      <c r="B14" s="77"/>
      <c r="C14" s="78" t="s">
        <v>97</v>
      </c>
      <c r="D14" s="79"/>
      <c r="E14" s="280">
        <v>473783</v>
      </c>
      <c r="F14" s="281">
        <v>534253</v>
      </c>
      <c r="G14" s="281">
        <v>368945</v>
      </c>
      <c r="H14" s="281">
        <v>367001</v>
      </c>
      <c r="I14" s="281">
        <v>411300</v>
      </c>
      <c r="J14" s="281">
        <v>290199</v>
      </c>
      <c r="K14" s="281">
        <v>339390</v>
      </c>
      <c r="L14" s="281">
        <v>27611</v>
      </c>
      <c r="M14" s="281">
        <v>106782</v>
      </c>
      <c r="N14" s="281">
        <v>122953</v>
      </c>
      <c r="O14" s="281">
        <v>78746</v>
      </c>
    </row>
    <row r="15" spans="1:18" s="71" customFormat="1" x14ac:dyDescent="0.15">
      <c r="A15" s="76" t="s">
        <v>98</v>
      </c>
      <c r="B15" s="77"/>
      <c r="C15" s="80" t="s">
        <v>99</v>
      </c>
      <c r="D15" s="79"/>
      <c r="E15" s="280">
        <v>334455</v>
      </c>
      <c r="F15" s="281">
        <v>355833</v>
      </c>
      <c r="G15" s="281">
        <v>244795</v>
      </c>
      <c r="H15" s="281">
        <v>269241</v>
      </c>
      <c r="I15" s="281">
        <v>286771</v>
      </c>
      <c r="J15" s="281">
        <v>195720</v>
      </c>
      <c r="K15" s="281">
        <v>239811</v>
      </c>
      <c r="L15" s="281">
        <v>29430</v>
      </c>
      <c r="M15" s="281">
        <v>65214</v>
      </c>
      <c r="N15" s="281">
        <v>69062</v>
      </c>
      <c r="O15" s="281">
        <v>49075</v>
      </c>
    </row>
    <row r="16" spans="1:18" s="71" customFormat="1" x14ac:dyDescent="0.15">
      <c r="A16" s="76" t="s">
        <v>100</v>
      </c>
      <c r="B16" s="77"/>
      <c r="C16" s="81" t="s">
        <v>101</v>
      </c>
      <c r="D16" s="79"/>
      <c r="E16" s="280">
        <v>304272</v>
      </c>
      <c r="F16" s="281">
        <v>421563</v>
      </c>
      <c r="G16" s="281">
        <v>180242</v>
      </c>
      <c r="H16" s="281">
        <v>214502</v>
      </c>
      <c r="I16" s="281">
        <v>280707</v>
      </c>
      <c r="J16" s="281">
        <v>144493</v>
      </c>
      <c r="K16" s="281">
        <v>205001</v>
      </c>
      <c r="L16" s="281">
        <v>9501</v>
      </c>
      <c r="M16" s="281">
        <v>89770</v>
      </c>
      <c r="N16" s="281">
        <v>140856</v>
      </c>
      <c r="O16" s="281">
        <v>35749</v>
      </c>
    </row>
    <row r="17" spans="1:15" s="71" customFormat="1" x14ac:dyDescent="0.15">
      <c r="A17" s="76" t="s">
        <v>102</v>
      </c>
      <c r="B17" s="77"/>
      <c r="C17" s="80" t="s">
        <v>103</v>
      </c>
      <c r="D17" s="79"/>
      <c r="E17" s="280">
        <v>449533</v>
      </c>
      <c r="F17" s="280">
        <v>594963</v>
      </c>
      <c r="G17" s="280">
        <v>318837</v>
      </c>
      <c r="H17" s="281">
        <v>368867</v>
      </c>
      <c r="I17" s="281">
        <v>463142</v>
      </c>
      <c r="J17" s="281">
        <v>284144</v>
      </c>
      <c r="K17" s="281">
        <v>344168</v>
      </c>
      <c r="L17" s="281">
        <v>24699</v>
      </c>
      <c r="M17" s="281">
        <v>80666</v>
      </c>
      <c r="N17" s="281">
        <v>131821</v>
      </c>
      <c r="O17" s="281">
        <v>34693</v>
      </c>
    </row>
    <row r="18" spans="1:15" s="71" customFormat="1" x14ac:dyDescent="0.15">
      <c r="A18" s="76" t="s">
        <v>104</v>
      </c>
      <c r="B18" s="77"/>
      <c r="C18" s="81" t="s">
        <v>105</v>
      </c>
      <c r="D18" s="79"/>
      <c r="E18" s="280">
        <v>559552</v>
      </c>
      <c r="F18" s="280">
        <v>674517</v>
      </c>
      <c r="G18" s="280">
        <v>330612</v>
      </c>
      <c r="H18" s="281">
        <v>305236</v>
      </c>
      <c r="I18" s="281">
        <v>343675</v>
      </c>
      <c r="J18" s="281">
        <v>228688</v>
      </c>
      <c r="K18" s="281">
        <v>287982</v>
      </c>
      <c r="L18" s="281">
        <v>17254</v>
      </c>
      <c r="M18" s="281">
        <v>254316</v>
      </c>
      <c r="N18" s="281">
        <v>330842</v>
      </c>
      <c r="O18" s="281">
        <v>101924</v>
      </c>
    </row>
    <row r="19" spans="1:15" s="71" customFormat="1" ht="13.5" customHeight="1" x14ac:dyDescent="0.15">
      <c r="A19" s="76" t="s">
        <v>106</v>
      </c>
      <c r="B19" s="77"/>
      <c r="C19" s="80" t="s">
        <v>107</v>
      </c>
      <c r="D19" s="79"/>
      <c r="E19" s="280">
        <v>511955</v>
      </c>
      <c r="F19" s="281">
        <v>652091</v>
      </c>
      <c r="G19" s="281">
        <v>327227</v>
      </c>
      <c r="H19" s="281">
        <v>328642</v>
      </c>
      <c r="I19" s="281">
        <v>406356</v>
      </c>
      <c r="J19" s="281">
        <v>226199</v>
      </c>
      <c r="K19" s="281">
        <v>319443</v>
      </c>
      <c r="L19" s="281">
        <v>9199</v>
      </c>
      <c r="M19" s="281">
        <v>183313</v>
      </c>
      <c r="N19" s="281">
        <v>245735</v>
      </c>
      <c r="O19" s="281">
        <v>101028</v>
      </c>
    </row>
    <row r="20" spans="1:15" s="71" customFormat="1" x14ac:dyDescent="0.15">
      <c r="A20" s="76" t="s">
        <v>108</v>
      </c>
      <c r="B20" s="77"/>
      <c r="C20" s="80" t="s">
        <v>109</v>
      </c>
      <c r="D20" s="79"/>
      <c r="E20" s="280">
        <v>152475</v>
      </c>
      <c r="F20" s="281">
        <v>188996</v>
      </c>
      <c r="G20" s="281">
        <v>133712</v>
      </c>
      <c r="H20" s="281">
        <v>138910</v>
      </c>
      <c r="I20" s="281">
        <v>166658</v>
      </c>
      <c r="J20" s="281">
        <v>124654</v>
      </c>
      <c r="K20" s="281">
        <v>131638</v>
      </c>
      <c r="L20" s="281">
        <v>7272</v>
      </c>
      <c r="M20" s="281">
        <v>13565</v>
      </c>
      <c r="N20" s="281">
        <v>22338</v>
      </c>
      <c r="O20" s="281">
        <v>9058</v>
      </c>
    </row>
    <row r="21" spans="1:15" s="71" customFormat="1" x14ac:dyDescent="0.15">
      <c r="A21" s="76" t="s">
        <v>110</v>
      </c>
      <c r="B21" s="77"/>
      <c r="C21" s="81" t="s">
        <v>111</v>
      </c>
      <c r="D21" s="79"/>
      <c r="E21" s="280">
        <v>249106</v>
      </c>
      <c r="F21" s="281">
        <v>328398</v>
      </c>
      <c r="G21" s="281">
        <v>157564</v>
      </c>
      <c r="H21" s="281">
        <v>204774</v>
      </c>
      <c r="I21" s="281">
        <v>255868</v>
      </c>
      <c r="J21" s="281">
        <v>145786</v>
      </c>
      <c r="K21" s="281">
        <v>193224</v>
      </c>
      <c r="L21" s="281">
        <v>11550</v>
      </c>
      <c r="M21" s="281">
        <v>44332</v>
      </c>
      <c r="N21" s="281">
        <v>72530</v>
      </c>
      <c r="O21" s="281">
        <v>11778</v>
      </c>
    </row>
    <row r="22" spans="1:15" s="71" customFormat="1" x14ac:dyDescent="0.15">
      <c r="A22" s="76" t="s">
        <v>112</v>
      </c>
      <c r="B22" s="77"/>
      <c r="C22" s="80" t="s">
        <v>113</v>
      </c>
      <c r="D22" s="79"/>
      <c r="E22" s="282">
        <v>358693</v>
      </c>
      <c r="F22" s="282">
        <v>407055</v>
      </c>
      <c r="G22" s="282">
        <v>309894</v>
      </c>
      <c r="H22" s="282">
        <v>320099</v>
      </c>
      <c r="I22" s="282">
        <v>352929</v>
      </c>
      <c r="J22" s="282">
        <v>286972</v>
      </c>
      <c r="K22" s="282">
        <v>316688</v>
      </c>
      <c r="L22" s="282">
        <v>3411</v>
      </c>
      <c r="M22" s="282">
        <v>38594</v>
      </c>
      <c r="N22" s="282">
        <v>54126</v>
      </c>
      <c r="O22" s="282">
        <v>22922</v>
      </c>
    </row>
    <row r="23" spans="1:15" s="71" customFormat="1" x14ac:dyDescent="0.15">
      <c r="A23" s="76" t="s">
        <v>114</v>
      </c>
      <c r="B23" s="96"/>
      <c r="C23" s="97" t="s">
        <v>115</v>
      </c>
      <c r="D23" s="98"/>
      <c r="E23" s="281">
        <v>422995</v>
      </c>
      <c r="F23" s="281">
        <v>565933</v>
      </c>
      <c r="G23" s="281">
        <v>378482</v>
      </c>
      <c r="H23" s="281">
        <v>287145</v>
      </c>
      <c r="I23" s="281">
        <v>398437</v>
      </c>
      <c r="J23" s="281">
        <v>252487</v>
      </c>
      <c r="K23" s="281">
        <v>273199</v>
      </c>
      <c r="L23" s="281">
        <v>13946</v>
      </c>
      <c r="M23" s="281">
        <v>135850</v>
      </c>
      <c r="N23" s="281">
        <v>167496</v>
      </c>
      <c r="O23" s="281">
        <v>125995</v>
      </c>
    </row>
    <row r="24" spans="1:15" s="71" customFormat="1" x14ac:dyDescent="0.15">
      <c r="A24" s="76" t="s">
        <v>116</v>
      </c>
      <c r="C24" s="276" t="s">
        <v>117</v>
      </c>
      <c r="D24" s="70"/>
      <c r="E24" s="283">
        <v>535331</v>
      </c>
      <c r="F24" s="284">
        <v>611855</v>
      </c>
      <c r="G24" s="284">
        <v>439095</v>
      </c>
      <c r="H24" s="284">
        <v>304364</v>
      </c>
      <c r="I24" s="284">
        <v>357322</v>
      </c>
      <c r="J24" s="284">
        <v>237764</v>
      </c>
      <c r="K24" s="284">
        <v>290701</v>
      </c>
      <c r="L24" s="284">
        <v>13663</v>
      </c>
      <c r="M24" s="284">
        <v>230967</v>
      </c>
      <c r="N24" s="284">
        <v>254533</v>
      </c>
      <c r="O24" s="284">
        <v>201331</v>
      </c>
    </row>
    <row r="25" spans="1:15" s="71" customFormat="1" x14ac:dyDescent="0.15">
      <c r="A25" s="82" t="s">
        <v>118</v>
      </c>
      <c r="B25" s="83"/>
      <c r="C25" s="84" t="s">
        <v>119</v>
      </c>
      <c r="D25" s="85"/>
      <c r="E25" s="285">
        <v>296968</v>
      </c>
      <c r="F25" s="285">
        <v>354973</v>
      </c>
      <c r="G25" s="285">
        <v>203111</v>
      </c>
      <c r="H25" s="285">
        <v>240413</v>
      </c>
      <c r="I25" s="285">
        <v>279125</v>
      </c>
      <c r="J25" s="285">
        <v>177775</v>
      </c>
      <c r="K25" s="285">
        <v>221434</v>
      </c>
      <c r="L25" s="285">
        <v>18979</v>
      </c>
      <c r="M25" s="285">
        <v>56555</v>
      </c>
      <c r="N25" s="285">
        <v>75848</v>
      </c>
      <c r="O25" s="285">
        <v>25336</v>
      </c>
    </row>
    <row r="26" spans="1:15" s="71" customFormat="1" x14ac:dyDescent="0.15">
      <c r="A26" s="69" t="s">
        <v>120</v>
      </c>
      <c r="C26" s="86" t="s">
        <v>121</v>
      </c>
      <c r="D26" s="70"/>
      <c r="E26" s="283">
        <v>302649</v>
      </c>
      <c r="F26" s="284">
        <v>362598</v>
      </c>
      <c r="G26" s="284">
        <v>235621</v>
      </c>
      <c r="H26" s="284">
        <v>258670</v>
      </c>
      <c r="I26" s="284">
        <v>312855</v>
      </c>
      <c r="J26" s="284">
        <v>198087</v>
      </c>
      <c r="K26" s="284">
        <v>234114</v>
      </c>
      <c r="L26" s="284">
        <v>24556</v>
      </c>
      <c r="M26" s="284">
        <v>43979</v>
      </c>
      <c r="N26" s="284">
        <v>49743</v>
      </c>
      <c r="O26" s="284">
        <v>37534</v>
      </c>
    </row>
    <row r="27" spans="1:15" s="71" customFormat="1" x14ac:dyDescent="0.15">
      <c r="A27" s="76" t="s">
        <v>122</v>
      </c>
      <c r="B27" s="77"/>
      <c r="C27" s="81" t="s">
        <v>123</v>
      </c>
      <c r="D27" s="79"/>
      <c r="E27" s="283">
        <v>254667</v>
      </c>
      <c r="F27" s="284">
        <v>314936</v>
      </c>
      <c r="G27" s="284">
        <v>238887</v>
      </c>
      <c r="H27" s="284">
        <v>192401</v>
      </c>
      <c r="I27" s="284">
        <v>265575</v>
      </c>
      <c r="J27" s="284">
        <v>173242</v>
      </c>
      <c r="K27" s="284">
        <v>185794</v>
      </c>
      <c r="L27" s="284">
        <v>6607</v>
      </c>
      <c r="M27" s="284">
        <v>62266</v>
      </c>
      <c r="N27" s="284">
        <v>49361</v>
      </c>
      <c r="O27" s="284">
        <v>65645</v>
      </c>
    </row>
    <row r="28" spans="1:15" s="71" customFormat="1" x14ac:dyDescent="0.15">
      <c r="A28" s="76" t="s">
        <v>124</v>
      </c>
      <c r="B28" s="77"/>
      <c r="C28" s="80" t="s">
        <v>125</v>
      </c>
      <c r="D28" s="79"/>
      <c r="E28" s="113" t="s">
        <v>208</v>
      </c>
      <c r="F28" s="113" t="s">
        <v>208</v>
      </c>
      <c r="G28" s="113" t="s">
        <v>208</v>
      </c>
      <c r="H28" s="113" t="s">
        <v>208</v>
      </c>
      <c r="I28" s="113" t="s">
        <v>208</v>
      </c>
      <c r="J28" s="113" t="s">
        <v>208</v>
      </c>
      <c r="K28" s="113" t="s">
        <v>208</v>
      </c>
      <c r="L28" s="113" t="s">
        <v>208</v>
      </c>
      <c r="M28" s="113" t="s">
        <v>208</v>
      </c>
      <c r="N28" s="113" t="s">
        <v>208</v>
      </c>
      <c r="O28" s="113" t="s">
        <v>208</v>
      </c>
    </row>
    <row r="29" spans="1:15" s="71" customFormat="1" x14ac:dyDescent="0.15">
      <c r="A29" s="76" t="s">
        <v>126</v>
      </c>
      <c r="B29" s="77"/>
      <c r="C29" s="81" t="s">
        <v>127</v>
      </c>
      <c r="D29" s="79"/>
      <c r="E29" s="113" t="s">
        <v>208</v>
      </c>
      <c r="F29" s="113" t="s">
        <v>208</v>
      </c>
      <c r="G29" s="113" t="s">
        <v>208</v>
      </c>
      <c r="H29" s="113" t="s">
        <v>208</v>
      </c>
      <c r="I29" s="113" t="s">
        <v>208</v>
      </c>
      <c r="J29" s="113" t="s">
        <v>208</v>
      </c>
      <c r="K29" s="113" t="s">
        <v>208</v>
      </c>
      <c r="L29" s="113" t="s">
        <v>208</v>
      </c>
      <c r="M29" s="113" t="s">
        <v>208</v>
      </c>
      <c r="N29" s="113" t="s">
        <v>208</v>
      </c>
      <c r="O29" s="113" t="s">
        <v>208</v>
      </c>
    </row>
    <row r="30" spans="1:15" s="71" customFormat="1" x14ac:dyDescent="0.15">
      <c r="A30" s="76" t="s">
        <v>128</v>
      </c>
      <c r="B30" s="77"/>
      <c r="C30" s="80" t="s">
        <v>129</v>
      </c>
      <c r="D30" s="79"/>
      <c r="E30" s="280">
        <v>442265</v>
      </c>
      <c r="F30" s="281">
        <v>545752</v>
      </c>
      <c r="G30" s="281">
        <v>267396</v>
      </c>
      <c r="H30" s="281">
        <v>257667</v>
      </c>
      <c r="I30" s="281">
        <v>306563</v>
      </c>
      <c r="J30" s="281">
        <v>175043</v>
      </c>
      <c r="K30" s="281">
        <v>237530</v>
      </c>
      <c r="L30" s="281">
        <v>20137</v>
      </c>
      <c r="M30" s="281">
        <v>184598</v>
      </c>
      <c r="N30" s="281">
        <v>239189</v>
      </c>
      <c r="O30" s="281">
        <v>92353</v>
      </c>
    </row>
    <row r="31" spans="1:15" s="71" customFormat="1" x14ac:dyDescent="0.15">
      <c r="A31" s="76" t="s">
        <v>130</v>
      </c>
      <c r="B31" s="77"/>
      <c r="C31" s="78" t="s">
        <v>131</v>
      </c>
      <c r="D31" s="79"/>
      <c r="E31" s="280">
        <v>281343</v>
      </c>
      <c r="F31" s="281">
        <v>359105</v>
      </c>
      <c r="G31" s="281">
        <v>224876</v>
      </c>
      <c r="H31" s="281">
        <v>229941</v>
      </c>
      <c r="I31" s="281">
        <v>297238</v>
      </c>
      <c r="J31" s="281">
        <v>181072</v>
      </c>
      <c r="K31" s="281">
        <v>215017</v>
      </c>
      <c r="L31" s="281">
        <v>14924</v>
      </c>
      <c r="M31" s="281">
        <v>51402</v>
      </c>
      <c r="N31" s="281">
        <v>61867</v>
      </c>
      <c r="O31" s="281">
        <v>43804</v>
      </c>
    </row>
    <row r="32" spans="1:15" s="71" customFormat="1" x14ac:dyDescent="0.15">
      <c r="A32" s="76" t="s">
        <v>132</v>
      </c>
      <c r="B32" s="77"/>
      <c r="C32" s="80" t="s">
        <v>133</v>
      </c>
      <c r="D32" s="79"/>
      <c r="E32" s="280" t="s">
        <v>223</v>
      </c>
      <c r="F32" s="280" t="s">
        <v>223</v>
      </c>
      <c r="G32" s="280" t="s">
        <v>223</v>
      </c>
      <c r="H32" s="280" t="s">
        <v>223</v>
      </c>
      <c r="I32" s="280" t="s">
        <v>223</v>
      </c>
      <c r="J32" s="280" t="s">
        <v>223</v>
      </c>
      <c r="K32" s="280" t="s">
        <v>223</v>
      </c>
      <c r="L32" s="280" t="s">
        <v>223</v>
      </c>
      <c r="M32" s="280" t="s">
        <v>223</v>
      </c>
      <c r="N32" s="280" t="s">
        <v>223</v>
      </c>
      <c r="O32" s="280" t="s">
        <v>223</v>
      </c>
    </row>
    <row r="33" spans="1:15" s="71" customFormat="1" x14ac:dyDescent="0.15">
      <c r="A33" s="76" t="s">
        <v>134</v>
      </c>
      <c r="B33" s="77"/>
      <c r="C33" s="80" t="s">
        <v>135</v>
      </c>
      <c r="D33" s="79"/>
      <c r="E33" s="280">
        <v>545894</v>
      </c>
      <c r="F33" s="281">
        <v>622083</v>
      </c>
      <c r="G33" s="281">
        <v>363912</v>
      </c>
      <c r="H33" s="281">
        <v>280384</v>
      </c>
      <c r="I33" s="281">
        <v>314980</v>
      </c>
      <c r="J33" s="281">
        <v>197749</v>
      </c>
      <c r="K33" s="281">
        <v>261810</v>
      </c>
      <c r="L33" s="281">
        <v>18574</v>
      </c>
      <c r="M33" s="281">
        <v>265510</v>
      </c>
      <c r="N33" s="281">
        <v>307103</v>
      </c>
      <c r="O33" s="281">
        <v>166163</v>
      </c>
    </row>
    <row r="34" spans="1:15" s="71" customFormat="1" x14ac:dyDescent="0.15">
      <c r="A34" s="76" t="s">
        <v>136</v>
      </c>
      <c r="B34" s="77"/>
      <c r="C34" s="81" t="s">
        <v>137</v>
      </c>
      <c r="D34" s="79"/>
      <c r="E34" s="113" t="s">
        <v>208</v>
      </c>
      <c r="F34" s="113" t="s">
        <v>208</v>
      </c>
      <c r="G34" s="113" t="s">
        <v>208</v>
      </c>
      <c r="H34" s="113" t="s">
        <v>208</v>
      </c>
      <c r="I34" s="113" t="s">
        <v>208</v>
      </c>
      <c r="J34" s="113" t="s">
        <v>208</v>
      </c>
      <c r="K34" s="113" t="s">
        <v>208</v>
      </c>
      <c r="L34" s="113" t="s">
        <v>208</v>
      </c>
      <c r="M34" s="113" t="s">
        <v>208</v>
      </c>
      <c r="N34" s="113" t="s">
        <v>208</v>
      </c>
      <c r="O34" s="113" t="s">
        <v>208</v>
      </c>
    </row>
    <row r="35" spans="1:15" s="71" customFormat="1" x14ac:dyDescent="0.15">
      <c r="A35" s="76" t="s">
        <v>138</v>
      </c>
      <c r="B35" s="77"/>
      <c r="C35" s="80" t="s">
        <v>139</v>
      </c>
      <c r="D35" s="79"/>
      <c r="E35" s="280">
        <v>486150</v>
      </c>
      <c r="F35" s="280">
        <v>501979</v>
      </c>
      <c r="G35" s="280">
        <v>422041</v>
      </c>
      <c r="H35" s="280">
        <v>319715</v>
      </c>
      <c r="I35" s="280">
        <v>337784</v>
      </c>
      <c r="J35" s="280">
        <v>246534</v>
      </c>
      <c r="K35" s="280">
        <v>298297</v>
      </c>
      <c r="L35" s="280">
        <v>21418</v>
      </c>
      <c r="M35" s="280">
        <v>166435</v>
      </c>
      <c r="N35" s="280">
        <v>164195</v>
      </c>
      <c r="O35" s="280">
        <v>175507</v>
      </c>
    </row>
    <row r="36" spans="1:15" s="71" customFormat="1" x14ac:dyDescent="0.15">
      <c r="A36" s="76" t="s">
        <v>140</v>
      </c>
      <c r="B36" s="77"/>
      <c r="C36" s="78" t="s">
        <v>141</v>
      </c>
      <c r="D36" s="79"/>
      <c r="E36" s="113" t="s">
        <v>208</v>
      </c>
      <c r="F36" s="113" t="s">
        <v>208</v>
      </c>
      <c r="G36" s="113" t="s">
        <v>208</v>
      </c>
      <c r="H36" s="113" t="s">
        <v>208</v>
      </c>
      <c r="I36" s="113" t="s">
        <v>208</v>
      </c>
      <c r="J36" s="113" t="s">
        <v>208</v>
      </c>
      <c r="K36" s="113" t="s">
        <v>208</v>
      </c>
      <c r="L36" s="113" t="s">
        <v>208</v>
      </c>
      <c r="M36" s="113" t="s">
        <v>208</v>
      </c>
      <c r="N36" s="113" t="s">
        <v>208</v>
      </c>
      <c r="O36" s="113" t="s">
        <v>208</v>
      </c>
    </row>
    <row r="37" spans="1:15" s="71" customFormat="1" x14ac:dyDescent="0.15">
      <c r="A37" s="76" t="s">
        <v>142</v>
      </c>
      <c r="B37" s="77"/>
      <c r="C37" s="78" t="s">
        <v>143</v>
      </c>
      <c r="D37" s="79"/>
      <c r="E37" s="113" t="s">
        <v>208</v>
      </c>
      <c r="F37" s="113" t="s">
        <v>208</v>
      </c>
      <c r="G37" s="113" t="s">
        <v>208</v>
      </c>
      <c r="H37" s="113" t="s">
        <v>208</v>
      </c>
      <c r="I37" s="113" t="s">
        <v>208</v>
      </c>
      <c r="J37" s="113" t="s">
        <v>208</v>
      </c>
      <c r="K37" s="113" t="s">
        <v>208</v>
      </c>
      <c r="L37" s="113" t="s">
        <v>208</v>
      </c>
      <c r="M37" s="113" t="s">
        <v>208</v>
      </c>
      <c r="N37" s="113" t="s">
        <v>208</v>
      </c>
      <c r="O37" s="113" t="s">
        <v>208</v>
      </c>
    </row>
    <row r="38" spans="1:15" s="71" customFormat="1" x14ac:dyDescent="0.15">
      <c r="A38" s="76" t="s">
        <v>144</v>
      </c>
      <c r="B38" s="77"/>
      <c r="C38" s="78" t="s">
        <v>145</v>
      </c>
      <c r="D38" s="79"/>
      <c r="E38" s="280">
        <v>546159</v>
      </c>
      <c r="F38" s="281">
        <v>636159</v>
      </c>
      <c r="G38" s="281">
        <v>352425</v>
      </c>
      <c r="H38" s="281">
        <v>315480</v>
      </c>
      <c r="I38" s="281">
        <v>352020</v>
      </c>
      <c r="J38" s="281">
        <v>236822</v>
      </c>
      <c r="K38" s="281">
        <v>270976</v>
      </c>
      <c r="L38" s="281">
        <v>44504</v>
      </c>
      <c r="M38" s="281">
        <v>230679</v>
      </c>
      <c r="N38" s="281">
        <v>284139</v>
      </c>
      <c r="O38" s="281">
        <v>115603</v>
      </c>
    </row>
    <row r="39" spans="1:15" s="71" customFormat="1" x14ac:dyDescent="0.15">
      <c r="A39" s="76" t="s">
        <v>146</v>
      </c>
      <c r="B39" s="77"/>
      <c r="C39" s="80" t="s">
        <v>147</v>
      </c>
      <c r="D39" s="79"/>
      <c r="E39" s="280">
        <v>496702</v>
      </c>
      <c r="F39" s="281">
        <v>557309</v>
      </c>
      <c r="G39" s="281">
        <v>331745</v>
      </c>
      <c r="H39" s="281">
        <v>322541</v>
      </c>
      <c r="I39" s="281">
        <v>353167</v>
      </c>
      <c r="J39" s="281">
        <v>239183</v>
      </c>
      <c r="K39" s="281">
        <v>305119</v>
      </c>
      <c r="L39" s="281">
        <v>17422</v>
      </c>
      <c r="M39" s="281">
        <v>174161</v>
      </c>
      <c r="N39" s="281">
        <v>204142</v>
      </c>
      <c r="O39" s="281">
        <v>92562</v>
      </c>
    </row>
    <row r="40" spans="1:15" s="71" customFormat="1" x14ac:dyDescent="0.15">
      <c r="A40" s="76" t="s">
        <v>148</v>
      </c>
      <c r="B40" s="77"/>
      <c r="C40" s="80" t="s">
        <v>149</v>
      </c>
      <c r="D40" s="79"/>
      <c r="E40" s="280">
        <v>552717</v>
      </c>
      <c r="F40" s="280">
        <v>590858</v>
      </c>
      <c r="G40" s="280">
        <v>422314</v>
      </c>
      <c r="H40" s="280">
        <v>320248</v>
      </c>
      <c r="I40" s="280">
        <v>341202</v>
      </c>
      <c r="J40" s="280">
        <v>248607</v>
      </c>
      <c r="K40" s="280">
        <v>293628</v>
      </c>
      <c r="L40" s="280">
        <v>26620</v>
      </c>
      <c r="M40" s="280">
        <v>232469</v>
      </c>
      <c r="N40" s="280">
        <v>249656</v>
      </c>
      <c r="O40" s="280">
        <v>173707</v>
      </c>
    </row>
    <row r="41" spans="1:15" s="71" customFormat="1" x14ac:dyDescent="0.15">
      <c r="A41" s="76" t="s">
        <v>150</v>
      </c>
      <c r="B41" s="77"/>
      <c r="C41" s="81" t="s">
        <v>151</v>
      </c>
      <c r="D41" s="79"/>
      <c r="E41" s="280">
        <v>535878</v>
      </c>
      <c r="F41" s="280">
        <v>602715</v>
      </c>
      <c r="G41" s="280">
        <v>429383</v>
      </c>
      <c r="H41" s="280">
        <v>322456</v>
      </c>
      <c r="I41" s="280">
        <v>379436</v>
      </c>
      <c r="J41" s="280">
        <v>231668</v>
      </c>
      <c r="K41" s="280">
        <v>297512</v>
      </c>
      <c r="L41" s="280">
        <v>24944</v>
      </c>
      <c r="M41" s="280">
        <v>213422</v>
      </c>
      <c r="N41" s="280">
        <v>223279</v>
      </c>
      <c r="O41" s="280">
        <v>197715</v>
      </c>
    </row>
    <row r="42" spans="1:15" s="71" customFormat="1" x14ac:dyDescent="0.15">
      <c r="A42" s="76" t="s">
        <v>152</v>
      </c>
      <c r="B42" s="77"/>
      <c r="C42" s="80" t="s">
        <v>153</v>
      </c>
      <c r="D42" s="79"/>
      <c r="E42" s="280">
        <v>468604</v>
      </c>
      <c r="F42" s="280">
        <v>536695</v>
      </c>
      <c r="G42" s="280">
        <v>305650</v>
      </c>
      <c r="H42" s="280">
        <v>342355</v>
      </c>
      <c r="I42" s="280">
        <v>391337</v>
      </c>
      <c r="J42" s="280">
        <v>225132</v>
      </c>
      <c r="K42" s="280">
        <v>306776</v>
      </c>
      <c r="L42" s="280">
        <v>35579</v>
      </c>
      <c r="M42" s="280">
        <v>126249</v>
      </c>
      <c r="N42" s="280">
        <v>145358</v>
      </c>
      <c r="O42" s="280">
        <v>80518</v>
      </c>
    </row>
    <row r="43" spans="1:15" s="71" customFormat="1" x14ac:dyDescent="0.15">
      <c r="A43" s="76" t="s">
        <v>154</v>
      </c>
      <c r="B43" s="77"/>
      <c r="C43" s="80" t="s">
        <v>155</v>
      </c>
      <c r="D43" s="79"/>
      <c r="E43" s="280">
        <v>499107</v>
      </c>
      <c r="F43" s="280">
        <v>656396</v>
      </c>
      <c r="G43" s="280">
        <v>301578</v>
      </c>
      <c r="H43" s="280">
        <v>282991</v>
      </c>
      <c r="I43" s="280">
        <v>345432</v>
      </c>
      <c r="J43" s="280">
        <v>204575</v>
      </c>
      <c r="K43" s="280">
        <v>264380</v>
      </c>
      <c r="L43" s="280">
        <v>18611</v>
      </c>
      <c r="M43" s="280">
        <v>216116</v>
      </c>
      <c r="N43" s="280">
        <v>310964</v>
      </c>
      <c r="O43" s="280">
        <v>97003</v>
      </c>
    </row>
    <row r="44" spans="1:15" s="71" customFormat="1" x14ac:dyDescent="0.15">
      <c r="A44" s="76" t="s">
        <v>156</v>
      </c>
      <c r="B44" s="77"/>
      <c r="C44" s="80" t="s">
        <v>157</v>
      </c>
      <c r="D44" s="79"/>
      <c r="E44" s="282">
        <v>618940</v>
      </c>
      <c r="F44" s="282">
        <v>674933</v>
      </c>
      <c r="G44" s="282">
        <v>443457</v>
      </c>
      <c r="H44" s="282">
        <v>396151</v>
      </c>
      <c r="I44" s="282">
        <v>431180</v>
      </c>
      <c r="J44" s="282">
        <v>286369</v>
      </c>
      <c r="K44" s="282">
        <v>355180</v>
      </c>
      <c r="L44" s="282">
        <v>40971</v>
      </c>
      <c r="M44" s="282">
        <v>222789</v>
      </c>
      <c r="N44" s="282">
        <v>243753</v>
      </c>
      <c r="O44" s="282">
        <v>157088</v>
      </c>
    </row>
    <row r="45" spans="1:15" s="71" customFormat="1" x14ac:dyDescent="0.15">
      <c r="A45" s="76" t="s">
        <v>158</v>
      </c>
      <c r="B45" s="77"/>
      <c r="C45" s="81" t="s">
        <v>159</v>
      </c>
      <c r="D45" s="79"/>
      <c r="E45" s="282">
        <v>540673</v>
      </c>
      <c r="F45" s="282">
        <v>621943</v>
      </c>
      <c r="G45" s="282">
        <v>408732</v>
      </c>
      <c r="H45" s="282">
        <v>290686</v>
      </c>
      <c r="I45" s="282">
        <v>332659</v>
      </c>
      <c r="J45" s="282">
        <v>222544</v>
      </c>
      <c r="K45" s="282">
        <v>270230</v>
      </c>
      <c r="L45" s="282">
        <v>20456</v>
      </c>
      <c r="M45" s="282">
        <v>249987</v>
      </c>
      <c r="N45" s="282">
        <v>289284</v>
      </c>
      <c r="O45" s="282">
        <v>186188</v>
      </c>
    </row>
    <row r="46" spans="1:15" s="71" customFormat="1" x14ac:dyDescent="0.15">
      <c r="A46" s="76" t="s">
        <v>160</v>
      </c>
      <c r="B46" s="77"/>
      <c r="C46" s="78" t="s">
        <v>161</v>
      </c>
      <c r="D46" s="79"/>
      <c r="E46" s="113" t="s">
        <v>208</v>
      </c>
      <c r="F46" s="113" t="s">
        <v>208</v>
      </c>
      <c r="G46" s="113" t="s">
        <v>208</v>
      </c>
      <c r="H46" s="113" t="s">
        <v>208</v>
      </c>
      <c r="I46" s="113" t="s">
        <v>208</v>
      </c>
      <c r="J46" s="113" t="s">
        <v>208</v>
      </c>
      <c r="K46" s="113" t="s">
        <v>208</v>
      </c>
      <c r="L46" s="113" t="s">
        <v>208</v>
      </c>
      <c r="M46" s="113" t="s">
        <v>208</v>
      </c>
      <c r="N46" s="113" t="s">
        <v>208</v>
      </c>
      <c r="O46" s="113" t="s">
        <v>208</v>
      </c>
    </row>
    <row r="47" spans="1:15" s="71" customFormat="1" x14ac:dyDescent="0.15">
      <c r="A47" s="76" t="s">
        <v>162</v>
      </c>
      <c r="B47" s="77"/>
      <c r="C47" s="80" t="s">
        <v>163</v>
      </c>
      <c r="D47" s="79"/>
      <c r="E47" s="280">
        <v>306417</v>
      </c>
      <c r="F47" s="281">
        <v>337757</v>
      </c>
      <c r="G47" s="281">
        <v>246604</v>
      </c>
      <c r="H47" s="281">
        <v>306417</v>
      </c>
      <c r="I47" s="281">
        <v>337757</v>
      </c>
      <c r="J47" s="281">
        <v>246604</v>
      </c>
      <c r="K47" s="281">
        <v>281583</v>
      </c>
      <c r="L47" s="281">
        <v>24834</v>
      </c>
      <c r="M47" s="281">
        <v>0</v>
      </c>
      <c r="N47" s="281">
        <v>0</v>
      </c>
      <c r="O47" s="281">
        <v>0</v>
      </c>
    </row>
    <row r="48" spans="1:15" s="71" customFormat="1" x14ac:dyDescent="0.15">
      <c r="A48" s="76" t="s">
        <v>164</v>
      </c>
      <c r="B48" s="77"/>
      <c r="C48" s="80" t="s">
        <v>165</v>
      </c>
      <c r="D48" s="79"/>
      <c r="E48" s="282">
        <v>371461</v>
      </c>
      <c r="F48" s="282">
        <v>387209</v>
      </c>
      <c r="G48" s="282">
        <v>307679</v>
      </c>
      <c r="H48" s="282">
        <v>314862</v>
      </c>
      <c r="I48" s="282">
        <v>336408</v>
      </c>
      <c r="J48" s="282">
        <v>227598</v>
      </c>
      <c r="K48" s="282">
        <v>283037</v>
      </c>
      <c r="L48" s="282">
        <v>31825</v>
      </c>
      <c r="M48" s="282">
        <v>56599</v>
      </c>
      <c r="N48" s="282">
        <v>50801</v>
      </c>
      <c r="O48" s="282">
        <v>80081</v>
      </c>
    </row>
    <row r="49" spans="1:15" s="71" customFormat="1" x14ac:dyDescent="0.15">
      <c r="A49" s="76" t="s">
        <v>166</v>
      </c>
      <c r="B49" s="77"/>
      <c r="C49" s="81" t="s">
        <v>167</v>
      </c>
      <c r="D49" s="79"/>
      <c r="E49" s="280">
        <v>734072</v>
      </c>
      <c r="F49" s="280">
        <v>801142</v>
      </c>
      <c r="G49" s="280">
        <v>582966</v>
      </c>
      <c r="H49" s="280">
        <v>313764</v>
      </c>
      <c r="I49" s="280">
        <v>350234</v>
      </c>
      <c r="J49" s="280">
        <v>231599</v>
      </c>
      <c r="K49" s="280">
        <v>297392</v>
      </c>
      <c r="L49" s="280">
        <v>16372</v>
      </c>
      <c r="M49" s="280">
        <v>420308</v>
      </c>
      <c r="N49" s="280">
        <v>450908</v>
      </c>
      <c r="O49" s="280">
        <v>351367</v>
      </c>
    </row>
    <row r="50" spans="1:15" s="71" customFormat="1" x14ac:dyDescent="0.15">
      <c r="A50" s="72" t="s">
        <v>168</v>
      </c>
      <c r="B50" s="73"/>
      <c r="C50" s="87" t="s">
        <v>169</v>
      </c>
      <c r="D50" s="75"/>
      <c r="E50" s="286">
        <v>531076</v>
      </c>
      <c r="F50" s="286">
        <v>617620</v>
      </c>
      <c r="G50" s="286">
        <v>317569</v>
      </c>
      <c r="H50" s="286">
        <v>334561</v>
      </c>
      <c r="I50" s="286">
        <v>385757</v>
      </c>
      <c r="J50" s="286">
        <v>208258</v>
      </c>
      <c r="K50" s="286">
        <v>313021</v>
      </c>
      <c r="L50" s="286">
        <v>21540</v>
      </c>
      <c r="M50" s="286">
        <v>196515</v>
      </c>
      <c r="N50" s="286">
        <v>231863</v>
      </c>
      <c r="O50" s="286">
        <v>109311</v>
      </c>
    </row>
    <row r="51" spans="1:15" s="71" customFormat="1" x14ac:dyDescent="0.15">
      <c r="A51" s="76" t="s">
        <v>170</v>
      </c>
      <c r="B51" s="77"/>
      <c r="C51" s="78" t="s">
        <v>171</v>
      </c>
      <c r="D51" s="79"/>
      <c r="E51" s="285">
        <v>217946</v>
      </c>
      <c r="F51" s="287">
        <v>300538</v>
      </c>
      <c r="G51" s="287">
        <v>153382</v>
      </c>
      <c r="H51" s="287">
        <v>168805</v>
      </c>
      <c r="I51" s="287">
        <v>215860</v>
      </c>
      <c r="J51" s="287">
        <v>132021</v>
      </c>
      <c r="K51" s="287">
        <v>163886</v>
      </c>
      <c r="L51" s="287">
        <v>4919</v>
      </c>
      <c r="M51" s="287">
        <v>49141</v>
      </c>
      <c r="N51" s="287">
        <v>84678</v>
      </c>
      <c r="O51" s="287">
        <v>21361</v>
      </c>
    </row>
    <row r="52" spans="1:15" s="71" customFormat="1" x14ac:dyDescent="0.15">
      <c r="A52" s="72" t="s">
        <v>172</v>
      </c>
      <c r="B52" s="73"/>
      <c r="C52" s="88" t="s">
        <v>173</v>
      </c>
      <c r="D52" s="75"/>
      <c r="E52" s="283">
        <v>197421</v>
      </c>
      <c r="F52" s="284">
        <v>251371</v>
      </c>
      <c r="G52" s="284">
        <v>163148</v>
      </c>
      <c r="H52" s="284">
        <v>182811</v>
      </c>
      <c r="I52" s="284">
        <v>226123</v>
      </c>
      <c r="J52" s="284">
        <v>155296</v>
      </c>
      <c r="K52" s="284">
        <v>172682</v>
      </c>
      <c r="L52" s="284">
        <v>10129</v>
      </c>
      <c r="M52" s="284">
        <v>14610</v>
      </c>
      <c r="N52" s="284">
        <v>25248</v>
      </c>
      <c r="O52" s="284">
        <v>7852</v>
      </c>
    </row>
    <row r="53" spans="1:15" s="71" customFormat="1" x14ac:dyDescent="0.15">
      <c r="A53" s="76" t="s">
        <v>174</v>
      </c>
      <c r="B53" s="83"/>
      <c r="C53" s="89" t="s">
        <v>175</v>
      </c>
      <c r="D53" s="85"/>
      <c r="E53" s="288">
        <v>135111</v>
      </c>
      <c r="F53" s="289">
        <v>159780</v>
      </c>
      <c r="G53" s="289">
        <v>123478</v>
      </c>
      <c r="H53" s="289">
        <v>121949</v>
      </c>
      <c r="I53" s="289">
        <v>138805</v>
      </c>
      <c r="J53" s="289">
        <v>114001</v>
      </c>
      <c r="K53" s="289">
        <v>115781</v>
      </c>
      <c r="L53" s="289">
        <v>6168</v>
      </c>
      <c r="M53" s="289">
        <v>13162</v>
      </c>
      <c r="N53" s="289">
        <v>20975</v>
      </c>
      <c r="O53" s="289">
        <v>9477</v>
      </c>
    </row>
    <row r="54" spans="1:15" s="71" customFormat="1" x14ac:dyDescent="0.15">
      <c r="A54" s="72" t="s">
        <v>176</v>
      </c>
      <c r="C54" s="86" t="s">
        <v>177</v>
      </c>
      <c r="D54" s="70"/>
      <c r="E54" s="290">
        <v>610013</v>
      </c>
      <c r="F54" s="291">
        <v>863018</v>
      </c>
      <c r="G54" s="291">
        <v>534059</v>
      </c>
      <c r="H54" s="291">
        <v>352508</v>
      </c>
      <c r="I54" s="291">
        <v>557208</v>
      </c>
      <c r="J54" s="291">
        <v>291056</v>
      </c>
      <c r="K54" s="291">
        <v>329326</v>
      </c>
      <c r="L54" s="291">
        <v>23182</v>
      </c>
      <c r="M54" s="291">
        <v>257505</v>
      </c>
      <c r="N54" s="291">
        <v>305810</v>
      </c>
      <c r="O54" s="291">
        <v>243003</v>
      </c>
    </row>
    <row r="55" spans="1:15" s="71" customFormat="1" x14ac:dyDescent="0.15">
      <c r="A55" s="82" t="s">
        <v>178</v>
      </c>
      <c r="B55" s="83"/>
      <c r="C55" s="89" t="s">
        <v>179</v>
      </c>
      <c r="D55" s="85"/>
      <c r="E55" s="285">
        <v>281405</v>
      </c>
      <c r="F55" s="287">
        <v>351732</v>
      </c>
      <c r="G55" s="287">
        <v>258898</v>
      </c>
      <c r="H55" s="287">
        <v>237659</v>
      </c>
      <c r="I55" s="287">
        <v>283962</v>
      </c>
      <c r="J55" s="287">
        <v>222840</v>
      </c>
      <c r="K55" s="287">
        <v>230706</v>
      </c>
      <c r="L55" s="287">
        <v>6953</v>
      </c>
      <c r="M55" s="287">
        <v>43746</v>
      </c>
      <c r="N55" s="287">
        <v>67770</v>
      </c>
      <c r="O55" s="287">
        <v>36058</v>
      </c>
    </row>
    <row r="56" spans="1:15" s="71" customFormat="1" x14ac:dyDescent="0.15">
      <c r="A56" s="69" t="s">
        <v>180</v>
      </c>
      <c r="C56" s="81" t="s">
        <v>181</v>
      </c>
      <c r="D56" s="70"/>
      <c r="E56" s="289">
        <v>244198</v>
      </c>
      <c r="F56" s="289">
        <v>277141</v>
      </c>
      <c r="G56" s="289">
        <v>212643</v>
      </c>
      <c r="H56" s="289">
        <v>239893</v>
      </c>
      <c r="I56" s="289">
        <v>274021</v>
      </c>
      <c r="J56" s="289">
        <v>207203</v>
      </c>
      <c r="K56" s="289">
        <v>222178</v>
      </c>
      <c r="L56" s="289">
        <v>17715</v>
      </c>
      <c r="M56" s="289">
        <v>4305</v>
      </c>
      <c r="N56" s="289">
        <v>3120</v>
      </c>
      <c r="O56" s="289">
        <v>5440</v>
      </c>
    </row>
    <row r="57" spans="1:15" s="71" customFormat="1" x14ac:dyDescent="0.15">
      <c r="A57" s="76" t="s">
        <v>182</v>
      </c>
      <c r="B57" s="77"/>
      <c r="C57" s="80" t="s">
        <v>183</v>
      </c>
      <c r="D57" s="79"/>
      <c r="E57" s="280">
        <v>225462</v>
      </c>
      <c r="F57" s="281">
        <v>275842</v>
      </c>
      <c r="G57" s="281">
        <v>146060</v>
      </c>
      <c r="H57" s="281">
        <v>202955</v>
      </c>
      <c r="I57" s="281">
        <v>248337</v>
      </c>
      <c r="J57" s="281">
        <v>131429</v>
      </c>
      <c r="K57" s="281">
        <v>184675</v>
      </c>
      <c r="L57" s="281">
        <v>18280</v>
      </c>
      <c r="M57" s="281">
        <v>22507</v>
      </c>
      <c r="N57" s="281">
        <v>27505</v>
      </c>
      <c r="O57" s="281">
        <v>14631</v>
      </c>
    </row>
    <row r="58" spans="1:15" s="71" customFormat="1" x14ac:dyDescent="0.15">
      <c r="A58" s="82" t="s">
        <v>184</v>
      </c>
      <c r="B58" s="83"/>
      <c r="C58" s="89" t="s">
        <v>185</v>
      </c>
      <c r="D58" s="85"/>
      <c r="E58" s="285">
        <v>512872</v>
      </c>
      <c r="F58" s="287">
        <v>537047</v>
      </c>
      <c r="G58" s="287">
        <v>401143</v>
      </c>
      <c r="H58" s="287">
        <v>313055</v>
      </c>
      <c r="I58" s="287">
        <v>327614</v>
      </c>
      <c r="J58" s="287">
        <v>245770</v>
      </c>
      <c r="K58" s="287">
        <v>290849</v>
      </c>
      <c r="L58" s="287">
        <v>22206</v>
      </c>
      <c r="M58" s="287">
        <v>199817</v>
      </c>
      <c r="N58" s="287">
        <v>209433</v>
      </c>
      <c r="O58" s="287">
        <v>155373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S57"/>
  <sheetViews>
    <sheetView showGridLines="0" view="pageBreakPreview" zoomScale="70" zoomScaleNormal="70" zoomScaleSheetLayoutView="70" workbookViewId="0">
      <selection activeCell="A2" sqref="A2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6" width="13.25" style="34" customWidth="1"/>
    <col min="17" max="16384" width="9" style="34"/>
  </cols>
  <sheetData>
    <row r="1" spans="1:19" ht="18.75" x14ac:dyDescent="0.2">
      <c r="A1" s="273" t="s">
        <v>239</v>
      </c>
      <c r="B1" s="28"/>
      <c r="C1" s="29"/>
      <c r="D1" s="28"/>
      <c r="E1" s="28"/>
      <c r="F1" s="28"/>
      <c r="G1" s="28"/>
      <c r="H1" s="28" t="s">
        <v>187</v>
      </c>
      <c r="I1" s="28"/>
      <c r="J1" s="28"/>
      <c r="K1" s="28"/>
      <c r="L1" s="28"/>
      <c r="M1" s="28"/>
      <c r="N1" s="28"/>
      <c r="O1" s="28"/>
      <c r="P1" s="28"/>
    </row>
    <row r="2" spans="1:19" ht="14.25" x14ac:dyDescent="0.15">
      <c r="A2" s="30" t="s">
        <v>77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9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9" ht="14.25" x14ac:dyDescent="0.15">
      <c r="A4" s="32"/>
      <c r="B4" s="32"/>
      <c r="C4" s="35" t="s">
        <v>78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9" s="35" customFormat="1" ht="14.25" x14ac:dyDescent="0.15">
      <c r="A5" s="271"/>
      <c r="B5" s="272"/>
      <c r="C5" s="36"/>
      <c r="D5" s="37"/>
      <c r="E5" s="405" t="s">
        <v>188</v>
      </c>
      <c r="F5" s="406"/>
      <c r="G5" s="406"/>
      <c r="H5" s="405" t="s">
        <v>189</v>
      </c>
      <c r="I5" s="407"/>
      <c r="J5" s="407"/>
      <c r="K5" s="405" t="s">
        <v>190</v>
      </c>
      <c r="L5" s="407"/>
      <c r="M5" s="407"/>
      <c r="N5" s="398" t="s">
        <v>191</v>
      </c>
      <c r="O5" s="399"/>
      <c r="P5" s="400"/>
    </row>
    <row r="6" spans="1:19" s="35" customFormat="1" ht="15" thickBot="1" x14ac:dyDescent="0.2">
      <c r="A6" s="401" t="s">
        <v>85</v>
      </c>
      <c r="B6" s="402"/>
      <c r="C6" s="402"/>
      <c r="D6" s="38"/>
      <c r="E6" s="39" t="s">
        <v>86</v>
      </c>
      <c r="F6" s="269" t="s">
        <v>87</v>
      </c>
      <c r="G6" s="269" t="s">
        <v>88</v>
      </c>
      <c r="H6" s="39" t="s">
        <v>86</v>
      </c>
      <c r="I6" s="269" t="s">
        <v>87</v>
      </c>
      <c r="J6" s="269" t="s">
        <v>88</v>
      </c>
      <c r="K6" s="39" t="s">
        <v>86</v>
      </c>
      <c r="L6" s="269" t="s">
        <v>87</v>
      </c>
      <c r="M6" s="269" t="s">
        <v>88</v>
      </c>
      <c r="N6" s="269" t="s">
        <v>86</v>
      </c>
      <c r="O6" s="39" t="s">
        <v>87</v>
      </c>
      <c r="P6" s="39" t="s">
        <v>88</v>
      </c>
      <c r="R6" s="35" t="s">
        <v>208</v>
      </c>
      <c r="S6" s="35" t="s">
        <v>223</v>
      </c>
    </row>
    <row r="7" spans="1:19" s="35" customFormat="1" ht="15" thickTop="1" x14ac:dyDescent="0.15">
      <c r="A7" s="61"/>
      <c r="B7" s="61"/>
      <c r="C7" s="62"/>
      <c r="D7" s="63"/>
      <c r="E7" s="64" t="s">
        <v>192</v>
      </c>
      <c r="F7" s="65" t="s">
        <v>192</v>
      </c>
      <c r="G7" s="65" t="s">
        <v>192</v>
      </c>
      <c r="H7" s="64" t="s">
        <v>193</v>
      </c>
      <c r="I7" s="64" t="s">
        <v>193</v>
      </c>
      <c r="J7" s="64" t="s">
        <v>193</v>
      </c>
      <c r="K7" s="64" t="s">
        <v>193</v>
      </c>
      <c r="L7" s="64" t="s">
        <v>193</v>
      </c>
      <c r="M7" s="64" t="s">
        <v>193</v>
      </c>
      <c r="N7" s="64" t="s">
        <v>193</v>
      </c>
      <c r="O7" s="64" t="s">
        <v>193</v>
      </c>
      <c r="P7" s="64" t="s">
        <v>193</v>
      </c>
    </row>
    <row r="8" spans="1:19" x14ac:dyDescent="0.15">
      <c r="A8" s="55" t="s">
        <v>186</v>
      </c>
      <c r="C8" s="99" t="s">
        <v>7</v>
      </c>
      <c r="D8" s="40"/>
      <c r="E8" s="100">
        <v>19</v>
      </c>
      <c r="F8" s="101">
        <v>19.600000000000001</v>
      </c>
      <c r="G8" s="101">
        <v>18.2</v>
      </c>
      <c r="H8" s="101">
        <v>146.19999999999999</v>
      </c>
      <c r="I8" s="101">
        <v>159.5</v>
      </c>
      <c r="J8" s="101">
        <v>131.1</v>
      </c>
      <c r="K8" s="101">
        <v>137</v>
      </c>
      <c r="L8" s="101">
        <v>147.19999999999999</v>
      </c>
      <c r="M8" s="101">
        <v>125.3</v>
      </c>
      <c r="N8" s="101">
        <v>9.1999999999999993</v>
      </c>
      <c r="O8" s="101">
        <v>12.3</v>
      </c>
      <c r="P8" s="100">
        <v>5.8</v>
      </c>
    </row>
    <row r="9" spans="1:19" x14ac:dyDescent="0.15">
      <c r="A9" s="41" t="s">
        <v>90</v>
      </c>
      <c r="B9" s="42"/>
      <c r="C9" s="43" t="s">
        <v>91</v>
      </c>
      <c r="D9" s="44"/>
      <c r="E9" s="114" t="s">
        <v>208</v>
      </c>
      <c r="F9" s="114" t="s">
        <v>208</v>
      </c>
      <c r="G9" s="114" t="s">
        <v>208</v>
      </c>
      <c r="H9" s="114" t="s">
        <v>208</v>
      </c>
      <c r="I9" s="114" t="s">
        <v>208</v>
      </c>
      <c r="J9" s="114" t="s">
        <v>208</v>
      </c>
      <c r="K9" s="114" t="s">
        <v>208</v>
      </c>
      <c r="L9" s="114" t="s">
        <v>208</v>
      </c>
      <c r="M9" s="114" t="s">
        <v>208</v>
      </c>
      <c r="N9" s="114" t="s">
        <v>208</v>
      </c>
      <c r="O9" s="114" t="s">
        <v>208</v>
      </c>
      <c r="P9" s="114" t="s">
        <v>208</v>
      </c>
    </row>
    <row r="10" spans="1:19" x14ac:dyDescent="0.15">
      <c r="A10" s="45" t="s">
        <v>92</v>
      </c>
      <c r="B10" s="46"/>
      <c r="C10" s="47" t="s">
        <v>8</v>
      </c>
      <c r="D10" s="48"/>
      <c r="E10" s="102">
        <v>21.2</v>
      </c>
      <c r="F10" s="103">
        <v>21.4</v>
      </c>
      <c r="G10" s="103">
        <v>20.5</v>
      </c>
      <c r="H10" s="103">
        <v>169.8</v>
      </c>
      <c r="I10" s="103">
        <v>172.6</v>
      </c>
      <c r="J10" s="103">
        <v>152.1</v>
      </c>
      <c r="K10" s="103">
        <v>159.6</v>
      </c>
      <c r="L10" s="103">
        <v>161.5</v>
      </c>
      <c r="M10" s="103">
        <v>147.5</v>
      </c>
      <c r="N10" s="103">
        <v>10.199999999999999</v>
      </c>
      <c r="O10" s="103">
        <v>11.1</v>
      </c>
      <c r="P10" s="102">
        <v>4.5999999999999996</v>
      </c>
    </row>
    <row r="11" spans="1:19" x14ac:dyDescent="0.15">
      <c r="A11" s="45" t="s">
        <v>93</v>
      </c>
      <c r="B11" s="46"/>
      <c r="C11" s="47" t="s">
        <v>9</v>
      </c>
      <c r="D11" s="48"/>
      <c r="E11" s="102">
        <v>19.8</v>
      </c>
      <c r="F11" s="103">
        <v>20.100000000000001</v>
      </c>
      <c r="G11" s="103">
        <v>19.3</v>
      </c>
      <c r="H11" s="103">
        <v>163.1</v>
      </c>
      <c r="I11" s="103">
        <v>169.9</v>
      </c>
      <c r="J11" s="103">
        <v>149.9</v>
      </c>
      <c r="K11" s="103">
        <v>151.4</v>
      </c>
      <c r="L11" s="103">
        <v>155.9</v>
      </c>
      <c r="M11" s="103">
        <v>142.69999999999999</v>
      </c>
      <c r="N11" s="103">
        <v>11.7</v>
      </c>
      <c r="O11" s="103">
        <v>14</v>
      </c>
      <c r="P11" s="102">
        <v>7.2</v>
      </c>
    </row>
    <row r="12" spans="1:19" x14ac:dyDescent="0.15">
      <c r="A12" s="45" t="s">
        <v>94</v>
      </c>
      <c r="B12" s="46"/>
      <c r="C12" s="47" t="s">
        <v>95</v>
      </c>
      <c r="D12" s="48"/>
      <c r="E12" s="104">
        <v>20.8</v>
      </c>
      <c r="F12" s="104">
        <v>20.8</v>
      </c>
      <c r="G12" s="104">
        <v>20.7</v>
      </c>
      <c r="H12" s="104">
        <v>165.7</v>
      </c>
      <c r="I12" s="104">
        <v>168.2</v>
      </c>
      <c r="J12" s="104">
        <v>155.6</v>
      </c>
      <c r="K12" s="104">
        <v>154.69999999999999</v>
      </c>
      <c r="L12" s="104">
        <v>154.9</v>
      </c>
      <c r="M12" s="104">
        <v>154</v>
      </c>
      <c r="N12" s="104">
        <v>11</v>
      </c>
      <c r="O12" s="104">
        <v>13.3</v>
      </c>
      <c r="P12" s="104">
        <v>1.6</v>
      </c>
    </row>
    <row r="13" spans="1:19" x14ac:dyDescent="0.15">
      <c r="A13" s="45" t="s">
        <v>96</v>
      </c>
      <c r="B13" s="46"/>
      <c r="C13" s="47" t="s">
        <v>97</v>
      </c>
      <c r="D13" s="48"/>
      <c r="E13" s="102">
        <v>20.3</v>
      </c>
      <c r="F13" s="103">
        <v>20.5</v>
      </c>
      <c r="G13" s="103">
        <v>19.899999999999999</v>
      </c>
      <c r="H13" s="103">
        <v>166.4</v>
      </c>
      <c r="I13" s="103">
        <v>174.4</v>
      </c>
      <c r="J13" s="103">
        <v>152.69999999999999</v>
      </c>
      <c r="K13" s="103">
        <v>154.19999999999999</v>
      </c>
      <c r="L13" s="103">
        <v>159.9</v>
      </c>
      <c r="M13" s="103">
        <v>144.30000000000001</v>
      </c>
      <c r="N13" s="103">
        <v>12.2</v>
      </c>
      <c r="O13" s="103">
        <v>14.5</v>
      </c>
      <c r="P13" s="102">
        <v>8.4</v>
      </c>
    </row>
    <row r="14" spans="1:19" x14ac:dyDescent="0.15">
      <c r="A14" s="45" t="s">
        <v>98</v>
      </c>
      <c r="B14" s="46"/>
      <c r="C14" s="49" t="s">
        <v>99</v>
      </c>
      <c r="D14" s="48"/>
      <c r="E14" s="102">
        <v>20.2</v>
      </c>
      <c r="F14" s="103">
        <v>20.399999999999999</v>
      </c>
      <c r="G14" s="103">
        <v>19.3</v>
      </c>
      <c r="H14" s="103">
        <v>170.8</v>
      </c>
      <c r="I14" s="103">
        <v>176.2</v>
      </c>
      <c r="J14" s="103">
        <v>148.30000000000001</v>
      </c>
      <c r="K14" s="103">
        <v>149.80000000000001</v>
      </c>
      <c r="L14" s="103">
        <v>153.30000000000001</v>
      </c>
      <c r="M14" s="103">
        <v>135.1</v>
      </c>
      <c r="N14" s="103">
        <v>21</v>
      </c>
      <c r="O14" s="103">
        <v>22.9</v>
      </c>
      <c r="P14" s="102">
        <v>13.2</v>
      </c>
    </row>
    <row r="15" spans="1:19" x14ac:dyDescent="0.15">
      <c r="A15" s="45" t="s">
        <v>100</v>
      </c>
      <c r="B15" s="46"/>
      <c r="C15" s="50" t="s">
        <v>101</v>
      </c>
      <c r="D15" s="48"/>
      <c r="E15" s="102">
        <v>18.2</v>
      </c>
      <c r="F15" s="103">
        <v>18.899999999999999</v>
      </c>
      <c r="G15" s="103">
        <v>17.5</v>
      </c>
      <c r="H15" s="103">
        <v>128.80000000000001</v>
      </c>
      <c r="I15" s="103">
        <v>143.69999999999999</v>
      </c>
      <c r="J15" s="103">
        <v>113</v>
      </c>
      <c r="K15" s="103">
        <v>122.6</v>
      </c>
      <c r="L15" s="103">
        <v>135.1</v>
      </c>
      <c r="M15" s="103">
        <v>109.3</v>
      </c>
      <c r="N15" s="103">
        <v>6.2</v>
      </c>
      <c r="O15" s="103">
        <v>8.6</v>
      </c>
      <c r="P15" s="102">
        <v>3.7</v>
      </c>
    </row>
    <row r="16" spans="1:19" x14ac:dyDescent="0.15">
      <c r="A16" s="45" t="s">
        <v>102</v>
      </c>
      <c r="B16" s="46"/>
      <c r="C16" s="49" t="s">
        <v>103</v>
      </c>
      <c r="D16" s="48"/>
      <c r="E16" s="102">
        <v>20.100000000000001</v>
      </c>
      <c r="F16" s="103">
        <v>20.399999999999999</v>
      </c>
      <c r="G16" s="103">
        <v>19.8</v>
      </c>
      <c r="H16" s="103">
        <v>156.5</v>
      </c>
      <c r="I16" s="103">
        <v>166.9</v>
      </c>
      <c r="J16" s="103">
        <v>147.19999999999999</v>
      </c>
      <c r="K16" s="103">
        <v>146.69999999999999</v>
      </c>
      <c r="L16" s="103">
        <v>153.69999999999999</v>
      </c>
      <c r="M16" s="103">
        <v>140.4</v>
      </c>
      <c r="N16" s="103">
        <v>9.8000000000000007</v>
      </c>
      <c r="O16" s="103">
        <v>13.2</v>
      </c>
      <c r="P16" s="102">
        <v>6.8</v>
      </c>
    </row>
    <row r="17" spans="1:16" x14ac:dyDescent="0.15">
      <c r="A17" s="45" t="s">
        <v>104</v>
      </c>
      <c r="B17" s="46"/>
      <c r="C17" s="50" t="s">
        <v>105</v>
      </c>
      <c r="D17" s="48"/>
      <c r="E17" s="102">
        <v>19.3</v>
      </c>
      <c r="F17" s="103">
        <v>19.5</v>
      </c>
      <c r="G17" s="103">
        <v>19.100000000000001</v>
      </c>
      <c r="H17" s="103">
        <v>155</v>
      </c>
      <c r="I17" s="103">
        <v>160</v>
      </c>
      <c r="J17" s="103">
        <v>145</v>
      </c>
      <c r="K17" s="103">
        <v>144.9</v>
      </c>
      <c r="L17" s="103">
        <v>148.9</v>
      </c>
      <c r="M17" s="103">
        <v>136.80000000000001</v>
      </c>
      <c r="N17" s="103">
        <v>10.1</v>
      </c>
      <c r="O17" s="103">
        <v>11.1</v>
      </c>
      <c r="P17" s="102">
        <v>8.1999999999999993</v>
      </c>
    </row>
    <row r="18" spans="1:16" x14ac:dyDescent="0.15">
      <c r="A18" s="45" t="s">
        <v>106</v>
      </c>
      <c r="B18" s="46"/>
      <c r="C18" s="49" t="s">
        <v>107</v>
      </c>
      <c r="D18" s="48"/>
      <c r="E18" s="102">
        <v>19.899999999999999</v>
      </c>
      <c r="F18" s="103">
        <v>20.7</v>
      </c>
      <c r="G18" s="103">
        <v>18.8</v>
      </c>
      <c r="H18" s="103">
        <v>149</v>
      </c>
      <c r="I18" s="103">
        <v>164.6</v>
      </c>
      <c r="J18" s="103">
        <v>128.30000000000001</v>
      </c>
      <c r="K18" s="103">
        <v>144</v>
      </c>
      <c r="L18" s="103">
        <v>158</v>
      </c>
      <c r="M18" s="103">
        <v>125.4</v>
      </c>
      <c r="N18" s="103">
        <v>5</v>
      </c>
      <c r="O18" s="103">
        <v>6.6</v>
      </c>
      <c r="P18" s="102">
        <v>2.9</v>
      </c>
    </row>
    <row r="19" spans="1:16" x14ac:dyDescent="0.15">
      <c r="A19" s="45" t="s">
        <v>108</v>
      </c>
      <c r="B19" s="46"/>
      <c r="C19" s="49" t="s">
        <v>109</v>
      </c>
      <c r="D19" s="48"/>
      <c r="E19" s="102">
        <v>15.1</v>
      </c>
      <c r="F19" s="103">
        <v>15.2</v>
      </c>
      <c r="G19" s="103">
        <v>15</v>
      </c>
      <c r="H19" s="103">
        <v>100.7</v>
      </c>
      <c r="I19" s="103">
        <v>110.4</v>
      </c>
      <c r="J19" s="103">
        <v>95.8</v>
      </c>
      <c r="K19" s="103">
        <v>96</v>
      </c>
      <c r="L19" s="103">
        <v>104.3</v>
      </c>
      <c r="M19" s="103">
        <v>91.8</v>
      </c>
      <c r="N19" s="103">
        <v>4.7</v>
      </c>
      <c r="O19" s="103">
        <v>6.1</v>
      </c>
      <c r="P19" s="102">
        <v>4</v>
      </c>
    </row>
    <row r="20" spans="1:16" x14ac:dyDescent="0.15">
      <c r="A20" s="45" t="s">
        <v>110</v>
      </c>
      <c r="B20" s="46"/>
      <c r="C20" s="50" t="s">
        <v>111</v>
      </c>
      <c r="D20" s="48"/>
      <c r="E20" s="102">
        <v>17.899999999999999</v>
      </c>
      <c r="F20" s="103">
        <v>19.100000000000001</v>
      </c>
      <c r="G20" s="103">
        <v>16.5</v>
      </c>
      <c r="H20" s="103">
        <v>130.6</v>
      </c>
      <c r="I20" s="103">
        <v>149.1</v>
      </c>
      <c r="J20" s="103">
        <v>109.3</v>
      </c>
      <c r="K20" s="103">
        <v>120.2</v>
      </c>
      <c r="L20" s="103">
        <v>136.5</v>
      </c>
      <c r="M20" s="103">
        <v>101.4</v>
      </c>
      <c r="N20" s="103">
        <v>10.4</v>
      </c>
      <c r="O20" s="103">
        <v>12.6</v>
      </c>
      <c r="P20" s="102">
        <v>7.9</v>
      </c>
    </row>
    <row r="21" spans="1:16" x14ac:dyDescent="0.15">
      <c r="A21" s="45" t="s">
        <v>112</v>
      </c>
      <c r="B21" s="46"/>
      <c r="C21" s="49" t="s">
        <v>113</v>
      </c>
      <c r="D21" s="48"/>
      <c r="E21" s="102">
        <v>19.2</v>
      </c>
      <c r="F21" s="103">
        <v>19.3</v>
      </c>
      <c r="G21" s="103">
        <v>19.100000000000001</v>
      </c>
      <c r="H21" s="103">
        <v>153.30000000000001</v>
      </c>
      <c r="I21" s="103">
        <v>159.30000000000001</v>
      </c>
      <c r="J21" s="103">
        <v>147.1</v>
      </c>
      <c r="K21" s="103">
        <v>139.1</v>
      </c>
      <c r="L21" s="103">
        <v>143.9</v>
      </c>
      <c r="M21" s="103">
        <v>134.19999999999999</v>
      </c>
      <c r="N21" s="103">
        <v>14.2</v>
      </c>
      <c r="O21" s="103">
        <v>15.4</v>
      </c>
      <c r="P21" s="102">
        <v>12.9</v>
      </c>
    </row>
    <row r="22" spans="1:16" x14ac:dyDescent="0.15">
      <c r="A22" s="45" t="s">
        <v>114</v>
      </c>
      <c r="B22" s="46"/>
      <c r="C22" s="47" t="s">
        <v>115</v>
      </c>
      <c r="D22" s="48"/>
      <c r="E22" s="102">
        <v>18.899999999999999</v>
      </c>
      <c r="F22" s="103">
        <v>19.5</v>
      </c>
      <c r="G22" s="103">
        <v>18.7</v>
      </c>
      <c r="H22" s="103">
        <v>142.30000000000001</v>
      </c>
      <c r="I22" s="103">
        <v>150</v>
      </c>
      <c r="J22" s="103">
        <v>139.80000000000001</v>
      </c>
      <c r="K22" s="103">
        <v>136.69999999999999</v>
      </c>
      <c r="L22" s="103">
        <v>143.19999999999999</v>
      </c>
      <c r="M22" s="103">
        <v>134.6</v>
      </c>
      <c r="N22" s="103">
        <v>5.6</v>
      </c>
      <c r="O22" s="103">
        <v>6.8</v>
      </c>
      <c r="P22" s="102">
        <v>5.2</v>
      </c>
    </row>
    <row r="23" spans="1:16" x14ac:dyDescent="0.15">
      <c r="A23" s="45" t="s">
        <v>116</v>
      </c>
      <c r="B23" s="46"/>
      <c r="C23" s="47" t="s">
        <v>117</v>
      </c>
      <c r="D23" s="48"/>
      <c r="E23" s="102">
        <v>19.7</v>
      </c>
      <c r="F23" s="103">
        <v>20.2</v>
      </c>
      <c r="G23" s="103">
        <v>19.2</v>
      </c>
      <c r="H23" s="103">
        <v>156.80000000000001</v>
      </c>
      <c r="I23" s="103">
        <v>165.1</v>
      </c>
      <c r="J23" s="103">
        <v>146.4</v>
      </c>
      <c r="K23" s="103">
        <v>149.5</v>
      </c>
      <c r="L23" s="103">
        <v>154.80000000000001</v>
      </c>
      <c r="M23" s="103">
        <v>142.80000000000001</v>
      </c>
      <c r="N23" s="103">
        <v>7.3</v>
      </c>
      <c r="O23" s="103">
        <v>10.3</v>
      </c>
      <c r="P23" s="102">
        <v>3.6</v>
      </c>
    </row>
    <row r="24" spans="1:16" x14ac:dyDescent="0.15">
      <c r="A24" s="51" t="s">
        <v>118</v>
      </c>
      <c r="B24" s="52"/>
      <c r="C24" s="53" t="s">
        <v>119</v>
      </c>
      <c r="D24" s="54"/>
      <c r="E24" s="105">
        <v>19.399999999999999</v>
      </c>
      <c r="F24" s="106">
        <v>19.899999999999999</v>
      </c>
      <c r="G24" s="106">
        <v>18.7</v>
      </c>
      <c r="H24" s="106">
        <v>148.69999999999999</v>
      </c>
      <c r="I24" s="106">
        <v>161.80000000000001</v>
      </c>
      <c r="J24" s="106">
        <v>127.6</v>
      </c>
      <c r="K24" s="106">
        <v>138.5</v>
      </c>
      <c r="L24" s="106">
        <v>148.4</v>
      </c>
      <c r="M24" s="106">
        <v>122.5</v>
      </c>
      <c r="N24" s="106">
        <v>10.199999999999999</v>
      </c>
      <c r="O24" s="106">
        <v>13.4</v>
      </c>
      <c r="P24" s="105">
        <v>5.0999999999999996</v>
      </c>
    </row>
    <row r="25" spans="1:16" x14ac:dyDescent="0.15">
      <c r="A25" s="55" t="s">
        <v>120</v>
      </c>
      <c r="C25" s="56" t="s">
        <v>121</v>
      </c>
      <c r="D25" s="40"/>
      <c r="E25" s="107">
        <v>19.5</v>
      </c>
      <c r="F25" s="108">
        <v>20</v>
      </c>
      <c r="G25" s="108">
        <v>18.899999999999999</v>
      </c>
      <c r="H25" s="108">
        <v>154.80000000000001</v>
      </c>
      <c r="I25" s="108">
        <v>162.9</v>
      </c>
      <c r="J25" s="108">
        <v>145.80000000000001</v>
      </c>
      <c r="K25" s="108">
        <v>142.9</v>
      </c>
      <c r="L25" s="108">
        <v>148</v>
      </c>
      <c r="M25" s="108">
        <v>137.30000000000001</v>
      </c>
      <c r="N25" s="108">
        <v>11.9</v>
      </c>
      <c r="O25" s="108">
        <v>14.9</v>
      </c>
      <c r="P25" s="108">
        <v>8.5</v>
      </c>
    </row>
    <row r="26" spans="1:16" x14ac:dyDescent="0.15">
      <c r="A26" s="45" t="s">
        <v>122</v>
      </c>
      <c r="B26" s="46"/>
      <c r="C26" s="50" t="s">
        <v>123</v>
      </c>
      <c r="D26" s="48"/>
      <c r="E26" s="102">
        <v>17.8</v>
      </c>
      <c r="F26" s="103">
        <v>17.2</v>
      </c>
      <c r="G26" s="103">
        <v>17.899999999999999</v>
      </c>
      <c r="H26" s="103">
        <v>136.30000000000001</v>
      </c>
      <c r="I26" s="103">
        <v>136.80000000000001</v>
      </c>
      <c r="J26" s="103">
        <v>136.19999999999999</v>
      </c>
      <c r="K26" s="103">
        <v>132</v>
      </c>
      <c r="L26" s="103">
        <v>131.19999999999999</v>
      </c>
      <c r="M26" s="103">
        <v>132.19999999999999</v>
      </c>
      <c r="N26" s="103">
        <v>4.3</v>
      </c>
      <c r="O26" s="103">
        <v>5.6</v>
      </c>
      <c r="P26" s="102">
        <v>4</v>
      </c>
    </row>
    <row r="27" spans="1:16" x14ac:dyDescent="0.15">
      <c r="A27" s="45" t="s">
        <v>124</v>
      </c>
      <c r="B27" s="46"/>
      <c r="C27" s="49" t="s">
        <v>125</v>
      </c>
      <c r="D27" s="48"/>
      <c r="E27" s="114" t="s">
        <v>208</v>
      </c>
      <c r="F27" s="114" t="s">
        <v>208</v>
      </c>
      <c r="G27" s="114" t="s">
        <v>208</v>
      </c>
      <c r="H27" s="114" t="s">
        <v>208</v>
      </c>
      <c r="I27" s="114" t="s">
        <v>208</v>
      </c>
      <c r="J27" s="114" t="s">
        <v>208</v>
      </c>
      <c r="K27" s="114" t="s">
        <v>208</v>
      </c>
      <c r="L27" s="114" t="s">
        <v>208</v>
      </c>
      <c r="M27" s="114" t="s">
        <v>208</v>
      </c>
      <c r="N27" s="114" t="s">
        <v>208</v>
      </c>
      <c r="O27" s="114" t="s">
        <v>208</v>
      </c>
      <c r="P27" s="114" t="s">
        <v>208</v>
      </c>
    </row>
    <row r="28" spans="1:16" x14ac:dyDescent="0.15">
      <c r="A28" s="45" t="s">
        <v>126</v>
      </c>
      <c r="B28" s="46"/>
      <c r="C28" s="50" t="s">
        <v>127</v>
      </c>
      <c r="D28" s="48"/>
      <c r="E28" s="114" t="s">
        <v>208</v>
      </c>
      <c r="F28" s="114" t="s">
        <v>208</v>
      </c>
      <c r="G28" s="114" t="s">
        <v>208</v>
      </c>
      <c r="H28" s="114" t="s">
        <v>208</v>
      </c>
      <c r="I28" s="114" t="s">
        <v>208</v>
      </c>
      <c r="J28" s="114" t="s">
        <v>208</v>
      </c>
      <c r="K28" s="114" t="s">
        <v>208</v>
      </c>
      <c r="L28" s="114" t="s">
        <v>208</v>
      </c>
      <c r="M28" s="114" t="s">
        <v>208</v>
      </c>
      <c r="N28" s="114" t="s">
        <v>208</v>
      </c>
      <c r="O28" s="114" t="s">
        <v>208</v>
      </c>
      <c r="P28" s="114" t="s">
        <v>208</v>
      </c>
    </row>
    <row r="29" spans="1:16" x14ac:dyDescent="0.15">
      <c r="A29" s="45" t="s">
        <v>128</v>
      </c>
      <c r="B29" s="46"/>
      <c r="C29" s="49" t="s">
        <v>129</v>
      </c>
      <c r="D29" s="48"/>
      <c r="E29" s="103">
        <v>20.3</v>
      </c>
      <c r="F29" s="103">
        <v>20.399999999999999</v>
      </c>
      <c r="G29" s="103">
        <v>20</v>
      </c>
      <c r="H29" s="103">
        <v>164.6</v>
      </c>
      <c r="I29" s="103">
        <v>177.8</v>
      </c>
      <c r="J29" s="103">
        <v>142.19999999999999</v>
      </c>
      <c r="K29" s="103">
        <v>153.30000000000001</v>
      </c>
      <c r="L29" s="103">
        <v>161.1</v>
      </c>
      <c r="M29" s="103">
        <v>140</v>
      </c>
      <c r="N29" s="103">
        <v>11.3</v>
      </c>
      <c r="O29" s="103">
        <v>16.7</v>
      </c>
      <c r="P29" s="103">
        <v>2.2000000000000002</v>
      </c>
    </row>
    <row r="30" spans="1:16" x14ac:dyDescent="0.15">
      <c r="A30" s="45" t="s">
        <v>130</v>
      </c>
      <c r="B30" s="46"/>
      <c r="C30" s="47" t="s">
        <v>131</v>
      </c>
      <c r="D30" s="48"/>
      <c r="E30" s="102">
        <v>19</v>
      </c>
      <c r="F30" s="103">
        <v>19.899999999999999</v>
      </c>
      <c r="G30" s="103">
        <v>18.399999999999999</v>
      </c>
      <c r="H30" s="103">
        <v>147.6</v>
      </c>
      <c r="I30" s="103">
        <v>166</v>
      </c>
      <c r="J30" s="103">
        <v>134.30000000000001</v>
      </c>
      <c r="K30" s="103">
        <v>139</v>
      </c>
      <c r="L30" s="103">
        <v>153.6</v>
      </c>
      <c r="M30" s="103">
        <v>128.5</v>
      </c>
      <c r="N30" s="103">
        <v>8.6</v>
      </c>
      <c r="O30" s="103">
        <v>12.4</v>
      </c>
      <c r="P30" s="102">
        <v>5.8</v>
      </c>
    </row>
    <row r="31" spans="1:16" x14ac:dyDescent="0.15">
      <c r="A31" s="45" t="s">
        <v>132</v>
      </c>
      <c r="B31" s="46"/>
      <c r="C31" s="49" t="s">
        <v>133</v>
      </c>
      <c r="D31" s="48"/>
      <c r="E31" s="103" t="s">
        <v>223</v>
      </c>
      <c r="F31" s="103" t="s">
        <v>223</v>
      </c>
      <c r="G31" s="103" t="s">
        <v>223</v>
      </c>
      <c r="H31" s="103" t="s">
        <v>223</v>
      </c>
      <c r="I31" s="103" t="s">
        <v>223</v>
      </c>
      <c r="J31" s="103" t="s">
        <v>223</v>
      </c>
      <c r="K31" s="103" t="s">
        <v>223</v>
      </c>
      <c r="L31" s="103" t="s">
        <v>223</v>
      </c>
      <c r="M31" s="103" t="s">
        <v>223</v>
      </c>
      <c r="N31" s="103" t="s">
        <v>223</v>
      </c>
      <c r="O31" s="103" t="s">
        <v>223</v>
      </c>
      <c r="P31" s="103" t="s">
        <v>223</v>
      </c>
    </row>
    <row r="32" spans="1:16" x14ac:dyDescent="0.15">
      <c r="A32" s="45" t="s">
        <v>134</v>
      </c>
      <c r="B32" s="46"/>
      <c r="C32" s="49" t="s">
        <v>135</v>
      </c>
      <c r="D32" s="48"/>
      <c r="E32" s="103">
        <v>20</v>
      </c>
      <c r="F32" s="103">
        <v>20.5</v>
      </c>
      <c r="G32" s="103">
        <v>18.899999999999999</v>
      </c>
      <c r="H32" s="103">
        <v>165.5</v>
      </c>
      <c r="I32" s="103">
        <v>172.8</v>
      </c>
      <c r="J32" s="103">
        <v>148</v>
      </c>
      <c r="K32" s="103">
        <v>155.30000000000001</v>
      </c>
      <c r="L32" s="103">
        <v>161.4</v>
      </c>
      <c r="M32" s="103">
        <v>140.6</v>
      </c>
      <c r="N32" s="103">
        <v>10.199999999999999</v>
      </c>
      <c r="O32" s="103">
        <v>11.4</v>
      </c>
      <c r="P32" s="103">
        <v>7.4</v>
      </c>
    </row>
    <row r="33" spans="1:16" x14ac:dyDescent="0.15">
      <c r="A33" s="45" t="s">
        <v>136</v>
      </c>
      <c r="B33" s="46"/>
      <c r="C33" s="50" t="s">
        <v>137</v>
      </c>
      <c r="D33" s="48"/>
      <c r="E33" s="114" t="s">
        <v>208</v>
      </c>
      <c r="F33" s="114" t="s">
        <v>208</v>
      </c>
      <c r="G33" s="114" t="s">
        <v>208</v>
      </c>
      <c r="H33" s="114" t="s">
        <v>208</v>
      </c>
      <c r="I33" s="114" t="s">
        <v>208</v>
      </c>
      <c r="J33" s="114" t="s">
        <v>208</v>
      </c>
      <c r="K33" s="114" t="s">
        <v>208</v>
      </c>
      <c r="L33" s="114" t="s">
        <v>208</v>
      </c>
      <c r="M33" s="114" t="s">
        <v>208</v>
      </c>
      <c r="N33" s="114" t="s">
        <v>208</v>
      </c>
      <c r="O33" s="114" t="s">
        <v>208</v>
      </c>
      <c r="P33" s="114" t="s">
        <v>208</v>
      </c>
    </row>
    <row r="34" spans="1:16" x14ac:dyDescent="0.15">
      <c r="A34" s="45" t="s">
        <v>138</v>
      </c>
      <c r="B34" s="46"/>
      <c r="C34" s="49" t="s">
        <v>139</v>
      </c>
      <c r="D34" s="48"/>
      <c r="E34" s="103">
        <v>20.9</v>
      </c>
      <c r="F34" s="103">
        <v>21.5</v>
      </c>
      <c r="G34" s="103">
        <v>18.3</v>
      </c>
      <c r="H34" s="103">
        <v>166.6</v>
      </c>
      <c r="I34" s="103">
        <v>176.5</v>
      </c>
      <c r="J34" s="103">
        <v>126.9</v>
      </c>
      <c r="K34" s="103">
        <v>157.80000000000001</v>
      </c>
      <c r="L34" s="103">
        <v>166.1</v>
      </c>
      <c r="M34" s="103">
        <v>124.5</v>
      </c>
      <c r="N34" s="103">
        <v>8.8000000000000007</v>
      </c>
      <c r="O34" s="103">
        <v>10.4</v>
      </c>
      <c r="P34" s="103">
        <v>2.4</v>
      </c>
    </row>
    <row r="35" spans="1:16" x14ac:dyDescent="0.15">
      <c r="A35" s="45" t="s">
        <v>140</v>
      </c>
      <c r="B35" s="46"/>
      <c r="C35" s="47" t="s">
        <v>141</v>
      </c>
      <c r="D35" s="48"/>
      <c r="E35" s="114" t="s">
        <v>208</v>
      </c>
      <c r="F35" s="114" t="s">
        <v>208</v>
      </c>
      <c r="G35" s="114" t="s">
        <v>208</v>
      </c>
      <c r="H35" s="114" t="s">
        <v>208</v>
      </c>
      <c r="I35" s="114" t="s">
        <v>208</v>
      </c>
      <c r="J35" s="114" t="s">
        <v>208</v>
      </c>
      <c r="K35" s="114" t="s">
        <v>208</v>
      </c>
      <c r="L35" s="114" t="s">
        <v>208</v>
      </c>
      <c r="M35" s="114" t="s">
        <v>208</v>
      </c>
      <c r="N35" s="114" t="s">
        <v>208</v>
      </c>
      <c r="O35" s="114" t="s">
        <v>208</v>
      </c>
      <c r="P35" s="114" t="s">
        <v>208</v>
      </c>
    </row>
    <row r="36" spans="1:16" x14ac:dyDescent="0.15">
      <c r="A36" s="45" t="s">
        <v>142</v>
      </c>
      <c r="B36" s="46"/>
      <c r="C36" s="47" t="s">
        <v>143</v>
      </c>
      <c r="D36" s="48"/>
      <c r="E36" s="114" t="s">
        <v>208</v>
      </c>
      <c r="F36" s="114" t="s">
        <v>208</v>
      </c>
      <c r="G36" s="114" t="s">
        <v>208</v>
      </c>
      <c r="H36" s="114" t="s">
        <v>208</v>
      </c>
      <c r="I36" s="114" t="s">
        <v>208</v>
      </c>
      <c r="J36" s="114" t="s">
        <v>208</v>
      </c>
      <c r="K36" s="114" t="s">
        <v>208</v>
      </c>
      <c r="L36" s="114" t="s">
        <v>208</v>
      </c>
      <c r="M36" s="114" t="s">
        <v>208</v>
      </c>
      <c r="N36" s="114" t="s">
        <v>208</v>
      </c>
      <c r="O36" s="114" t="s">
        <v>208</v>
      </c>
      <c r="P36" s="114" t="s">
        <v>208</v>
      </c>
    </row>
    <row r="37" spans="1:16" x14ac:dyDescent="0.15">
      <c r="A37" s="45" t="s">
        <v>144</v>
      </c>
      <c r="B37" s="46"/>
      <c r="C37" s="47" t="s">
        <v>145</v>
      </c>
      <c r="D37" s="48"/>
      <c r="E37" s="103">
        <v>20</v>
      </c>
      <c r="F37" s="103">
        <v>19.7</v>
      </c>
      <c r="G37" s="103">
        <v>20.8</v>
      </c>
      <c r="H37" s="103">
        <v>176.4</v>
      </c>
      <c r="I37" s="103">
        <v>176.7</v>
      </c>
      <c r="J37" s="103">
        <v>175.8</v>
      </c>
      <c r="K37" s="103">
        <v>159.4</v>
      </c>
      <c r="L37" s="103">
        <v>157.4</v>
      </c>
      <c r="M37" s="103">
        <v>163.69999999999999</v>
      </c>
      <c r="N37" s="103">
        <v>17</v>
      </c>
      <c r="O37" s="103">
        <v>19.3</v>
      </c>
      <c r="P37" s="103">
        <v>12.1</v>
      </c>
    </row>
    <row r="38" spans="1:16" x14ac:dyDescent="0.15">
      <c r="A38" s="45" t="s">
        <v>146</v>
      </c>
      <c r="B38" s="46"/>
      <c r="C38" s="49" t="s">
        <v>147</v>
      </c>
      <c r="D38" s="48"/>
      <c r="E38" s="103">
        <v>19.899999999999999</v>
      </c>
      <c r="F38" s="103">
        <v>19.899999999999999</v>
      </c>
      <c r="G38" s="103">
        <v>20</v>
      </c>
      <c r="H38" s="103">
        <v>165</v>
      </c>
      <c r="I38" s="103">
        <v>169.4</v>
      </c>
      <c r="J38" s="103">
        <v>152.80000000000001</v>
      </c>
      <c r="K38" s="103">
        <v>152.5</v>
      </c>
      <c r="L38" s="103">
        <v>154.69999999999999</v>
      </c>
      <c r="M38" s="103">
        <v>146.30000000000001</v>
      </c>
      <c r="N38" s="103">
        <v>12.5</v>
      </c>
      <c r="O38" s="103">
        <v>14.7</v>
      </c>
      <c r="P38" s="103">
        <v>6.5</v>
      </c>
    </row>
    <row r="39" spans="1:16" x14ac:dyDescent="0.15">
      <c r="A39" s="45" t="s">
        <v>148</v>
      </c>
      <c r="B39" s="46"/>
      <c r="C39" s="49" t="s">
        <v>149</v>
      </c>
      <c r="D39" s="48"/>
      <c r="E39" s="103">
        <v>20.2</v>
      </c>
      <c r="F39" s="103">
        <v>20.3</v>
      </c>
      <c r="G39" s="103">
        <v>19.600000000000001</v>
      </c>
      <c r="H39" s="103">
        <v>167.5</v>
      </c>
      <c r="I39" s="103">
        <v>171.3</v>
      </c>
      <c r="J39" s="103">
        <v>154.6</v>
      </c>
      <c r="K39" s="103">
        <v>156.6</v>
      </c>
      <c r="L39" s="103">
        <v>159.5</v>
      </c>
      <c r="M39" s="103">
        <v>146.9</v>
      </c>
      <c r="N39" s="103">
        <v>10.9</v>
      </c>
      <c r="O39" s="103">
        <v>11.8</v>
      </c>
      <c r="P39" s="103">
        <v>7.7</v>
      </c>
    </row>
    <row r="40" spans="1:16" x14ac:dyDescent="0.15">
      <c r="A40" s="45" t="s">
        <v>150</v>
      </c>
      <c r="B40" s="46"/>
      <c r="C40" s="50" t="s">
        <v>151</v>
      </c>
      <c r="D40" s="48"/>
      <c r="E40" s="103">
        <v>20.5</v>
      </c>
      <c r="F40" s="103">
        <v>20.9</v>
      </c>
      <c r="G40" s="103">
        <v>19.899999999999999</v>
      </c>
      <c r="H40" s="103">
        <v>167.5</v>
      </c>
      <c r="I40" s="103">
        <v>174.3</v>
      </c>
      <c r="J40" s="103">
        <v>156.80000000000001</v>
      </c>
      <c r="K40" s="103">
        <v>156.69999999999999</v>
      </c>
      <c r="L40" s="103">
        <v>159.9</v>
      </c>
      <c r="M40" s="103">
        <v>151.6</v>
      </c>
      <c r="N40" s="103">
        <v>10.8</v>
      </c>
      <c r="O40" s="103">
        <v>14.4</v>
      </c>
      <c r="P40" s="103">
        <v>5.2</v>
      </c>
    </row>
    <row r="41" spans="1:16" x14ac:dyDescent="0.15">
      <c r="A41" s="45" t="s">
        <v>152</v>
      </c>
      <c r="B41" s="46"/>
      <c r="C41" s="49" t="s">
        <v>153</v>
      </c>
      <c r="D41" s="48"/>
      <c r="E41" s="103">
        <v>19.3</v>
      </c>
      <c r="F41" s="103">
        <v>19.7</v>
      </c>
      <c r="G41" s="103">
        <v>18.5</v>
      </c>
      <c r="H41" s="103">
        <v>159.1</v>
      </c>
      <c r="I41" s="103">
        <v>166.5</v>
      </c>
      <c r="J41" s="103">
        <v>141.30000000000001</v>
      </c>
      <c r="K41" s="103">
        <v>147.6</v>
      </c>
      <c r="L41" s="103">
        <v>152.9</v>
      </c>
      <c r="M41" s="103">
        <v>134.9</v>
      </c>
      <c r="N41" s="103">
        <v>11.5</v>
      </c>
      <c r="O41" s="103">
        <v>13.6</v>
      </c>
      <c r="P41" s="103">
        <v>6.4</v>
      </c>
    </row>
    <row r="42" spans="1:16" x14ac:dyDescent="0.15">
      <c r="A42" s="45" t="s">
        <v>154</v>
      </c>
      <c r="B42" s="46"/>
      <c r="C42" s="49" t="s">
        <v>155</v>
      </c>
      <c r="D42" s="48"/>
      <c r="E42" s="103">
        <v>19.8</v>
      </c>
      <c r="F42" s="103">
        <v>19.7</v>
      </c>
      <c r="G42" s="103">
        <v>19.8</v>
      </c>
      <c r="H42" s="103">
        <v>163</v>
      </c>
      <c r="I42" s="103">
        <v>168.6</v>
      </c>
      <c r="J42" s="103">
        <v>155.80000000000001</v>
      </c>
      <c r="K42" s="103">
        <v>153.30000000000001</v>
      </c>
      <c r="L42" s="103">
        <v>156.9</v>
      </c>
      <c r="M42" s="103">
        <v>148.69999999999999</v>
      </c>
      <c r="N42" s="103">
        <v>9.6999999999999993</v>
      </c>
      <c r="O42" s="103">
        <v>11.7</v>
      </c>
      <c r="P42" s="103">
        <v>7.1</v>
      </c>
    </row>
    <row r="43" spans="1:16" x14ac:dyDescent="0.15">
      <c r="A43" s="45" t="s">
        <v>156</v>
      </c>
      <c r="B43" s="46"/>
      <c r="C43" s="49" t="s">
        <v>157</v>
      </c>
      <c r="D43" s="48"/>
      <c r="E43" s="103">
        <v>19.5</v>
      </c>
      <c r="F43" s="103">
        <v>19.600000000000001</v>
      </c>
      <c r="G43" s="103">
        <v>19.3</v>
      </c>
      <c r="H43" s="103">
        <v>166.2</v>
      </c>
      <c r="I43" s="103">
        <v>170.4</v>
      </c>
      <c r="J43" s="103">
        <v>152.80000000000001</v>
      </c>
      <c r="K43" s="103">
        <v>151.69999999999999</v>
      </c>
      <c r="L43" s="103">
        <v>154.1</v>
      </c>
      <c r="M43" s="103">
        <v>143.9</v>
      </c>
      <c r="N43" s="103">
        <v>14.5</v>
      </c>
      <c r="O43" s="103">
        <v>16.3</v>
      </c>
      <c r="P43" s="103">
        <v>8.9</v>
      </c>
    </row>
    <row r="44" spans="1:16" x14ac:dyDescent="0.15">
      <c r="A44" s="45" t="s">
        <v>158</v>
      </c>
      <c r="B44" s="46"/>
      <c r="C44" s="50" t="s">
        <v>159</v>
      </c>
      <c r="D44" s="48"/>
      <c r="E44" s="103">
        <v>19.899999999999999</v>
      </c>
      <c r="F44" s="103">
        <v>20.2</v>
      </c>
      <c r="G44" s="103">
        <v>19.399999999999999</v>
      </c>
      <c r="H44" s="103">
        <v>164.1</v>
      </c>
      <c r="I44" s="103">
        <v>173.3</v>
      </c>
      <c r="J44" s="103">
        <v>149.30000000000001</v>
      </c>
      <c r="K44" s="103">
        <v>153.1</v>
      </c>
      <c r="L44" s="103">
        <v>158.6</v>
      </c>
      <c r="M44" s="103">
        <v>144.30000000000001</v>
      </c>
      <c r="N44" s="103">
        <v>11</v>
      </c>
      <c r="O44" s="103">
        <v>14.7</v>
      </c>
      <c r="P44" s="103">
        <v>5</v>
      </c>
    </row>
    <row r="45" spans="1:16" x14ac:dyDescent="0.15">
      <c r="A45" s="45" t="s">
        <v>160</v>
      </c>
      <c r="B45" s="46"/>
      <c r="C45" s="47" t="s">
        <v>161</v>
      </c>
      <c r="D45" s="48"/>
      <c r="E45" s="114" t="s">
        <v>208</v>
      </c>
      <c r="F45" s="114" t="s">
        <v>208</v>
      </c>
      <c r="G45" s="114" t="s">
        <v>208</v>
      </c>
      <c r="H45" s="114" t="s">
        <v>208</v>
      </c>
      <c r="I45" s="114" t="s">
        <v>208</v>
      </c>
      <c r="J45" s="114" t="s">
        <v>208</v>
      </c>
      <c r="K45" s="114" t="s">
        <v>208</v>
      </c>
      <c r="L45" s="114" t="s">
        <v>208</v>
      </c>
      <c r="M45" s="114" t="s">
        <v>208</v>
      </c>
      <c r="N45" s="114" t="s">
        <v>208</v>
      </c>
      <c r="O45" s="114" t="s">
        <v>208</v>
      </c>
      <c r="P45" s="114" t="s">
        <v>208</v>
      </c>
    </row>
    <row r="46" spans="1:16" x14ac:dyDescent="0.15">
      <c r="A46" s="45" t="s">
        <v>162</v>
      </c>
      <c r="B46" s="46"/>
      <c r="C46" s="49" t="s">
        <v>163</v>
      </c>
      <c r="D46" s="48"/>
      <c r="E46" s="102">
        <v>19</v>
      </c>
      <c r="F46" s="103">
        <v>19.399999999999999</v>
      </c>
      <c r="G46" s="103">
        <v>18.2</v>
      </c>
      <c r="H46" s="103">
        <v>161.30000000000001</v>
      </c>
      <c r="I46" s="103">
        <v>168.3</v>
      </c>
      <c r="J46" s="103">
        <v>147.69999999999999</v>
      </c>
      <c r="K46" s="103">
        <v>148.9</v>
      </c>
      <c r="L46" s="103">
        <v>153.30000000000001</v>
      </c>
      <c r="M46" s="103">
        <v>140.4</v>
      </c>
      <c r="N46" s="103">
        <v>12.4</v>
      </c>
      <c r="O46" s="103">
        <v>15</v>
      </c>
      <c r="P46" s="102">
        <v>7.3</v>
      </c>
    </row>
    <row r="47" spans="1:16" x14ac:dyDescent="0.15">
      <c r="A47" s="45" t="s">
        <v>164</v>
      </c>
      <c r="B47" s="46"/>
      <c r="C47" s="49" t="s">
        <v>165</v>
      </c>
      <c r="D47" s="48"/>
      <c r="E47" s="103">
        <v>20</v>
      </c>
      <c r="F47" s="103">
        <v>20.100000000000001</v>
      </c>
      <c r="G47" s="103">
        <v>19.7</v>
      </c>
      <c r="H47" s="103">
        <v>172.2</v>
      </c>
      <c r="I47" s="103">
        <v>176.9</v>
      </c>
      <c r="J47" s="103">
        <v>153</v>
      </c>
      <c r="K47" s="103">
        <v>156.6</v>
      </c>
      <c r="L47" s="103">
        <v>158.9</v>
      </c>
      <c r="M47" s="103">
        <v>147.30000000000001</v>
      </c>
      <c r="N47" s="103">
        <v>15.6</v>
      </c>
      <c r="O47" s="103">
        <v>18</v>
      </c>
      <c r="P47" s="103">
        <v>5.7</v>
      </c>
    </row>
    <row r="48" spans="1:16" x14ac:dyDescent="0.15">
      <c r="A48" s="45" t="s">
        <v>166</v>
      </c>
      <c r="B48" s="46"/>
      <c r="C48" s="50" t="s">
        <v>167</v>
      </c>
      <c r="D48" s="48"/>
      <c r="E48" s="103">
        <v>20.2</v>
      </c>
      <c r="F48" s="103">
        <v>20.3</v>
      </c>
      <c r="G48" s="103">
        <v>20</v>
      </c>
      <c r="H48" s="103">
        <v>154.80000000000001</v>
      </c>
      <c r="I48" s="103">
        <v>160.69999999999999</v>
      </c>
      <c r="J48" s="103">
        <v>141.6</v>
      </c>
      <c r="K48" s="103">
        <v>144.9</v>
      </c>
      <c r="L48" s="103">
        <v>149.80000000000001</v>
      </c>
      <c r="M48" s="103">
        <v>133.80000000000001</v>
      </c>
      <c r="N48" s="103">
        <v>9.9</v>
      </c>
      <c r="O48" s="103">
        <v>10.9</v>
      </c>
      <c r="P48" s="103">
        <v>7.8</v>
      </c>
    </row>
    <row r="49" spans="1:16" x14ac:dyDescent="0.15">
      <c r="A49" s="41" t="s">
        <v>168</v>
      </c>
      <c r="B49" s="42"/>
      <c r="C49" s="57" t="s">
        <v>169</v>
      </c>
      <c r="D49" s="44"/>
      <c r="E49" s="109">
        <v>20.7</v>
      </c>
      <c r="F49" s="109">
        <v>21.2</v>
      </c>
      <c r="G49" s="109">
        <v>19.399999999999999</v>
      </c>
      <c r="H49" s="109">
        <v>167.1</v>
      </c>
      <c r="I49" s="109">
        <v>175.6</v>
      </c>
      <c r="J49" s="109">
        <v>146.19999999999999</v>
      </c>
      <c r="K49" s="109">
        <v>156.30000000000001</v>
      </c>
      <c r="L49" s="109">
        <v>162.69999999999999</v>
      </c>
      <c r="M49" s="109">
        <v>140.69999999999999</v>
      </c>
      <c r="N49" s="109">
        <v>10.8</v>
      </c>
      <c r="O49" s="109">
        <v>12.9</v>
      </c>
      <c r="P49" s="109">
        <v>5.5</v>
      </c>
    </row>
    <row r="50" spans="1:16" x14ac:dyDescent="0.15">
      <c r="A50" s="45" t="s">
        <v>170</v>
      </c>
      <c r="B50" s="46"/>
      <c r="C50" s="47" t="s">
        <v>171</v>
      </c>
      <c r="D50" s="48"/>
      <c r="E50" s="103">
        <v>17.3</v>
      </c>
      <c r="F50" s="103">
        <v>17.399999999999999</v>
      </c>
      <c r="G50" s="103">
        <v>17.100000000000001</v>
      </c>
      <c r="H50" s="103">
        <v>114.2</v>
      </c>
      <c r="I50" s="103">
        <v>124.1</v>
      </c>
      <c r="J50" s="103">
        <v>106.6</v>
      </c>
      <c r="K50" s="103">
        <v>109.7</v>
      </c>
      <c r="L50" s="103">
        <v>118.1</v>
      </c>
      <c r="M50" s="103">
        <v>103.2</v>
      </c>
      <c r="N50" s="103">
        <v>4.5</v>
      </c>
      <c r="O50" s="103">
        <v>6</v>
      </c>
      <c r="P50" s="103">
        <v>3.4</v>
      </c>
    </row>
    <row r="51" spans="1:16" x14ac:dyDescent="0.15">
      <c r="A51" s="41" t="s">
        <v>172</v>
      </c>
      <c r="B51" s="42"/>
      <c r="C51" s="58" t="s">
        <v>173</v>
      </c>
      <c r="D51" s="44"/>
      <c r="E51" s="110">
        <v>16.7</v>
      </c>
      <c r="F51" s="109">
        <v>17.5</v>
      </c>
      <c r="G51" s="109">
        <v>16.2</v>
      </c>
      <c r="H51" s="109">
        <v>120.9</v>
      </c>
      <c r="I51" s="109">
        <v>138.9</v>
      </c>
      <c r="J51" s="109">
        <v>109.6</v>
      </c>
      <c r="K51" s="109">
        <v>115.1</v>
      </c>
      <c r="L51" s="109">
        <v>130.6</v>
      </c>
      <c r="M51" s="109">
        <v>105.3</v>
      </c>
      <c r="N51" s="109">
        <v>5.8</v>
      </c>
      <c r="O51" s="109">
        <v>8.3000000000000007</v>
      </c>
      <c r="P51" s="109">
        <v>4.3</v>
      </c>
    </row>
    <row r="52" spans="1:16" x14ac:dyDescent="0.15">
      <c r="A52" s="45" t="s">
        <v>174</v>
      </c>
      <c r="B52" s="46"/>
      <c r="C52" s="60" t="s">
        <v>175</v>
      </c>
      <c r="D52" s="48"/>
      <c r="E52" s="105">
        <v>14.5</v>
      </c>
      <c r="F52" s="106">
        <v>14.2</v>
      </c>
      <c r="G52" s="106">
        <v>14.6</v>
      </c>
      <c r="H52" s="106">
        <v>92.9</v>
      </c>
      <c r="I52" s="106">
        <v>97.1</v>
      </c>
      <c r="J52" s="106">
        <v>90.9</v>
      </c>
      <c r="K52" s="106">
        <v>88.6</v>
      </c>
      <c r="L52" s="106">
        <v>92</v>
      </c>
      <c r="M52" s="106">
        <v>87</v>
      </c>
      <c r="N52" s="106">
        <v>4.3</v>
      </c>
      <c r="O52" s="106">
        <v>5.0999999999999996</v>
      </c>
      <c r="P52" s="106">
        <v>3.9</v>
      </c>
    </row>
    <row r="53" spans="1:16" x14ac:dyDescent="0.15">
      <c r="A53" s="41" t="s">
        <v>176</v>
      </c>
      <c r="B53" s="42"/>
      <c r="C53" s="43" t="s">
        <v>177</v>
      </c>
      <c r="D53" s="44"/>
      <c r="E53" s="107">
        <v>19.2</v>
      </c>
      <c r="F53" s="108">
        <v>20.100000000000001</v>
      </c>
      <c r="G53" s="108">
        <v>19</v>
      </c>
      <c r="H53" s="108">
        <v>148.9</v>
      </c>
      <c r="I53" s="108">
        <v>161.30000000000001</v>
      </c>
      <c r="J53" s="108">
        <v>145.19999999999999</v>
      </c>
      <c r="K53" s="108">
        <v>141.5</v>
      </c>
      <c r="L53" s="108">
        <v>149.80000000000001</v>
      </c>
      <c r="M53" s="108">
        <v>139</v>
      </c>
      <c r="N53" s="108">
        <v>7.4</v>
      </c>
      <c r="O53" s="108">
        <v>11.5</v>
      </c>
      <c r="P53" s="108">
        <v>6.2</v>
      </c>
    </row>
    <row r="54" spans="1:16" x14ac:dyDescent="0.15">
      <c r="A54" s="51" t="s">
        <v>178</v>
      </c>
      <c r="B54" s="52"/>
      <c r="C54" s="59" t="s">
        <v>179</v>
      </c>
      <c r="D54" s="54"/>
      <c r="E54" s="105">
        <v>18.600000000000001</v>
      </c>
      <c r="F54" s="106">
        <v>19.100000000000001</v>
      </c>
      <c r="G54" s="106">
        <v>18.399999999999999</v>
      </c>
      <c r="H54" s="106">
        <v>137.19999999999999</v>
      </c>
      <c r="I54" s="106">
        <v>141.80000000000001</v>
      </c>
      <c r="J54" s="106">
        <v>135.69999999999999</v>
      </c>
      <c r="K54" s="106">
        <v>133.1</v>
      </c>
      <c r="L54" s="106">
        <v>138.5</v>
      </c>
      <c r="M54" s="106">
        <v>131.30000000000001</v>
      </c>
      <c r="N54" s="106">
        <v>4.0999999999999996</v>
      </c>
      <c r="O54" s="106">
        <v>3.3</v>
      </c>
      <c r="P54" s="106">
        <v>4.4000000000000004</v>
      </c>
    </row>
    <row r="55" spans="1:16" x14ac:dyDescent="0.15">
      <c r="A55" s="55" t="s">
        <v>180</v>
      </c>
      <c r="C55" s="50" t="s">
        <v>181</v>
      </c>
      <c r="D55" s="40"/>
      <c r="E55" s="111">
        <v>19.7</v>
      </c>
      <c r="F55" s="111">
        <v>20</v>
      </c>
      <c r="G55" s="111">
        <v>19.5</v>
      </c>
      <c r="H55" s="111">
        <v>156.6</v>
      </c>
      <c r="I55" s="111">
        <v>164.7</v>
      </c>
      <c r="J55" s="111">
        <v>148.80000000000001</v>
      </c>
      <c r="K55" s="111">
        <v>148.6</v>
      </c>
      <c r="L55" s="111">
        <v>153.9</v>
      </c>
      <c r="M55" s="111">
        <v>143.5</v>
      </c>
      <c r="N55" s="111">
        <v>8</v>
      </c>
      <c r="O55" s="111">
        <v>10.8</v>
      </c>
      <c r="P55" s="111">
        <v>5.3</v>
      </c>
    </row>
    <row r="56" spans="1:16" x14ac:dyDescent="0.15">
      <c r="A56" s="45" t="s">
        <v>182</v>
      </c>
      <c r="B56" s="46"/>
      <c r="C56" s="49" t="s">
        <v>183</v>
      </c>
      <c r="D56" s="48"/>
      <c r="E56" s="103">
        <v>18.399999999999999</v>
      </c>
      <c r="F56" s="103">
        <v>18.899999999999999</v>
      </c>
      <c r="G56" s="103">
        <v>17.5</v>
      </c>
      <c r="H56" s="103">
        <v>133.80000000000001</v>
      </c>
      <c r="I56" s="103">
        <v>155</v>
      </c>
      <c r="J56" s="103">
        <v>100.3</v>
      </c>
      <c r="K56" s="103">
        <v>121.5</v>
      </c>
      <c r="L56" s="103">
        <v>138</v>
      </c>
      <c r="M56" s="103">
        <v>95.5</v>
      </c>
      <c r="N56" s="103">
        <v>12.3</v>
      </c>
      <c r="O56" s="103">
        <v>17</v>
      </c>
      <c r="P56" s="103">
        <v>4.8</v>
      </c>
    </row>
    <row r="57" spans="1:16" x14ac:dyDescent="0.15">
      <c r="A57" s="51" t="s">
        <v>184</v>
      </c>
      <c r="B57" s="52"/>
      <c r="C57" s="59" t="s">
        <v>185</v>
      </c>
      <c r="D57" s="54"/>
      <c r="E57" s="106">
        <v>20.9</v>
      </c>
      <c r="F57" s="106">
        <v>21.2</v>
      </c>
      <c r="G57" s="106">
        <v>19.7</v>
      </c>
      <c r="H57" s="106">
        <v>165.5</v>
      </c>
      <c r="I57" s="106">
        <v>168.8</v>
      </c>
      <c r="J57" s="106">
        <v>150.5</v>
      </c>
      <c r="K57" s="106">
        <v>156.1</v>
      </c>
      <c r="L57" s="106">
        <v>158.4</v>
      </c>
      <c r="M57" s="106">
        <v>145.30000000000001</v>
      </c>
      <c r="N57" s="106">
        <v>9.4</v>
      </c>
      <c r="O57" s="106">
        <v>10.4</v>
      </c>
      <c r="P57" s="106">
        <v>5.2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V57"/>
  <sheetViews>
    <sheetView showGridLines="0" view="pageBreakPreview" zoomScale="85" zoomScaleNormal="70" zoomScaleSheetLayoutView="85" workbookViewId="0">
      <selection activeCell="A2" sqref="A2"/>
    </sheetView>
  </sheetViews>
  <sheetFormatPr defaultColWidth="9" defaultRowHeight="13.5" x14ac:dyDescent="0.15"/>
  <cols>
    <col min="1" max="1" width="7.25" style="34" customWidth="1"/>
    <col min="2" max="2" width="0.375" style="34" customWidth="1"/>
    <col min="3" max="3" width="38.625" style="33" customWidth="1"/>
    <col min="4" max="4" width="0.375" style="34" customWidth="1"/>
    <col min="5" max="19" width="10.625" style="34" customWidth="1"/>
    <col min="20" max="16384" width="9" style="34"/>
  </cols>
  <sheetData>
    <row r="1" spans="1:22" ht="18.75" x14ac:dyDescent="0.2">
      <c r="A1" s="273" t="s">
        <v>239</v>
      </c>
      <c r="B1" s="28"/>
      <c r="C1" s="29"/>
      <c r="D1" s="28"/>
      <c r="E1" s="28"/>
      <c r="F1" s="28"/>
      <c r="G1" s="28"/>
      <c r="H1" s="28" t="s">
        <v>194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2" ht="14.25" x14ac:dyDescent="0.15">
      <c r="A2" s="30" t="s">
        <v>77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292"/>
    </row>
    <row r="3" spans="1:22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292"/>
    </row>
    <row r="4" spans="1:22" ht="14.25" x14ac:dyDescent="0.15">
      <c r="A4" s="32"/>
      <c r="B4" s="32"/>
      <c r="C4" s="35" t="s">
        <v>78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2" s="35" customFormat="1" ht="14.25" x14ac:dyDescent="0.15">
      <c r="A5" s="271"/>
      <c r="B5" s="272"/>
      <c r="C5" s="36"/>
      <c r="D5" s="37"/>
      <c r="E5" s="405" t="s">
        <v>195</v>
      </c>
      <c r="F5" s="406"/>
      <c r="G5" s="406"/>
      <c r="H5" s="405" t="s">
        <v>196</v>
      </c>
      <c r="I5" s="407"/>
      <c r="J5" s="407"/>
      <c r="K5" s="405" t="s">
        <v>197</v>
      </c>
      <c r="L5" s="407"/>
      <c r="M5" s="407"/>
      <c r="N5" s="398" t="s">
        <v>198</v>
      </c>
      <c r="O5" s="399"/>
      <c r="P5" s="399"/>
      <c r="Q5" s="398" t="s">
        <v>199</v>
      </c>
      <c r="R5" s="399"/>
      <c r="S5" s="400"/>
    </row>
    <row r="6" spans="1:22" s="35" customFormat="1" ht="15" thickBot="1" x14ac:dyDescent="0.2">
      <c r="A6" s="401" t="s">
        <v>85</v>
      </c>
      <c r="B6" s="402"/>
      <c r="C6" s="402"/>
      <c r="D6" s="38"/>
      <c r="E6" s="38" t="s">
        <v>86</v>
      </c>
      <c r="F6" s="269" t="s">
        <v>87</v>
      </c>
      <c r="G6" s="269" t="s">
        <v>88</v>
      </c>
      <c r="H6" s="39" t="s">
        <v>86</v>
      </c>
      <c r="I6" s="269" t="s">
        <v>87</v>
      </c>
      <c r="J6" s="269" t="s">
        <v>88</v>
      </c>
      <c r="K6" s="39" t="s">
        <v>86</v>
      </c>
      <c r="L6" s="269" t="s">
        <v>87</v>
      </c>
      <c r="M6" s="269" t="s">
        <v>88</v>
      </c>
      <c r="N6" s="269" t="s">
        <v>86</v>
      </c>
      <c r="O6" s="39" t="s">
        <v>87</v>
      </c>
      <c r="P6" s="270" t="s">
        <v>88</v>
      </c>
      <c r="Q6" s="39" t="s">
        <v>86</v>
      </c>
      <c r="R6" s="39" t="s">
        <v>87</v>
      </c>
      <c r="S6" s="38" t="s">
        <v>88</v>
      </c>
      <c r="U6" s="35" t="s">
        <v>208</v>
      </c>
      <c r="V6" s="35" t="s">
        <v>223</v>
      </c>
    </row>
    <row r="7" spans="1:22" s="35" customFormat="1" ht="15" thickTop="1" x14ac:dyDescent="0.15">
      <c r="A7" s="61"/>
      <c r="B7" s="61"/>
      <c r="C7" s="62"/>
      <c r="D7" s="63"/>
      <c r="E7" s="65" t="s">
        <v>200</v>
      </c>
      <c r="F7" s="65" t="s">
        <v>200</v>
      </c>
      <c r="G7" s="65" t="s">
        <v>200</v>
      </c>
      <c r="H7" s="65" t="s">
        <v>200</v>
      </c>
      <c r="I7" s="65" t="s">
        <v>200</v>
      </c>
      <c r="J7" s="65" t="s">
        <v>200</v>
      </c>
      <c r="K7" s="65" t="s">
        <v>200</v>
      </c>
      <c r="L7" s="65" t="s">
        <v>200</v>
      </c>
      <c r="M7" s="65" t="s">
        <v>200</v>
      </c>
      <c r="N7" s="65" t="s">
        <v>200</v>
      </c>
      <c r="O7" s="65" t="s">
        <v>200</v>
      </c>
      <c r="P7" s="65" t="s">
        <v>200</v>
      </c>
      <c r="Q7" s="64" t="s">
        <v>201</v>
      </c>
      <c r="R7" s="64" t="s">
        <v>201</v>
      </c>
      <c r="S7" s="64" t="s">
        <v>201</v>
      </c>
    </row>
    <row r="8" spans="1:22" x14ac:dyDescent="0.15">
      <c r="A8" s="55" t="s">
        <v>186</v>
      </c>
      <c r="C8" s="99" t="s">
        <v>7</v>
      </c>
      <c r="D8" s="40"/>
      <c r="E8" s="293">
        <v>780798</v>
      </c>
      <c r="F8" s="294">
        <v>415432</v>
      </c>
      <c r="G8" s="294">
        <v>365366</v>
      </c>
      <c r="H8" s="294">
        <v>12530</v>
      </c>
      <c r="I8" s="294">
        <v>7262</v>
      </c>
      <c r="J8" s="294">
        <v>5268</v>
      </c>
      <c r="K8" s="294">
        <v>7877</v>
      </c>
      <c r="L8" s="294">
        <v>4446</v>
      </c>
      <c r="M8" s="294">
        <v>3431</v>
      </c>
      <c r="N8" s="294">
        <v>785451</v>
      </c>
      <c r="O8" s="294">
        <v>418248</v>
      </c>
      <c r="P8" s="294">
        <v>367203</v>
      </c>
      <c r="Q8" s="101">
        <v>28.8</v>
      </c>
      <c r="R8" s="101">
        <v>15.6</v>
      </c>
      <c r="S8" s="101">
        <v>43.8</v>
      </c>
    </row>
    <row r="9" spans="1:22" x14ac:dyDescent="0.15">
      <c r="A9" s="41" t="s">
        <v>90</v>
      </c>
      <c r="B9" s="42"/>
      <c r="C9" s="43" t="s">
        <v>91</v>
      </c>
      <c r="D9" s="44"/>
      <c r="E9" s="114" t="s">
        <v>208</v>
      </c>
      <c r="F9" s="114" t="s">
        <v>208</v>
      </c>
      <c r="G9" s="114" t="s">
        <v>208</v>
      </c>
      <c r="H9" s="114" t="s">
        <v>208</v>
      </c>
      <c r="I9" s="114" t="s">
        <v>208</v>
      </c>
      <c r="J9" s="114" t="s">
        <v>208</v>
      </c>
      <c r="K9" s="114" t="s">
        <v>208</v>
      </c>
      <c r="L9" s="114" t="s">
        <v>208</v>
      </c>
      <c r="M9" s="114" t="s">
        <v>208</v>
      </c>
      <c r="N9" s="114" t="s">
        <v>208</v>
      </c>
      <c r="O9" s="114" t="s">
        <v>208</v>
      </c>
      <c r="P9" s="114" t="s">
        <v>208</v>
      </c>
      <c r="Q9" s="114" t="s">
        <v>208</v>
      </c>
      <c r="R9" s="114" t="s">
        <v>208</v>
      </c>
      <c r="S9" s="114" t="s">
        <v>208</v>
      </c>
    </row>
    <row r="10" spans="1:22" x14ac:dyDescent="0.15">
      <c r="A10" s="45" t="s">
        <v>92</v>
      </c>
      <c r="B10" s="46"/>
      <c r="C10" s="47" t="s">
        <v>8</v>
      </c>
      <c r="D10" s="48"/>
      <c r="E10" s="295">
        <v>40159</v>
      </c>
      <c r="F10" s="295">
        <v>34595</v>
      </c>
      <c r="G10" s="295">
        <v>5564</v>
      </c>
      <c r="H10" s="295">
        <v>1170</v>
      </c>
      <c r="I10" s="295">
        <v>978</v>
      </c>
      <c r="J10" s="295">
        <v>192</v>
      </c>
      <c r="K10" s="295">
        <v>270</v>
      </c>
      <c r="L10" s="295">
        <v>227</v>
      </c>
      <c r="M10" s="295">
        <v>43</v>
      </c>
      <c r="N10" s="295">
        <v>41059</v>
      </c>
      <c r="O10" s="295">
        <v>35346</v>
      </c>
      <c r="P10" s="295">
        <v>5713</v>
      </c>
      <c r="Q10" s="103">
        <v>3.5</v>
      </c>
      <c r="R10" s="103">
        <v>1.8</v>
      </c>
      <c r="S10" s="103">
        <v>14.1</v>
      </c>
    </row>
    <row r="11" spans="1:22" x14ac:dyDescent="0.15">
      <c r="A11" s="45" t="s">
        <v>93</v>
      </c>
      <c r="B11" s="46"/>
      <c r="C11" s="47" t="s">
        <v>9</v>
      </c>
      <c r="D11" s="48"/>
      <c r="E11" s="295">
        <v>192792</v>
      </c>
      <c r="F11" s="295">
        <v>128154</v>
      </c>
      <c r="G11" s="295">
        <v>64638</v>
      </c>
      <c r="H11" s="295">
        <v>1188</v>
      </c>
      <c r="I11" s="295">
        <v>710</v>
      </c>
      <c r="J11" s="295">
        <v>478</v>
      </c>
      <c r="K11" s="295">
        <v>1716</v>
      </c>
      <c r="L11" s="295">
        <v>1296</v>
      </c>
      <c r="M11" s="295">
        <v>420</v>
      </c>
      <c r="N11" s="295">
        <v>192264</v>
      </c>
      <c r="O11" s="295">
        <v>127568</v>
      </c>
      <c r="P11" s="295">
        <v>64696</v>
      </c>
      <c r="Q11" s="103">
        <v>10.3</v>
      </c>
      <c r="R11" s="103">
        <v>3.1</v>
      </c>
      <c r="S11" s="103">
        <v>24.4</v>
      </c>
    </row>
    <row r="12" spans="1:22" x14ac:dyDescent="0.15">
      <c r="A12" s="45" t="s">
        <v>94</v>
      </c>
      <c r="B12" s="46"/>
      <c r="C12" s="47" t="s">
        <v>95</v>
      </c>
      <c r="D12" s="48"/>
      <c r="E12" s="296">
        <v>2608</v>
      </c>
      <c r="F12" s="296">
        <v>2109</v>
      </c>
      <c r="G12" s="296">
        <v>499</v>
      </c>
      <c r="H12" s="296">
        <v>20</v>
      </c>
      <c r="I12" s="296">
        <v>20</v>
      </c>
      <c r="J12" s="296">
        <v>0</v>
      </c>
      <c r="K12" s="296">
        <v>30</v>
      </c>
      <c r="L12" s="296">
        <v>24</v>
      </c>
      <c r="M12" s="296">
        <v>6</v>
      </c>
      <c r="N12" s="296">
        <v>2598</v>
      </c>
      <c r="O12" s="296">
        <v>2105</v>
      </c>
      <c r="P12" s="296">
        <v>493</v>
      </c>
      <c r="Q12" s="104">
        <v>8.9</v>
      </c>
      <c r="R12" s="104">
        <v>1</v>
      </c>
      <c r="S12" s="104">
        <v>42.4</v>
      </c>
    </row>
    <row r="13" spans="1:22" x14ac:dyDescent="0.15">
      <c r="A13" s="45" t="s">
        <v>96</v>
      </c>
      <c r="B13" s="46"/>
      <c r="C13" s="47" t="s">
        <v>97</v>
      </c>
      <c r="D13" s="48"/>
      <c r="E13" s="295">
        <v>10631</v>
      </c>
      <c r="F13" s="295">
        <v>6743</v>
      </c>
      <c r="G13" s="295">
        <v>3888</v>
      </c>
      <c r="H13" s="295">
        <v>159</v>
      </c>
      <c r="I13" s="295">
        <v>84</v>
      </c>
      <c r="J13" s="295">
        <v>75</v>
      </c>
      <c r="K13" s="295">
        <v>147</v>
      </c>
      <c r="L13" s="295">
        <v>78</v>
      </c>
      <c r="M13" s="295">
        <v>69</v>
      </c>
      <c r="N13" s="295">
        <v>10643</v>
      </c>
      <c r="O13" s="295">
        <v>6749</v>
      </c>
      <c r="P13" s="295">
        <v>3894</v>
      </c>
      <c r="Q13" s="103">
        <v>7.1</v>
      </c>
      <c r="R13" s="103">
        <v>2.2000000000000002</v>
      </c>
      <c r="S13" s="103">
        <v>15.7</v>
      </c>
    </row>
    <row r="14" spans="1:22" x14ac:dyDescent="0.15">
      <c r="A14" s="45" t="s">
        <v>98</v>
      </c>
      <c r="B14" s="46"/>
      <c r="C14" s="49" t="s">
        <v>99</v>
      </c>
      <c r="D14" s="48"/>
      <c r="E14" s="295">
        <v>37248</v>
      </c>
      <c r="F14" s="295">
        <v>30060</v>
      </c>
      <c r="G14" s="295">
        <v>7188</v>
      </c>
      <c r="H14" s="295">
        <v>705</v>
      </c>
      <c r="I14" s="295">
        <v>656</v>
      </c>
      <c r="J14" s="295">
        <v>49</v>
      </c>
      <c r="K14" s="295">
        <v>350</v>
      </c>
      <c r="L14" s="295">
        <v>336</v>
      </c>
      <c r="M14" s="295">
        <v>14</v>
      </c>
      <c r="N14" s="295">
        <v>37603</v>
      </c>
      <c r="O14" s="295">
        <v>30380</v>
      </c>
      <c r="P14" s="295">
        <v>7223</v>
      </c>
      <c r="Q14" s="103">
        <v>20.9</v>
      </c>
      <c r="R14" s="103">
        <v>14.4</v>
      </c>
      <c r="S14" s="103">
        <v>48.1</v>
      </c>
    </row>
    <row r="15" spans="1:22" x14ac:dyDescent="0.15">
      <c r="A15" s="45" t="s">
        <v>100</v>
      </c>
      <c r="B15" s="46"/>
      <c r="C15" s="50" t="s">
        <v>101</v>
      </c>
      <c r="D15" s="48"/>
      <c r="E15" s="295">
        <v>133656</v>
      </c>
      <c r="F15" s="295">
        <v>68604</v>
      </c>
      <c r="G15" s="295">
        <v>65052</v>
      </c>
      <c r="H15" s="295">
        <v>2820</v>
      </c>
      <c r="I15" s="295">
        <v>1580</v>
      </c>
      <c r="J15" s="295">
        <v>1240</v>
      </c>
      <c r="K15" s="295">
        <v>1706</v>
      </c>
      <c r="L15" s="295">
        <v>828</v>
      </c>
      <c r="M15" s="295">
        <v>878</v>
      </c>
      <c r="N15" s="295">
        <v>134770</v>
      </c>
      <c r="O15" s="295">
        <v>69356</v>
      </c>
      <c r="P15" s="295">
        <v>65414</v>
      </c>
      <c r="Q15" s="103">
        <v>51.1</v>
      </c>
      <c r="R15" s="103">
        <v>30.6</v>
      </c>
      <c r="S15" s="103">
        <v>72.900000000000006</v>
      </c>
    </row>
    <row r="16" spans="1:22" x14ac:dyDescent="0.15">
      <c r="A16" s="45" t="s">
        <v>102</v>
      </c>
      <c r="B16" s="46"/>
      <c r="C16" s="49" t="s">
        <v>103</v>
      </c>
      <c r="D16" s="48"/>
      <c r="E16" s="295">
        <v>17812</v>
      </c>
      <c r="F16" s="295">
        <v>8427</v>
      </c>
      <c r="G16" s="295">
        <v>9385</v>
      </c>
      <c r="H16" s="295">
        <v>242</v>
      </c>
      <c r="I16" s="295">
        <v>132</v>
      </c>
      <c r="J16" s="295">
        <v>110</v>
      </c>
      <c r="K16" s="295">
        <v>283</v>
      </c>
      <c r="L16" s="295">
        <v>144</v>
      </c>
      <c r="M16" s="295">
        <v>139</v>
      </c>
      <c r="N16" s="295">
        <v>17771</v>
      </c>
      <c r="O16" s="295">
        <v>8415</v>
      </c>
      <c r="P16" s="295">
        <v>9356</v>
      </c>
      <c r="Q16" s="103">
        <v>13.2</v>
      </c>
      <c r="R16" s="103">
        <v>3.5</v>
      </c>
      <c r="S16" s="103">
        <v>21.9</v>
      </c>
    </row>
    <row r="17" spans="1:19" x14ac:dyDescent="0.15">
      <c r="A17" s="45" t="s">
        <v>104</v>
      </c>
      <c r="B17" s="46"/>
      <c r="C17" s="50" t="s">
        <v>105</v>
      </c>
      <c r="D17" s="48"/>
      <c r="E17" s="295">
        <v>8867</v>
      </c>
      <c r="F17" s="295">
        <v>5899</v>
      </c>
      <c r="G17" s="295">
        <v>2968</v>
      </c>
      <c r="H17" s="295">
        <v>111</v>
      </c>
      <c r="I17" s="295">
        <v>30</v>
      </c>
      <c r="J17" s="295">
        <v>81</v>
      </c>
      <c r="K17" s="295">
        <v>88</v>
      </c>
      <c r="L17" s="295">
        <v>7</v>
      </c>
      <c r="M17" s="295">
        <v>81</v>
      </c>
      <c r="N17" s="295">
        <v>8890</v>
      </c>
      <c r="O17" s="295">
        <v>5922</v>
      </c>
      <c r="P17" s="295">
        <v>2968</v>
      </c>
      <c r="Q17" s="103">
        <v>22.9</v>
      </c>
      <c r="R17" s="103">
        <v>18.399999999999999</v>
      </c>
      <c r="S17" s="103">
        <v>32</v>
      </c>
    </row>
    <row r="18" spans="1:19" x14ac:dyDescent="0.15">
      <c r="A18" s="45" t="s">
        <v>106</v>
      </c>
      <c r="B18" s="46"/>
      <c r="C18" s="49" t="s">
        <v>107</v>
      </c>
      <c r="D18" s="48"/>
      <c r="E18" s="295">
        <v>15266</v>
      </c>
      <c r="F18" s="295">
        <v>8679</v>
      </c>
      <c r="G18" s="295">
        <v>6587</v>
      </c>
      <c r="H18" s="295">
        <v>65</v>
      </c>
      <c r="I18" s="295">
        <v>59</v>
      </c>
      <c r="J18" s="295">
        <v>6</v>
      </c>
      <c r="K18" s="295">
        <v>145</v>
      </c>
      <c r="L18" s="295">
        <v>101</v>
      </c>
      <c r="M18" s="295">
        <v>44</v>
      </c>
      <c r="N18" s="295">
        <v>15186</v>
      </c>
      <c r="O18" s="295">
        <v>8637</v>
      </c>
      <c r="P18" s="295">
        <v>6549</v>
      </c>
      <c r="Q18" s="103">
        <v>18.7</v>
      </c>
      <c r="R18" s="103">
        <v>10</v>
      </c>
      <c r="S18" s="103">
        <v>30.1</v>
      </c>
    </row>
    <row r="19" spans="1:19" x14ac:dyDescent="0.15">
      <c r="A19" s="45" t="s">
        <v>108</v>
      </c>
      <c r="B19" s="46"/>
      <c r="C19" s="49" t="s">
        <v>109</v>
      </c>
      <c r="D19" s="48"/>
      <c r="E19" s="295">
        <v>66826</v>
      </c>
      <c r="F19" s="295">
        <v>22590</v>
      </c>
      <c r="G19" s="295">
        <v>44236</v>
      </c>
      <c r="H19" s="295">
        <v>1529</v>
      </c>
      <c r="I19" s="295">
        <v>840</v>
      </c>
      <c r="J19" s="295">
        <v>689</v>
      </c>
      <c r="K19" s="295">
        <v>1151</v>
      </c>
      <c r="L19" s="295">
        <v>532</v>
      </c>
      <c r="M19" s="295">
        <v>619</v>
      </c>
      <c r="N19" s="295">
        <v>67204</v>
      </c>
      <c r="O19" s="295">
        <v>22898</v>
      </c>
      <c r="P19" s="295">
        <v>44306</v>
      </c>
      <c r="Q19" s="103">
        <v>72.599999999999994</v>
      </c>
      <c r="R19" s="103">
        <v>65.400000000000006</v>
      </c>
      <c r="S19" s="103">
        <v>76.400000000000006</v>
      </c>
    </row>
    <row r="20" spans="1:19" x14ac:dyDescent="0.15">
      <c r="A20" s="45" t="s">
        <v>110</v>
      </c>
      <c r="B20" s="46"/>
      <c r="C20" s="50" t="s">
        <v>111</v>
      </c>
      <c r="D20" s="48"/>
      <c r="E20" s="295">
        <v>19233</v>
      </c>
      <c r="F20" s="295">
        <v>10293</v>
      </c>
      <c r="G20" s="295">
        <v>8940</v>
      </c>
      <c r="H20" s="295">
        <v>650</v>
      </c>
      <c r="I20" s="295">
        <v>238</v>
      </c>
      <c r="J20" s="295">
        <v>412</v>
      </c>
      <c r="K20" s="295">
        <v>288</v>
      </c>
      <c r="L20" s="295">
        <v>18</v>
      </c>
      <c r="M20" s="295">
        <v>270</v>
      </c>
      <c r="N20" s="295">
        <v>19595</v>
      </c>
      <c r="O20" s="295">
        <v>10513</v>
      </c>
      <c r="P20" s="295">
        <v>9082</v>
      </c>
      <c r="Q20" s="103">
        <v>36.4</v>
      </c>
      <c r="R20" s="103">
        <v>21.3</v>
      </c>
      <c r="S20" s="103">
        <v>53.9</v>
      </c>
    </row>
    <row r="21" spans="1:19" x14ac:dyDescent="0.15">
      <c r="A21" s="45" t="s">
        <v>112</v>
      </c>
      <c r="B21" s="46"/>
      <c r="C21" s="49" t="s">
        <v>113</v>
      </c>
      <c r="D21" s="48"/>
      <c r="E21" s="295">
        <v>41230</v>
      </c>
      <c r="F21" s="295">
        <v>20525</v>
      </c>
      <c r="G21" s="295">
        <v>20705</v>
      </c>
      <c r="H21" s="295">
        <v>740</v>
      </c>
      <c r="I21" s="295">
        <v>731</v>
      </c>
      <c r="J21" s="295">
        <v>9</v>
      </c>
      <c r="K21" s="295">
        <v>57</v>
      </c>
      <c r="L21" s="295">
        <v>22</v>
      </c>
      <c r="M21" s="295">
        <v>35</v>
      </c>
      <c r="N21" s="295">
        <v>41913</v>
      </c>
      <c r="O21" s="295">
        <v>21234</v>
      </c>
      <c r="P21" s="295">
        <v>20679</v>
      </c>
      <c r="Q21" s="103">
        <v>24.7</v>
      </c>
      <c r="R21" s="103">
        <v>16.5</v>
      </c>
      <c r="S21" s="103">
        <v>33.1</v>
      </c>
    </row>
    <row r="22" spans="1:19" x14ac:dyDescent="0.15">
      <c r="A22" s="45" t="s">
        <v>114</v>
      </c>
      <c r="B22" s="46"/>
      <c r="C22" s="47" t="s">
        <v>115</v>
      </c>
      <c r="D22" s="48"/>
      <c r="E22" s="295">
        <v>134504</v>
      </c>
      <c r="F22" s="295">
        <v>32066</v>
      </c>
      <c r="G22" s="295">
        <v>102438</v>
      </c>
      <c r="H22" s="295">
        <v>1254</v>
      </c>
      <c r="I22" s="295">
        <v>307</v>
      </c>
      <c r="J22" s="295">
        <v>947</v>
      </c>
      <c r="K22" s="295">
        <v>1014</v>
      </c>
      <c r="L22" s="295">
        <v>502</v>
      </c>
      <c r="M22" s="295">
        <v>512</v>
      </c>
      <c r="N22" s="295">
        <v>134744</v>
      </c>
      <c r="O22" s="295">
        <v>31871</v>
      </c>
      <c r="P22" s="295">
        <v>102873</v>
      </c>
      <c r="Q22" s="103">
        <v>27.8</v>
      </c>
      <c r="R22" s="103">
        <v>19.3</v>
      </c>
      <c r="S22" s="103">
        <v>30.5</v>
      </c>
    </row>
    <row r="23" spans="1:19" x14ac:dyDescent="0.15">
      <c r="A23" s="45" t="s">
        <v>116</v>
      </c>
      <c r="B23" s="46"/>
      <c r="C23" s="47" t="s">
        <v>117</v>
      </c>
      <c r="D23" s="48"/>
      <c r="E23" s="295">
        <v>7780</v>
      </c>
      <c r="F23" s="295">
        <v>4325</v>
      </c>
      <c r="G23" s="295">
        <v>3455</v>
      </c>
      <c r="H23" s="295">
        <v>116</v>
      </c>
      <c r="I23" s="295">
        <v>79</v>
      </c>
      <c r="J23" s="295">
        <v>37</v>
      </c>
      <c r="K23" s="295">
        <v>94</v>
      </c>
      <c r="L23" s="295">
        <v>49</v>
      </c>
      <c r="M23" s="295">
        <v>45</v>
      </c>
      <c r="N23" s="295">
        <v>7802</v>
      </c>
      <c r="O23" s="295">
        <v>4355</v>
      </c>
      <c r="P23" s="295">
        <v>3447</v>
      </c>
      <c r="Q23" s="103">
        <v>9.1999999999999993</v>
      </c>
      <c r="R23" s="103">
        <v>6</v>
      </c>
      <c r="S23" s="103">
        <v>13.3</v>
      </c>
    </row>
    <row r="24" spans="1:19" x14ac:dyDescent="0.15">
      <c r="A24" s="51" t="s">
        <v>118</v>
      </c>
      <c r="B24" s="52"/>
      <c r="C24" s="53" t="s">
        <v>119</v>
      </c>
      <c r="D24" s="54"/>
      <c r="E24" s="297">
        <v>52186</v>
      </c>
      <c r="F24" s="298">
        <v>32363</v>
      </c>
      <c r="G24" s="298">
        <v>19823</v>
      </c>
      <c r="H24" s="298">
        <v>1761</v>
      </c>
      <c r="I24" s="298">
        <v>818</v>
      </c>
      <c r="J24" s="298">
        <v>943</v>
      </c>
      <c r="K24" s="298">
        <v>538</v>
      </c>
      <c r="L24" s="298">
        <v>282</v>
      </c>
      <c r="M24" s="298">
        <v>256</v>
      </c>
      <c r="N24" s="298">
        <v>53409</v>
      </c>
      <c r="O24" s="298">
        <v>32899</v>
      </c>
      <c r="P24" s="298">
        <v>20510</v>
      </c>
      <c r="Q24" s="106">
        <v>28.7</v>
      </c>
      <c r="R24" s="106">
        <v>16.7</v>
      </c>
      <c r="S24" s="106">
        <v>47.8</v>
      </c>
    </row>
    <row r="25" spans="1:19" x14ac:dyDescent="0.15">
      <c r="A25" s="55" t="s">
        <v>120</v>
      </c>
      <c r="C25" s="56" t="s">
        <v>121</v>
      </c>
      <c r="D25" s="40"/>
      <c r="E25" s="299">
        <v>25237</v>
      </c>
      <c r="F25" s="299">
        <v>13324</v>
      </c>
      <c r="G25" s="299">
        <v>11913</v>
      </c>
      <c r="H25" s="299">
        <v>62</v>
      </c>
      <c r="I25" s="299">
        <v>43</v>
      </c>
      <c r="J25" s="299">
        <v>19</v>
      </c>
      <c r="K25" s="299">
        <v>185</v>
      </c>
      <c r="L25" s="299">
        <v>112</v>
      </c>
      <c r="M25" s="299">
        <v>73</v>
      </c>
      <c r="N25" s="299">
        <v>25114</v>
      </c>
      <c r="O25" s="299">
        <v>13255</v>
      </c>
      <c r="P25" s="299">
        <v>11859</v>
      </c>
      <c r="Q25" s="111">
        <v>22.3</v>
      </c>
      <c r="R25" s="111">
        <v>10</v>
      </c>
      <c r="S25" s="111">
        <v>36.1</v>
      </c>
    </row>
    <row r="26" spans="1:19" x14ac:dyDescent="0.15">
      <c r="A26" s="45" t="s">
        <v>122</v>
      </c>
      <c r="B26" s="46"/>
      <c r="C26" s="50" t="s">
        <v>123</v>
      </c>
      <c r="D26" s="48"/>
      <c r="E26" s="295">
        <v>1377</v>
      </c>
      <c r="F26" s="295">
        <v>287</v>
      </c>
      <c r="G26" s="295">
        <v>1090</v>
      </c>
      <c r="H26" s="295">
        <v>2</v>
      </c>
      <c r="I26" s="295">
        <v>0</v>
      </c>
      <c r="J26" s="295">
        <v>2</v>
      </c>
      <c r="K26" s="295">
        <v>9</v>
      </c>
      <c r="L26" s="295">
        <v>4</v>
      </c>
      <c r="M26" s="295">
        <v>5</v>
      </c>
      <c r="N26" s="295">
        <v>1370</v>
      </c>
      <c r="O26" s="295">
        <v>283</v>
      </c>
      <c r="P26" s="295">
        <v>1087</v>
      </c>
      <c r="Q26" s="103">
        <v>18.2</v>
      </c>
      <c r="R26" s="103">
        <v>10.6</v>
      </c>
      <c r="S26" s="103">
        <v>20.2</v>
      </c>
    </row>
    <row r="27" spans="1:19" x14ac:dyDescent="0.15">
      <c r="A27" s="45" t="s">
        <v>124</v>
      </c>
      <c r="B27" s="46"/>
      <c r="C27" s="49" t="s">
        <v>125</v>
      </c>
      <c r="D27" s="48"/>
      <c r="E27" s="114" t="s">
        <v>208</v>
      </c>
      <c r="F27" s="114" t="s">
        <v>208</v>
      </c>
      <c r="G27" s="114" t="s">
        <v>208</v>
      </c>
      <c r="H27" s="114" t="s">
        <v>208</v>
      </c>
      <c r="I27" s="114" t="s">
        <v>208</v>
      </c>
      <c r="J27" s="114" t="s">
        <v>208</v>
      </c>
      <c r="K27" s="114" t="s">
        <v>208</v>
      </c>
      <c r="L27" s="114" t="s">
        <v>208</v>
      </c>
      <c r="M27" s="114" t="s">
        <v>208</v>
      </c>
      <c r="N27" s="114" t="s">
        <v>208</v>
      </c>
      <c r="O27" s="114" t="s">
        <v>208</v>
      </c>
      <c r="P27" s="114" t="s">
        <v>208</v>
      </c>
      <c r="Q27" s="114" t="s">
        <v>208</v>
      </c>
      <c r="R27" s="114" t="s">
        <v>208</v>
      </c>
      <c r="S27" s="114" t="s">
        <v>208</v>
      </c>
    </row>
    <row r="28" spans="1:19" x14ac:dyDescent="0.15">
      <c r="A28" s="45" t="s">
        <v>126</v>
      </c>
      <c r="B28" s="46"/>
      <c r="C28" s="50" t="s">
        <v>127</v>
      </c>
      <c r="D28" s="48"/>
      <c r="E28" s="114" t="s">
        <v>208</v>
      </c>
      <c r="F28" s="114" t="s">
        <v>208</v>
      </c>
      <c r="G28" s="114" t="s">
        <v>208</v>
      </c>
      <c r="H28" s="114" t="s">
        <v>208</v>
      </c>
      <c r="I28" s="114" t="s">
        <v>208</v>
      </c>
      <c r="J28" s="114" t="s">
        <v>208</v>
      </c>
      <c r="K28" s="114" t="s">
        <v>208</v>
      </c>
      <c r="L28" s="114" t="s">
        <v>208</v>
      </c>
      <c r="M28" s="114" t="s">
        <v>208</v>
      </c>
      <c r="N28" s="114" t="s">
        <v>208</v>
      </c>
      <c r="O28" s="114" t="s">
        <v>208</v>
      </c>
      <c r="P28" s="114" t="s">
        <v>208</v>
      </c>
      <c r="Q28" s="114" t="s">
        <v>208</v>
      </c>
      <c r="R28" s="114" t="s">
        <v>208</v>
      </c>
      <c r="S28" s="114" t="s">
        <v>208</v>
      </c>
    </row>
    <row r="29" spans="1:19" x14ac:dyDescent="0.15">
      <c r="A29" s="45" t="s">
        <v>128</v>
      </c>
      <c r="B29" s="46"/>
      <c r="C29" s="49" t="s">
        <v>129</v>
      </c>
      <c r="D29" s="48"/>
      <c r="E29" s="295">
        <v>2263</v>
      </c>
      <c r="F29" s="295">
        <v>1419</v>
      </c>
      <c r="G29" s="295">
        <v>844</v>
      </c>
      <c r="H29" s="295">
        <v>34</v>
      </c>
      <c r="I29" s="295">
        <v>32</v>
      </c>
      <c r="J29" s="295">
        <v>2</v>
      </c>
      <c r="K29" s="295">
        <v>17</v>
      </c>
      <c r="L29" s="295">
        <v>16</v>
      </c>
      <c r="M29" s="295">
        <v>1</v>
      </c>
      <c r="N29" s="295">
        <v>2280</v>
      </c>
      <c r="O29" s="295">
        <v>1435</v>
      </c>
      <c r="P29" s="295">
        <v>845</v>
      </c>
      <c r="Q29" s="103">
        <v>11.8</v>
      </c>
      <c r="R29" s="103">
        <v>2.4</v>
      </c>
      <c r="S29" s="103">
        <v>27.9</v>
      </c>
    </row>
    <row r="30" spans="1:19" x14ac:dyDescent="0.15">
      <c r="A30" s="45" t="s">
        <v>130</v>
      </c>
      <c r="B30" s="46"/>
      <c r="C30" s="47" t="s">
        <v>131</v>
      </c>
      <c r="D30" s="48"/>
      <c r="E30" s="103">
        <v>3755</v>
      </c>
      <c r="F30" s="103">
        <v>1608</v>
      </c>
      <c r="G30" s="103">
        <v>2147</v>
      </c>
      <c r="H30" s="103">
        <v>122</v>
      </c>
      <c r="I30" s="103">
        <v>1</v>
      </c>
      <c r="J30" s="103">
        <v>121</v>
      </c>
      <c r="K30" s="103">
        <v>11</v>
      </c>
      <c r="L30" s="103">
        <v>11</v>
      </c>
      <c r="M30" s="103">
        <v>0</v>
      </c>
      <c r="N30" s="103">
        <v>3866</v>
      </c>
      <c r="O30" s="103">
        <v>1598</v>
      </c>
      <c r="P30" s="103">
        <v>2268</v>
      </c>
      <c r="Q30" s="103">
        <v>28.9</v>
      </c>
      <c r="R30" s="103">
        <v>13.1</v>
      </c>
      <c r="S30" s="103">
        <v>40</v>
      </c>
    </row>
    <row r="31" spans="1:19" x14ac:dyDescent="0.15">
      <c r="A31" s="45" t="s">
        <v>132</v>
      </c>
      <c r="B31" s="46"/>
      <c r="C31" s="49" t="s">
        <v>133</v>
      </c>
      <c r="D31" s="48"/>
      <c r="E31" s="295" t="s">
        <v>223</v>
      </c>
      <c r="F31" s="295" t="s">
        <v>223</v>
      </c>
      <c r="G31" s="295" t="s">
        <v>223</v>
      </c>
      <c r="H31" s="295" t="s">
        <v>223</v>
      </c>
      <c r="I31" s="295" t="s">
        <v>223</v>
      </c>
      <c r="J31" s="295" t="s">
        <v>223</v>
      </c>
      <c r="K31" s="295" t="s">
        <v>223</v>
      </c>
      <c r="L31" s="295" t="s">
        <v>223</v>
      </c>
      <c r="M31" s="295" t="s">
        <v>223</v>
      </c>
      <c r="N31" s="295" t="s">
        <v>223</v>
      </c>
      <c r="O31" s="295" t="s">
        <v>223</v>
      </c>
      <c r="P31" s="295" t="s">
        <v>223</v>
      </c>
      <c r="Q31" s="103" t="s">
        <v>223</v>
      </c>
      <c r="R31" s="103" t="s">
        <v>223</v>
      </c>
      <c r="S31" s="103" t="s">
        <v>223</v>
      </c>
    </row>
    <row r="32" spans="1:19" x14ac:dyDescent="0.15">
      <c r="A32" s="45" t="s">
        <v>134</v>
      </c>
      <c r="B32" s="46"/>
      <c r="C32" s="49" t="s">
        <v>135</v>
      </c>
      <c r="D32" s="48"/>
      <c r="E32" s="295">
        <v>10454</v>
      </c>
      <c r="F32" s="295">
        <v>7385</v>
      </c>
      <c r="G32" s="295">
        <v>3069</v>
      </c>
      <c r="H32" s="295">
        <v>55</v>
      </c>
      <c r="I32" s="295">
        <v>21</v>
      </c>
      <c r="J32" s="295">
        <v>34</v>
      </c>
      <c r="K32" s="295">
        <v>147</v>
      </c>
      <c r="L32" s="295">
        <v>118</v>
      </c>
      <c r="M32" s="295">
        <v>29</v>
      </c>
      <c r="N32" s="295">
        <v>10362</v>
      </c>
      <c r="O32" s="295">
        <v>7288</v>
      </c>
      <c r="P32" s="295">
        <v>3074</v>
      </c>
      <c r="Q32" s="103">
        <v>7.3</v>
      </c>
      <c r="R32" s="103">
        <v>2.2000000000000002</v>
      </c>
      <c r="S32" s="103">
        <v>19.5</v>
      </c>
    </row>
    <row r="33" spans="1:19" x14ac:dyDescent="0.15">
      <c r="A33" s="45" t="s">
        <v>136</v>
      </c>
      <c r="B33" s="46"/>
      <c r="C33" s="50" t="s">
        <v>137</v>
      </c>
      <c r="D33" s="48"/>
      <c r="E33" s="114" t="s">
        <v>208</v>
      </c>
      <c r="F33" s="114" t="s">
        <v>208</v>
      </c>
      <c r="G33" s="114" t="s">
        <v>208</v>
      </c>
      <c r="H33" s="114" t="s">
        <v>208</v>
      </c>
      <c r="I33" s="114" t="s">
        <v>208</v>
      </c>
      <c r="J33" s="114" t="s">
        <v>208</v>
      </c>
      <c r="K33" s="114" t="s">
        <v>208</v>
      </c>
      <c r="L33" s="114" t="s">
        <v>208</v>
      </c>
      <c r="M33" s="114" t="s">
        <v>208</v>
      </c>
      <c r="N33" s="114" t="s">
        <v>208</v>
      </c>
      <c r="O33" s="114" t="s">
        <v>208</v>
      </c>
      <c r="P33" s="114" t="s">
        <v>208</v>
      </c>
      <c r="Q33" s="114" t="s">
        <v>208</v>
      </c>
      <c r="R33" s="114" t="s">
        <v>208</v>
      </c>
      <c r="S33" s="114" t="s">
        <v>208</v>
      </c>
    </row>
    <row r="34" spans="1:19" x14ac:dyDescent="0.15">
      <c r="A34" s="45" t="s">
        <v>138</v>
      </c>
      <c r="B34" s="46"/>
      <c r="C34" s="49" t="s">
        <v>139</v>
      </c>
      <c r="D34" s="48"/>
      <c r="E34" s="295">
        <v>5102</v>
      </c>
      <c r="F34" s="295">
        <v>4096</v>
      </c>
      <c r="G34" s="295">
        <v>1006</v>
      </c>
      <c r="H34" s="295">
        <v>76</v>
      </c>
      <c r="I34" s="295">
        <v>54</v>
      </c>
      <c r="J34" s="295">
        <v>22</v>
      </c>
      <c r="K34" s="295">
        <v>8</v>
      </c>
      <c r="L34" s="295">
        <v>8</v>
      </c>
      <c r="M34" s="295">
        <v>0</v>
      </c>
      <c r="N34" s="295">
        <v>5170</v>
      </c>
      <c r="O34" s="295">
        <v>4142</v>
      </c>
      <c r="P34" s="295">
        <v>1028</v>
      </c>
      <c r="Q34" s="103">
        <v>6.1</v>
      </c>
      <c r="R34" s="103">
        <v>0.3</v>
      </c>
      <c r="S34" s="103">
        <v>29.2</v>
      </c>
    </row>
    <row r="35" spans="1:19" x14ac:dyDescent="0.15">
      <c r="A35" s="45" t="s">
        <v>140</v>
      </c>
      <c r="B35" s="46"/>
      <c r="C35" s="47" t="s">
        <v>141</v>
      </c>
      <c r="D35" s="48"/>
      <c r="E35" s="114" t="s">
        <v>208</v>
      </c>
      <c r="F35" s="114" t="s">
        <v>208</v>
      </c>
      <c r="G35" s="114" t="s">
        <v>208</v>
      </c>
      <c r="H35" s="114" t="s">
        <v>208</v>
      </c>
      <c r="I35" s="114" t="s">
        <v>208</v>
      </c>
      <c r="J35" s="114" t="s">
        <v>208</v>
      </c>
      <c r="K35" s="114" t="s">
        <v>208</v>
      </c>
      <c r="L35" s="114" t="s">
        <v>208</v>
      </c>
      <c r="M35" s="114" t="s">
        <v>208</v>
      </c>
      <c r="N35" s="114" t="s">
        <v>208</v>
      </c>
      <c r="O35" s="114" t="s">
        <v>208</v>
      </c>
      <c r="P35" s="114" t="s">
        <v>208</v>
      </c>
      <c r="Q35" s="114" t="s">
        <v>208</v>
      </c>
      <c r="R35" s="114" t="s">
        <v>208</v>
      </c>
      <c r="S35" s="114" t="s">
        <v>208</v>
      </c>
    </row>
    <row r="36" spans="1:19" x14ac:dyDescent="0.15">
      <c r="A36" s="45" t="s">
        <v>142</v>
      </c>
      <c r="B36" s="46"/>
      <c r="C36" s="47" t="s">
        <v>143</v>
      </c>
      <c r="D36" s="48"/>
      <c r="E36" s="114" t="s">
        <v>208</v>
      </c>
      <c r="F36" s="114" t="s">
        <v>208</v>
      </c>
      <c r="G36" s="114" t="s">
        <v>208</v>
      </c>
      <c r="H36" s="114" t="s">
        <v>208</v>
      </c>
      <c r="I36" s="114" t="s">
        <v>208</v>
      </c>
      <c r="J36" s="114" t="s">
        <v>208</v>
      </c>
      <c r="K36" s="114" t="s">
        <v>208</v>
      </c>
      <c r="L36" s="114" t="s">
        <v>208</v>
      </c>
      <c r="M36" s="114" t="s">
        <v>208</v>
      </c>
      <c r="N36" s="114" t="s">
        <v>208</v>
      </c>
      <c r="O36" s="114" t="s">
        <v>208</v>
      </c>
      <c r="P36" s="114" t="s">
        <v>208</v>
      </c>
      <c r="Q36" s="114" t="s">
        <v>208</v>
      </c>
      <c r="R36" s="114" t="s">
        <v>208</v>
      </c>
      <c r="S36" s="114" t="s">
        <v>208</v>
      </c>
    </row>
    <row r="37" spans="1:19" x14ac:dyDescent="0.15">
      <c r="A37" s="45" t="s">
        <v>144</v>
      </c>
      <c r="B37" s="46"/>
      <c r="C37" s="47" t="s">
        <v>145</v>
      </c>
      <c r="D37" s="48"/>
      <c r="E37" s="295">
        <v>12212</v>
      </c>
      <c r="F37" s="295">
        <v>8351</v>
      </c>
      <c r="G37" s="295">
        <v>3861</v>
      </c>
      <c r="H37" s="295">
        <v>42</v>
      </c>
      <c r="I37" s="295">
        <v>19</v>
      </c>
      <c r="J37" s="295">
        <v>23</v>
      </c>
      <c r="K37" s="295">
        <v>109</v>
      </c>
      <c r="L37" s="295">
        <v>90</v>
      </c>
      <c r="M37" s="295">
        <v>19</v>
      </c>
      <c r="N37" s="295">
        <v>12145</v>
      </c>
      <c r="O37" s="295">
        <v>8280</v>
      </c>
      <c r="P37" s="295">
        <v>3865</v>
      </c>
      <c r="Q37" s="103">
        <v>7.4</v>
      </c>
      <c r="R37" s="103">
        <v>0.4</v>
      </c>
      <c r="S37" s="103">
        <v>22.4</v>
      </c>
    </row>
    <row r="38" spans="1:19" x14ac:dyDescent="0.15">
      <c r="A38" s="45" t="s">
        <v>146</v>
      </c>
      <c r="B38" s="46"/>
      <c r="C38" s="49" t="s">
        <v>147</v>
      </c>
      <c r="D38" s="48"/>
      <c r="E38" s="295">
        <v>12324</v>
      </c>
      <c r="F38" s="295">
        <v>9014</v>
      </c>
      <c r="G38" s="295">
        <v>3310</v>
      </c>
      <c r="H38" s="295">
        <v>64</v>
      </c>
      <c r="I38" s="295">
        <v>63</v>
      </c>
      <c r="J38" s="295">
        <v>1</v>
      </c>
      <c r="K38" s="295">
        <v>78</v>
      </c>
      <c r="L38" s="295">
        <v>76</v>
      </c>
      <c r="M38" s="295">
        <v>2</v>
      </c>
      <c r="N38" s="295">
        <v>12310</v>
      </c>
      <c r="O38" s="295">
        <v>9001</v>
      </c>
      <c r="P38" s="295">
        <v>3309</v>
      </c>
      <c r="Q38" s="103">
        <v>7.5</v>
      </c>
      <c r="R38" s="103">
        <v>1.6</v>
      </c>
      <c r="S38" s="103">
        <v>23.7</v>
      </c>
    </row>
    <row r="39" spans="1:19" x14ac:dyDescent="0.15">
      <c r="A39" s="45" t="s">
        <v>148</v>
      </c>
      <c r="B39" s="46"/>
      <c r="C39" s="49" t="s">
        <v>149</v>
      </c>
      <c r="D39" s="48"/>
      <c r="E39" s="295">
        <v>22479</v>
      </c>
      <c r="F39" s="295">
        <v>17413</v>
      </c>
      <c r="G39" s="295">
        <v>5066</v>
      </c>
      <c r="H39" s="295">
        <v>149</v>
      </c>
      <c r="I39" s="295">
        <v>132</v>
      </c>
      <c r="J39" s="295">
        <v>17</v>
      </c>
      <c r="K39" s="295">
        <v>268</v>
      </c>
      <c r="L39" s="295">
        <v>266</v>
      </c>
      <c r="M39" s="295">
        <v>2</v>
      </c>
      <c r="N39" s="295">
        <v>22360</v>
      </c>
      <c r="O39" s="295">
        <v>17279</v>
      </c>
      <c r="P39" s="295">
        <v>5081</v>
      </c>
      <c r="Q39" s="103">
        <v>7.1</v>
      </c>
      <c r="R39" s="103">
        <v>3.6</v>
      </c>
      <c r="S39" s="103">
        <v>18.8</v>
      </c>
    </row>
    <row r="40" spans="1:19" x14ac:dyDescent="0.15">
      <c r="A40" s="45" t="s">
        <v>150</v>
      </c>
      <c r="B40" s="46"/>
      <c r="C40" s="50" t="s">
        <v>151</v>
      </c>
      <c r="D40" s="48"/>
      <c r="E40" s="295">
        <v>11041</v>
      </c>
      <c r="F40" s="295">
        <v>6777</v>
      </c>
      <c r="G40" s="295">
        <v>4264</v>
      </c>
      <c r="H40" s="295">
        <v>34</v>
      </c>
      <c r="I40" s="295">
        <v>33</v>
      </c>
      <c r="J40" s="295">
        <v>1</v>
      </c>
      <c r="K40" s="295">
        <v>39</v>
      </c>
      <c r="L40" s="295">
        <v>23</v>
      </c>
      <c r="M40" s="295">
        <v>16</v>
      </c>
      <c r="N40" s="295">
        <v>11036</v>
      </c>
      <c r="O40" s="295">
        <v>6787</v>
      </c>
      <c r="P40" s="295">
        <v>4249</v>
      </c>
      <c r="Q40" s="103">
        <v>6.5</v>
      </c>
      <c r="R40" s="103">
        <v>1.4</v>
      </c>
      <c r="S40" s="103">
        <v>14.6</v>
      </c>
    </row>
    <row r="41" spans="1:19" x14ac:dyDescent="0.15">
      <c r="A41" s="45" t="s">
        <v>152</v>
      </c>
      <c r="B41" s="46"/>
      <c r="C41" s="49" t="s">
        <v>153</v>
      </c>
      <c r="D41" s="48"/>
      <c r="E41" s="295">
        <v>28127</v>
      </c>
      <c r="F41" s="295">
        <v>19870</v>
      </c>
      <c r="G41" s="295">
        <v>8257</v>
      </c>
      <c r="H41" s="295">
        <v>251</v>
      </c>
      <c r="I41" s="295">
        <v>82</v>
      </c>
      <c r="J41" s="295">
        <v>169</v>
      </c>
      <c r="K41" s="295">
        <v>280</v>
      </c>
      <c r="L41" s="295">
        <v>167</v>
      </c>
      <c r="M41" s="295">
        <v>113</v>
      </c>
      <c r="N41" s="295">
        <v>28098</v>
      </c>
      <c r="O41" s="295">
        <v>19785</v>
      </c>
      <c r="P41" s="295">
        <v>8313</v>
      </c>
      <c r="Q41" s="103">
        <v>6.3</v>
      </c>
      <c r="R41" s="103">
        <v>0.5</v>
      </c>
      <c r="S41" s="103">
        <v>20.2</v>
      </c>
    </row>
    <row r="42" spans="1:19" x14ac:dyDescent="0.15">
      <c r="A42" s="45" t="s">
        <v>154</v>
      </c>
      <c r="B42" s="46"/>
      <c r="C42" s="49" t="s">
        <v>155</v>
      </c>
      <c r="D42" s="48"/>
      <c r="E42" s="295">
        <v>14477</v>
      </c>
      <c r="F42" s="295">
        <v>8064</v>
      </c>
      <c r="G42" s="295">
        <v>6413</v>
      </c>
      <c r="H42" s="295">
        <v>43</v>
      </c>
      <c r="I42" s="295">
        <v>36</v>
      </c>
      <c r="J42" s="295">
        <v>7</v>
      </c>
      <c r="K42" s="295">
        <v>181</v>
      </c>
      <c r="L42" s="295">
        <v>122</v>
      </c>
      <c r="M42" s="295">
        <v>59</v>
      </c>
      <c r="N42" s="295">
        <v>14339</v>
      </c>
      <c r="O42" s="295">
        <v>7978</v>
      </c>
      <c r="P42" s="295">
        <v>6361</v>
      </c>
      <c r="Q42" s="103">
        <v>14.2</v>
      </c>
      <c r="R42" s="103">
        <v>1.5</v>
      </c>
      <c r="S42" s="103">
        <v>30</v>
      </c>
    </row>
    <row r="43" spans="1:19" x14ac:dyDescent="0.15">
      <c r="A43" s="45" t="s">
        <v>156</v>
      </c>
      <c r="B43" s="46"/>
      <c r="C43" s="49" t="s">
        <v>157</v>
      </c>
      <c r="D43" s="48"/>
      <c r="E43" s="295">
        <v>16150</v>
      </c>
      <c r="F43" s="295">
        <v>12236</v>
      </c>
      <c r="G43" s="295">
        <v>3914</v>
      </c>
      <c r="H43" s="295">
        <v>79</v>
      </c>
      <c r="I43" s="295">
        <v>61</v>
      </c>
      <c r="J43" s="295">
        <v>18</v>
      </c>
      <c r="K43" s="295">
        <v>175</v>
      </c>
      <c r="L43" s="295">
        <v>119</v>
      </c>
      <c r="M43" s="295">
        <v>56</v>
      </c>
      <c r="N43" s="295">
        <v>16054</v>
      </c>
      <c r="O43" s="295">
        <v>12178</v>
      </c>
      <c r="P43" s="295">
        <v>3876</v>
      </c>
      <c r="Q43" s="103">
        <v>4.3</v>
      </c>
      <c r="R43" s="103">
        <v>1.5</v>
      </c>
      <c r="S43" s="103">
        <v>13.1</v>
      </c>
    </row>
    <row r="44" spans="1:19" x14ac:dyDescent="0.15">
      <c r="A44" s="45" t="s">
        <v>158</v>
      </c>
      <c r="B44" s="46"/>
      <c r="C44" s="50" t="s">
        <v>159</v>
      </c>
      <c r="D44" s="48"/>
      <c r="E44" s="295">
        <v>14546</v>
      </c>
      <c r="F44" s="295">
        <v>8988</v>
      </c>
      <c r="G44" s="295">
        <v>5558</v>
      </c>
      <c r="H44" s="295">
        <v>100</v>
      </c>
      <c r="I44" s="295">
        <v>100</v>
      </c>
      <c r="J44" s="295">
        <v>0</v>
      </c>
      <c r="K44" s="295">
        <v>79</v>
      </c>
      <c r="L44" s="295">
        <v>60</v>
      </c>
      <c r="M44" s="295">
        <v>19</v>
      </c>
      <c r="N44" s="295">
        <v>14567</v>
      </c>
      <c r="O44" s="295">
        <v>9028</v>
      </c>
      <c r="P44" s="295">
        <v>5539</v>
      </c>
      <c r="Q44" s="103">
        <v>10.3</v>
      </c>
      <c r="R44" s="103">
        <v>4.2</v>
      </c>
      <c r="S44" s="103">
        <v>20.100000000000001</v>
      </c>
    </row>
    <row r="45" spans="1:19" x14ac:dyDescent="0.15">
      <c r="A45" s="45" t="s">
        <v>160</v>
      </c>
      <c r="B45" s="46"/>
      <c r="C45" s="47" t="s">
        <v>161</v>
      </c>
      <c r="D45" s="48"/>
      <c r="E45" s="114" t="s">
        <v>208</v>
      </c>
      <c r="F45" s="114" t="s">
        <v>208</v>
      </c>
      <c r="G45" s="114" t="s">
        <v>208</v>
      </c>
      <c r="H45" s="114" t="s">
        <v>208</v>
      </c>
      <c r="I45" s="114" t="s">
        <v>208</v>
      </c>
      <c r="J45" s="114" t="s">
        <v>208</v>
      </c>
      <c r="K45" s="114" t="s">
        <v>208</v>
      </c>
      <c r="L45" s="114" t="s">
        <v>208</v>
      </c>
      <c r="M45" s="114" t="s">
        <v>208</v>
      </c>
      <c r="N45" s="114" t="s">
        <v>208</v>
      </c>
      <c r="O45" s="114" t="s">
        <v>208</v>
      </c>
      <c r="P45" s="114" t="s">
        <v>208</v>
      </c>
      <c r="Q45" s="114" t="s">
        <v>208</v>
      </c>
      <c r="R45" s="114" t="s">
        <v>208</v>
      </c>
      <c r="S45" s="114" t="s">
        <v>208</v>
      </c>
    </row>
    <row r="46" spans="1:19" x14ac:dyDescent="0.15">
      <c r="A46" s="45" t="s">
        <v>162</v>
      </c>
      <c r="B46" s="46"/>
      <c r="C46" s="49" t="s">
        <v>163</v>
      </c>
      <c r="D46" s="48"/>
      <c r="E46" s="296">
        <v>683</v>
      </c>
      <c r="F46" s="300">
        <v>450</v>
      </c>
      <c r="G46" s="300">
        <v>233</v>
      </c>
      <c r="H46" s="300">
        <v>4</v>
      </c>
      <c r="I46" s="300">
        <v>0</v>
      </c>
      <c r="J46" s="300">
        <v>4</v>
      </c>
      <c r="K46" s="300">
        <v>3</v>
      </c>
      <c r="L46" s="300">
        <v>3</v>
      </c>
      <c r="M46" s="300">
        <v>0</v>
      </c>
      <c r="N46" s="300">
        <v>684</v>
      </c>
      <c r="O46" s="300">
        <v>447</v>
      </c>
      <c r="P46" s="300">
        <v>237</v>
      </c>
      <c r="Q46" s="301">
        <v>4.5</v>
      </c>
      <c r="R46" s="301">
        <v>1.6</v>
      </c>
      <c r="S46" s="301">
        <v>10.1</v>
      </c>
    </row>
    <row r="47" spans="1:19" x14ac:dyDescent="0.15">
      <c r="A47" s="45" t="s">
        <v>164</v>
      </c>
      <c r="B47" s="46"/>
      <c r="C47" s="49" t="s">
        <v>165</v>
      </c>
      <c r="D47" s="48"/>
      <c r="E47" s="296">
        <v>4642</v>
      </c>
      <c r="F47" s="300">
        <v>3728</v>
      </c>
      <c r="G47" s="300">
        <v>914</v>
      </c>
      <c r="H47" s="300">
        <v>23</v>
      </c>
      <c r="I47" s="300">
        <v>13</v>
      </c>
      <c r="J47" s="300">
        <v>10</v>
      </c>
      <c r="K47" s="300">
        <v>35</v>
      </c>
      <c r="L47" s="300">
        <v>33</v>
      </c>
      <c r="M47" s="300">
        <v>2</v>
      </c>
      <c r="N47" s="300">
        <v>4630</v>
      </c>
      <c r="O47" s="300">
        <v>3708</v>
      </c>
      <c r="P47" s="300">
        <v>922</v>
      </c>
      <c r="Q47" s="301">
        <v>7.2</v>
      </c>
      <c r="R47" s="301">
        <v>5.6</v>
      </c>
      <c r="S47" s="301">
        <v>14</v>
      </c>
    </row>
    <row r="48" spans="1:19" x14ac:dyDescent="0.15">
      <c r="A48" s="45" t="s">
        <v>166</v>
      </c>
      <c r="B48" s="46"/>
      <c r="C48" s="50" t="s">
        <v>167</v>
      </c>
      <c r="D48" s="48"/>
      <c r="E48" s="297">
        <v>6559</v>
      </c>
      <c r="F48" s="298">
        <v>4553</v>
      </c>
      <c r="G48" s="298">
        <v>2006</v>
      </c>
      <c r="H48" s="298">
        <v>43</v>
      </c>
      <c r="I48" s="298">
        <v>20</v>
      </c>
      <c r="J48" s="298">
        <v>23</v>
      </c>
      <c r="K48" s="298">
        <v>71</v>
      </c>
      <c r="L48" s="298">
        <v>60</v>
      </c>
      <c r="M48" s="298">
        <v>11</v>
      </c>
      <c r="N48" s="298">
        <v>6531</v>
      </c>
      <c r="O48" s="298">
        <v>4513</v>
      </c>
      <c r="P48" s="298">
        <v>2018</v>
      </c>
      <c r="Q48" s="106">
        <v>12.6</v>
      </c>
      <c r="R48" s="106">
        <v>6.3</v>
      </c>
      <c r="S48" s="106">
        <v>26.9</v>
      </c>
    </row>
    <row r="49" spans="1:19" x14ac:dyDescent="0.15">
      <c r="A49" s="41" t="s">
        <v>168</v>
      </c>
      <c r="B49" s="42"/>
      <c r="C49" s="57" t="s">
        <v>169</v>
      </c>
      <c r="D49" s="44"/>
      <c r="E49" s="302">
        <v>37123</v>
      </c>
      <c r="F49" s="302">
        <v>26357</v>
      </c>
      <c r="G49" s="302">
        <v>10766</v>
      </c>
      <c r="H49" s="302">
        <v>344</v>
      </c>
      <c r="I49" s="302">
        <v>238</v>
      </c>
      <c r="J49" s="302">
        <v>106</v>
      </c>
      <c r="K49" s="302">
        <v>589</v>
      </c>
      <c r="L49" s="302">
        <v>295</v>
      </c>
      <c r="M49" s="302">
        <v>294</v>
      </c>
      <c r="N49" s="302">
        <v>36878</v>
      </c>
      <c r="O49" s="302">
        <v>26300</v>
      </c>
      <c r="P49" s="302">
        <v>10578</v>
      </c>
      <c r="Q49" s="109">
        <v>9.6999999999999993</v>
      </c>
      <c r="R49" s="109">
        <v>4</v>
      </c>
      <c r="S49" s="109">
        <v>23.9</v>
      </c>
    </row>
    <row r="50" spans="1:19" x14ac:dyDescent="0.15">
      <c r="A50" s="45" t="s">
        <v>170</v>
      </c>
      <c r="B50" s="46"/>
      <c r="C50" s="47" t="s">
        <v>171</v>
      </c>
      <c r="D50" s="48"/>
      <c r="E50" s="295">
        <v>96533</v>
      </c>
      <c r="F50" s="295">
        <v>42247</v>
      </c>
      <c r="G50" s="295">
        <v>54286</v>
      </c>
      <c r="H50" s="295">
        <v>2476</v>
      </c>
      <c r="I50" s="295">
        <v>1342</v>
      </c>
      <c r="J50" s="295">
        <v>1134</v>
      </c>
      <c r="K50" s="295">
        <v>1117</v>
      </c>
      <c r="L50" s="295">
        <v>533</v>
      </c>
      <c r="M50" s="295">
        <v>584</v>
      </c>
      <c r="N50" s="295">
        <v>97892</v>
      </c>
      <c r="O50" s="295">
        <v>43056</v>
      </c>
      <c r="P50" s="295">
        <v>54836</v>
      </c>
      <c r="Q50" s="103">
        <v>66.7</v>
      </c>
      <c r="R50" s="103">
        <v>46.8</v>
      </c>
      <c r="S50" s="103">
        <v>82.4</v>
      </c>
    </row>
    <row r="51" spans="1:19" x14ac:dyDescent="0.15">
      <c r="A51" s="41" t="s">
        <v>172</v>
      </c>
      <c r="B51" s="42"/>
      <c r="C51" s="58" t="s">
        <v>173</v>
      </c>
      <c r="D51" s="44"/>
      <c r="E51" s="302">
        <v>18609</v>
      </c>
      <c r="F51" s="302">
        <v>7224</v>
      </c>
      <c r="G51" s="302">
        <v>11385</v>
      </c>
      <c r="H51" s="302">
        <v>310</v>
      </c>
      <c r="I51" s="302">
        <v>185</v>
      </c>
      <c r="J51" s="302">
        <v>125</v>
      </c>
      <c r="K51" s="302">
        <v>177</v>
      </c>
      <c r="L51" s="302">
        <v>123</v>
      </c>
      <c r="M51" s="302">
        <v>54</v>
      </c>
      <c r="N51" s="302">
        <v>18742</v>
      </c>
      <c r="O51" s="302">
        <v>7286</v>
      </c>
      <c r="P51" s="302">
        <v>11456</v>
      </c>
      <c r="Q51" s="109">
        <v>60</v>
      </c>
      <c r="R51" s="109">
        <v>46.6</v>
      </c>
      <c r="S51" s="109">
        <v>68.599999999999994</v>
      </c>
    </row>
    <row r="52" spans="1:19" x14ac:dyDescent="0.15">
      <c r="A52" s="45" t="s">
        <v>174</v>
      </c>
      <c r="B52" s="46"/>
      <c r="C52" s="60" t="s">
        <v>175</v>
      </c>
      <c r="D52" s="48"/>
      <c r="E52" s="297">
        <v>48217</v>
      </c>
      <c r="F52" s="298">
        <v>15366</v>
      </c>
      <c r="G52" s="298">
        <v>32851</v>
      </c>
      <c r="H52" s="298">
        <v>1219</v>
      </c>
      <c r="I52" s="298">
        <v>655</v>
      </c>
      <c r="J52" s="298">
        <v>564</v>
      </c>
      <c r="K52" s="298">
        <v>974</v>
      </c>
      <c r="L52" s="298">
        <v>409</v>
      </c>
      <c r="M52" s="298">
        <v>565</v>
      </c>
      <c r="N52" s="298">
        <v>48462</v>
      </c>
      <c r="O52" s="298">
        <v>15612</v>
      </c>
      <c r="P52" s="298">
        <v>32850</v>
      </c>
      <c r="Q52" s="106">
        <v>77.5</v>
      </c>
      <c r="R52" s="106">
        <v>74.2</v>
      </c>
      <c r="S52" s="106">
        <v>79.099999999999994</v>
      </c>
    </row>
    <row r="53" spans="1:19" x14ac:dyDescent="0.15">
      <c r="A53" s="41" t="s">
        <v>176</v>
      </c>
      <c r="B53" s="42"/>
      <c r="C53" s="43" t="s">
        <v>177</v>
      </c>
      <c r="D53" s="44"/>
      <c r="E53" s="303">
        <v>57977</v>
      </c>
      <c r="F53" s="304">
        <v>13377</v>
      </c>
      <c r="G53" s="304">
        <v>44600</v>
      </c>
      <c r="H53" s="304">
        <v>323</v>
      </c>
      <c r="I53" s="304">
        <v>106</v>
      </c>
      <c r="J53" s="304">
        <v>217</v>
      </c>
      <c r="K53" s="304">
        <v>264</v>
      </c>
      <c r="L53" s="304">
        <v>74</v>
      </c>
      <c r="M53" s="304">
        <v>190</v>
      </c>
      <c r="N53" s="304">
        <v>58036</v>
      </c>
      <c r="O53" s="304">
        <v>13409</v>
      </c>
      <c r="P53" s="304">
        <v>44627</v>
      </c>
      <c r="Q53" s="108">
        <v>17.5</v>
      </c>
      <c r="R53" s="108">
        <v>8.6</v>
      </c>
      <c r="S53" s="108">
        <v>20.2</v>
      </c>
    </row>
    <row r="54" spans="1:19" x14ac:dyDescent="0.15">
      <c r="A54" s="51" t="s">
        <v>178</v>
      </c>
      <c r="B54" s="52"/>
      <c r="C54" s="59" t="s">
        <v>179</v>
      </c>
      <c r="D54" s="54"/>
      <c r="E54" s="297">
        <v>76527</v>
      </c>
      <c r="F54" s="298">
        <v>18689</v>
      </c>
      <c r="G54" s="298">
        <v>57838</v>
      </c>
      <c r="H54" s="298">
        <v>931</v>
      </c>
      <c r="I54" s="298">
        <v>201</v>
      </c>
      <c r="J54" s="298">
        <v>730</v>
      </c>
      <c r="K54" s="298">
        <v>750</v>
      </c>
      <c r="L54" s="298">
        <v>428</v>
      </c>
      <c r="M54" s="298">
        <v>322</v>
      </c>
      <c r="N54" s="298">
        <v>76708</v>
      </c>
      <c r="O54" s="298">
        <v>18462</v>
      </c>
      <c r="P54" s="298">
        <v>58246</v>
      </c>
      <c r="Q54" s="106">
        <v>35.6</v>
      </c>
      <c r="R54" s="106">
        <v>27</v>
      </c>
      <c r="S54" s="106">
        <v>38.4</v>
      </c>
    </row>
    <row r="55" spans="1:19" x14ac:dyDescent="0.15">
      <c r="A55" s="55" t="s">
        <v>180</v>
      </c>
      <c r="C55" s="50" t="s">
        <v>181</v>
      </c>
      <c r="D55" s="40"/>
      <c r="E55" s="299">
        <v>17299</v>
      </c>
      <c r="F55" s="299">
        <v>8529</v>
      </c>
      <c r="G55" s="299">
        <v>8770</v>
      </c>
      <c r="H55" s="299">
        <v>1403</v>
      </c>
      <c r="I55" s="299">
        <v>581</v>
      </c>
      <c r="J55" s="299">
        <v>822</v>
      </c>
      <c r="K55" s="299">
        <v>286</v>
      </c>
      <c r="L55" s="299">
        <v>166</v>
      </c>
      <c r="M55" s="299">
        <v>120</v>
      </c>
      <c r="N55" s="299">
        <v>18416</v>
      </c>
      <c r="O55" s="299">
        <v>8944</v>
      </c>
      <c r="P55" s="299">
        <v>9472</v>
      </c>
      <c r="Q55" s="111">
        <v>19.7</v>
      </c>
      <c r="R55" s="111">
        <v>9.8000000000000007</v>
      </c>
      <c r="S55" s="111">
        <v>29.1</v>
      </c>
    </row>
    <row r="56" spans="1:19" x14ac:dyDescent="0.15">
      <c r="A56" s="45" t="s">
        <v>182</v>
      </c>
      <c r="B56" s="46"/>
      <c r="C56" s="49" t="s">
        <v>183</v>
      </c>
      <c r="D56" s="48"/>
      <c r="E56" s="295">
        <v>22924</v>
      </c>
      <c r="F56" s="295">
        <v>14022</v>
      </c>
      <c r="G56" s="295">
        <v>8902</v>
      </c>
      <c r="H56" s="295">
        <v>277</v>
      </c>
      <c r="I56" s="295">
        <v>158</v>
      </c>
      <c r="J56" s="295">
        <v>119</v>
      </c>
      <c r="K56" s="295">
        <v>188</v>
      </c>
      <c r="L56" s="295">
        <v>97</v>
      </c>
      <c r="M56" s="295">
        <v>91</v>
      </c>
      <c r="N56" s="295">
        <v>23013</v>
      </c>
      <c r="O56" s="295">
        <v>14083</v>
      </c>
      <c r="P56" s="295">
        <v>8930</v>
      </c>
      <c r="Q56" s="103">
        <v>49.1</v>
      </c>
      <c r="R56" s="103">
        <v>32.200000000000003</v>
      </c>
      <c r="S56" s="103">
        <v>75.7</v>
      </c>
    </row>
    <row r="57" spans="1:19" x14ac:dyDescent="0.15">
      <c r="A57" s="51" t="s">
        <v>184</v>
      </c>
      <c r="B57" s="52"/>
      <c r="C57" s="59" t="s">
        <v>185</v>
      </c>
      <c r="D57" s="54"/>
      <c r="E57" s="298">
        <v>11963</v>
      </c>
      <c r="F57" s="298">
        <v>9812</v>
      </c>
      <c r="G57" s="298">
        <v>2151</v>
      </c>
      <c r="H57" s="298">
        <v>81</v>
      </c>
      <c r="I57" s="298">
        <v>79</v>
      </c>
      <c r="J57" s="298">
        <v>2</v>
      </c>
      <c r="K57" s="298">
        <v>64</v>
      </c>
      <c r="L57" s="298">
        <v>19</v>
      </c>
      <c r="M57" s="298">
        <v>45</v>
      </c>
      <c r="N57" s="298">
        <v>11980</v>
      </c>
      <c r="O57" s="298">
        <v>9872</v>
      </c>
      <c r="P57" s="298">
        <v>2108</v>
      </c>
      <c r="Q57" s="106">
        <v>3.3</v>
      </c>
      <c r="R57" s="106">
        <v>1</v>
      </c>
      <c r="S57" s="106">
        <v>13.9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2025-09-26T11:40:46Z</dcterms:modified>
</cp:coreProperties>
</file>