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998493\Desktop\"/>
    </mc:Choice>
  </mc:AlternateContent>
  <xr:revisionPtr revIDLastSave="0" documentId="13_ncr:1_{A7FCE310-ADD0-477E-B965-1F55DA66D231}" xr6:coauthVersionLast="47" xr6:coauthVersionMax="47" xr10:uidLastSave="{00000000-0000-0000-0000-000000000000}"/>
  <bookViews>
    <workbookView xWindow="28680" yWindow="-120" windowWidth="29040" windowHeight="1584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<sst xmlns="http://schemas.openxmlformats.org/spreadsheetml/2006/main" count="183" uniqueCount="112">
  <si>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</si>
  <si>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令和７年３月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</si>
  <si>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令和７年２月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</si>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</sst>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11" t="s">
        <v>1</v>
      </c>
      <c r="D4" s="112"/>
      <c r="E4" s="112"/>
      <c r="F4" s="112"/>
      <c r="G4" s="112"/>
      <c r="H4" s="112"/>
      <c r="I4" s="113"/>
      <c r="J4" s="111" t="s">
        <v>2</v>
      </c>
      <c r="K4" s="112"/>
      <c r="L4" s="112"/>
      <c r="M4" s="112"/>
      <c r="N4" s="112"/>
      <c r="O4" s="113"/>
    </row>
    <row r="5" spans="2:16" ht="17.25" customHeight="1">
      <c r="B5" s="12"/>
      <c r="C5" s="13" t="s">
        <v>3</v>
      </c>
      <c r="D5" s="14"/>
      <c r="E5" s="15" t="s">
        <v>4</v>
      </c>
      <c r="F5" s="13"/>
      <c r="G5" s="16"/>
      <c r="H5" s="16"/>
      <c r="I5" s="17"/>
      <c r="J5" s="13" t="s">
        <v>5</v>
      </c>
      <c r="K5" s="14"/>
      <c r="L5" s="18"/>
      <c r="M5" s="16" t="s">
        <v>6</v>
      </c>
      <c r="N5" s="19"/>
      <c r="O5" s="18"/>
    </row>
    <row r="6" spans="2:16" ht="17.25" customHeight="1">
      <c r="B6" s="12"/>
      <c r="C6" s="20"/>
      <c r="D6" s="21"/>
      <c r="E6" s="22"/>
      <c r="F6" s="23" t="s">
        <v>7</v>
      </c>
      <c r="G6" s="24"/>
      <c r="H6" s="24"/>
      <c r="I6" s="25"/>
      <c r="J6" s="26"/>
      <c r="K6" s="20"/>
      <c r="L6" s="27" t="s">
        <v>8</v>
      </c>
      <c r="M6" s="28"/>
      <c r="N6" s="29"/>
      <c r="O6" s="29" t="s">
        <v>8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14" t="s">
        <v>9</v>
      </c>
      <c r="D8" s="115"/>
      <c r="E8" s="36" t="s">
        <v>9</v>
      </c>
      <c r="F8" s="37" t="s">
        <v>10</v>
      </c>
      <c r="G8" s="38"/>
      <c r="H8" s="37" t="s">
        <v>11</v>
      </c>
      <c r="I8" s="39"/>
      <c r="J8" s="38" t="s">
        <v>12</v>
      </c>
      <c r="K8" s="40"/>
      <c r="L8" s="41" t="s">
        <v>13</v>
      </c>
      <c r="M8" s="38" t="s">
        <v>12</v>
      </c>
      <c r="N8" s="42"/>
      <c r="O8" s="43" t="s">
        <v>13</v>
      </c>
    </row>
    <row r="9" spans="2:16" ht="3.75" customHeight="1">
      <c r="B9" s="12"/>
      <c r="C9" s="44"/>
      <c r="D9" s="44"/>
      <c r="E9" s="44"/>
      <c r="F9" s="44"/>
      <c r="G9" s="45"/>
      <c r="H9" s="45"/>
      <c r="I9" s="46"/>
      <c r="J9" s="45"/>
      <c r="K9" s="44"/>
      <c r="L9" s="47"/>
      <c r="M9" s="47"/>
      <c r="N9" s="47"/>
      <c r="O9" s="48"/>
    </row>
    <row r="10" spans="2:16" ht="10.75" customHeight="1">
      <c r="B10" s="12" t="s">
        <v>14</v>
      </c>
      <c r="C10" s="20"/>
      <c r="D10" s="49">
        <v>46</v>
      </c>
      <c r="E10" s="50">
        <v>3956</v>
      </c>
      <c r="F10" s="51" t="s">
        <v>15</v>
      </c>
      <c r="G10" s="52">
        <v>3934</v>
      </c>
      <c r="H10" s="51"/>
      <c r="I10" s="53" t="s">
        <v>16</v>
      </c>
      <c r="J10" s="54"/>
      <c r="K10" s="96">
        <v>47</v>
      </c>
      <c r="L10" s="97" t="s">
        <v>16</v>
      </c>
      <c r="M10" s="97"/>
      <c r="N10" s="50">
        <v>3978</v>
      </c>
      <c r="O10" s="98" t="s">
        <v>16</v>
      </c>
    </row>
    <row r="11" spans="2:16" ht="10.75" customHeight="1">
      <c r="B11" s="12" t="s">
        <v>17</v>
      </c>
      <c r="C11" s="20"/>
      <c r="D11" s="55">
        <v>2.84</v>
      </c>
      <c r="E11" s="55">
        <v>3.2</v>
      </c>
      <c r="F11" s="51" t="s">
        <v>15</v>
      </c>
      <c r="G11" s="56">
        <v>3.23</v>
      </c>
      <c r="H11" s="56"/>
      <c r="I11" s="53" t="s">
        <v>16</v>
      </c>
      <c r="J11" s="57"/>
      <c r="K11" s="99">
        <v>2.89</v>
      </c>
      <c r="L11" s="97" t="s">
        <v>16</v>
      </c>
      <c r="M11" s="97"/>
      <c r="N11" s="99">
        <v>3.2</v>
      </c>
      <c r="O11" s="98" t="s">
        <v>16</v>
      </c>
    </row>
    <row r="12" spans="2:16" ht="10.75" customHeight="1">
      <c r="B12" s="12" t="s">
        <v>18</v>
      </c>
      <c r="C12" s="20"/>
      <c r="D12" s="55">
        <v>1.75</v>
      </c>
      <c r="E12" s="55">
        <v>1.77</v>
      </c>
      <c r="F12" s="51" t="s">
        <v>15</v>
      </c>
      <c r="G12" s="56">
        <v>1.79</v>
      </c>
      <c r="H12" s="58"/>
      <c r="I12" s="53" t="s">
        <v>16</v>
      </c>
      <c r="J12" s="59"/>
      <c r="K12" s="99">
        <v>1.77</v>
      </c>
      <c r="L12" s="97" t="s">
        <v>16</v>
      </c>
      <c r="M12" s="97"/>
      <c r="N12" s="99">
        <v>1.77</v>
      </c>
      <c r="O12" s="98" t="s">
        <v>16</v>
      </c>
    </row>
    <row r="13" spans="2:16" ht="10.75" customHeight="1">
      <c r="B13" s="12" t="s">
        <v>19</v>
      </c>
      <c r="C13" s="20"/>
      <c r="D13" s="60">
        <v>53.7</v>
      </c>
      <c r="E13" s="60">
        <v>51.2</v>
      </c>
      <c r="F13" s="51" t="s">
        <v>15</v>
      </c>
      <c r="G13" s="61">
        <v>50.1</v>
      </c>
      <c r="H13" s="61"/>
      <c r="I13" s="53" t="s">
        <v>16</v>
      </c>
      <c r="J13" s="59"/>
      <c r="K13" s="100">
        <v>54.6</v>
      </c>
      <c r="L13" s="97" t="s">
        <v>16</v>
      </c>
      <c r="M13" s="97"/>
      <c r="N13" s="100">
        <v>51</v>
      </c>
      <c r="O13" s="98" t="s">
        <v>16</v>
      </c>
    </row>
    <row r="14" spans="2:16" ht="5.15" customHeight="1">
      <c r="B14" s="35"/>
      <c r="C14" s="62"/>
      <c r="D14" s="63"/>
      <c r="E14" s="63"/>
      <c r="F14" s="64"/>
      <c r="G14" s="65"/>
      <c r="H14" s="65"/>
      <c r="I14" s="66"/>
      <c r="J14" s="67"/>
      <c r="K14" s="101"/>
      <c r="L14" s="102"/>
      <c r="M14" s="102"/>
      <c r="N14" s="101"/>
      <c r="O14" s="103"/>
    </row>
    <row r="15" spans="2:16" ht="5.15" customHeight="1">
      <c r="B15" s="12"/>
      <c r="C15" s="20"/>
      <c r="D15" s="60"/>
      <c r="E15" s="60"/>
      <c r="F15" s="51"/>
      <c r="G15" s="61"/>
      <c r="H15" s="61"/>
      <c r="I15" s="53"/>
      <c r="J15" s="59"/>
      <c r="K15" s="100"/>
      <c r="L15" s="97"/>
      <c r="M15" s="97"/>
      <c r="N15" s="100"/>
      <c r="O15" s="98"/>
    </row>
    <row r="16" spans="2:16" ht="10.75" customHeight="1">
      <c r="B16" s="12" t="s">
        <v>20</v>
      </c>
      <c r="C16" s="20"/>
      <c r="D16" s="68">
        <v>1064799</v>
      </c>
      <c r="E16" s="69">
        <v>1369124</v>
      </c>
      <c r="F16" s="70"/>
      <c r="G16" s="71" t="s">
        <v>21</v>
      </c>
      <c r="H16" s="72"/>
      <c r="I16" s="71" t="s">
        <v>21</v>
      </c>
      <c r="J16" s="73"/>
      <c r="K16" s="68">
        <v>1326733</v>
      </c>
      <c r="L16" s="104" t="s">
        <v>16</v>
      </c>
      <c r="M16" s="104"/>
      <c r="N16" s="69">
        <v>1311722</v>
      </c>
      <c r="O16" s="105" t="s">
        <v>16</v>
      </c>
    </row>
    <row r="17" spans="2:15" ht="10.75" customHeight="1">
      <c r="B17" s="12" t="s">
        <v>22</v>
      </c>
      <c r="C17" s="20"/>
      <c r="D17" s="68">
        <v>457729</v>
      </c>
      <c r="E17" s="68">
        <v>524343</v>
      </c>
      <c r="F17" s="70"/>
      <c r="G17" s="74">
        <v>-2</v>
      </c>
      <c r="H17" s="74"/>
      <c r="I17" s="74">
        <v>-2</v>
      </c>
      <c r="J17" s="73"/>
      <c r="K17" s="68">
        <v>637380</v>
      </c>
      <c r="L17" s="104">
        <v>100</v>
      </c>
      <c r="M17" s="104"/>
      <c r="N17" s="68">
        <v>571993</v>
      </c>
      <c r="O17" s="105">
        <v>100</v>
      </c>
    </row>
    <row r="18" spans="2:15" ht="10.75" customHeight="1">
      <c r="B18" s="12" t="s">
        <v>23</v>
      </c>
      <c r="C18" s="20"/>
      <c r="D18" s="68">
        <v>446610</v>
      </c>
      <c r="E18" s="68">
        <v>513155</v>
      </c>
      <c r="F18" s="70"/>
      <c r="G18" s="74">
        <v>-1.6</v>
      </c>
      <c r="H18" s="74"/>
      <c r="I18" s="75">
        <v>-1.6</v>
      </c>
      <c r="J18" s="73"/>
      <c r="K18" s="68">
        <v>634081</v>
      </c>
      <c r="L18" s="104">
        <f>+K18/$K$17*100</f>
        <v>99.482412375662861</v>
      </c>
      <c r="M18" s="104"/>
      <c r="N18" s="68">
        <v>565275</v>
      </c>
      <c r="O18" s="105">
        <f t="shared" ref="O18:O28" si="0">+N18/$N$17*100</f>
        <v>98.825510102396365</v>
      </c>
    </row>
    <row r="19" spans="2:15" ht="10.75" customHeight="1">
      <c r="B19" s="12" t="s">
        <v>24</v>
      </c>
      <c r="C19" s="20"/>
      <c r="D19" s="68">
        <v>437209</v>
      </c>
      <c r="E19" s="68">
        <v>500967</v>
      </c>
      <c r="F19" s="70"/>
      <c r="G19" s="74">
        <v>-1.5</v>
      </c>
      <c r="H19" s="74"/>
      <c r="I19" s="75">
        <v>-1.47</v>
      </c>
      <c r="J19" s="73"/>
      <c r="K19" s="68">
        <v>436640</v>
      </c>
      <c r="L19" s="104">
        <f t="shared" ref="L19:L28" si="1">+K19/$K$17*100</f>
        <v>68.505444162038344</v>
      </c>
      <c r="M19" s="104"/>
      <c r="N19" s="68">
        <v>482752</v>
      </c>
      <c r="O19" s="105">
        <f t="shared" si="0"/>
        <v>84.398235642743884</v>
      </c>
    </row>
    <row r="20" spans="2:15" ht="10.75" customHeight="1">
      <c r="B20" s="12" t="s">
        <v>25</v>
      </c>
      <c r="C20" s="20"/>
      <c r="D20" s="68">
        <v>345128</v>
      </c>
      <c r="E20" s="68">
        <v>397978</v>
      </c>
      <c r="F20" s="70"/>
      <c r="G20" s="74">
        <v>-0.5</v>
      </c>
      <c r="H20" s="74"/>
      <c r="I20" s="75">
        <v>-0.39</v>
      </c>
      <c r="J20" s="73"/>
      <c r="K20" s="68">
        <v>337978</v>
      </c>
      <c r="L20" s="104">
        <f>+K20/$K$17*100</f>
        <v>53.02613825347516</v>
      </c>
      <c r="M20" s="104"/>
      <c r="N20" s="68">
        <v>385077</v>
      </c>
      <c r="O20" s="105">
        <f t="shared" si="0"/>
        <v>67.321977716510517</v>
      </c>
    </row>
    <row r="21" spans="2:15" ht="10.75" customHeight="1">
      <c r="B21" s="12" t="s">
        <v>26</v>
      </c>
      <c r="C21" s="20"/>
      <c r="D21" s="68">
        <v>337673</v>
      </c>
      <c r="E21" s="68">
        <v>375498</v>
      </c>
      <c r="F21" s="70"/>
      <c r="G21" s="74">
        <v>-0.1</v>
      </c>
      <c r="H21" s="74"/>
      <c r="I21" s="75">
        <v>-0.09</v>
      </c>
      <c r="J21" s="73"/>
      <c r="K21" s="68">
        <v>324601</v>
      </c>
      <c r="L21" s="104">
        <f t="shared" si="1"/>
        <v>50.927390253851698</v>
      </c>
      <c r="M21" s="104"/>
      <c r="N21" s="68">
        <v>374475</v>
      </c>
      <c r="O21" s="105">
        <f t="shared" si="0"/>
        <v>65.468458530086906</v>
      </c>
    </row>
    <row r="22" spans="2:15" ht="10.75" customHeight="1">
      <c r="B22" s="12" t="s">
        <v>27</v>
      </c>
      <c r="C22" s="20"/>
      <c r="D22" s="68">
        <v>7455</v>
      </c>
      <c r="E22" s="68">
        <v>22480</v>
      </c>
      <c r="F22" s="70"/>
      <c r="G22" s="74">
        <v>-6.6</v>
      </c>
      <c r="H22" s="74"/>
      <c r="I22" s="75">
        <v>-0.3</v>
      </c>
      <c r="J22" s="73"/>
      <c r="K22" s="68">
        <v>13377</v>
      </c>
      <c r="L22" s="104">
        <f t="shared" si="1"/>
        <v>2.0987479996234586</v>
      </c>
      <c r="M22" s="104"/>
      <c r="N22" s="68">
        <v>10602</v>
      </c>
      <c r="O22" s="105">
        <f t="shared" si="0"/>
        <v>1.8535191864236102</v>
      </c>
    </row>
    <row r="23" spans="2:15" ht="10.75" customHeight="1">
      <c r="B23" s="12" t="s">
        <v>28</v>
      </c>
      <c r="C23" s="20"/>
      <c r="D23" s="68">
        <v>84351</v>
      </c>
      <c r="E23" s="68">
        <v>89816</v>
      </c>
      <c r="F23" s="70"/>
      <c r="G23" s="74">
        <v>-5.2</v>
      </c>
      <c r="H23" s="74"/>
      <c r="I23" s="75">
        <v>-0.92</v>
      </c>
      <c r="J23" s="73"/>
      <c r="K23" s="68">
        <v>89801</v>
      </c>
      <c r="L23" s="104">
        <f t="shared" si="1"/>
        <v>14.089083435313313</v>
      </c>
      <c r="M23" s="104"/>
      <c r="N23" s="68">
        <v>85882</v>
      </c>
      <c r="O23" s="105">
        <f t="shared" si="0"/>
        <v>15.0145194084543</v>
      </c>
    </row>
    <row r="24" spans="2:15" ht="10.75" customHeight="1">
      <c r="B24" s="12" t="s">
        <v>29</v>
      </c>
      <c r="C24" s="20"/>
      <c r="D24" s="68">
        <v>84351</v>
      </c>
      <c r="E24" s="68">
        <v>87630</v>
      </c>
      <c r="F24" s="70"/>
      <c r="G24" s="74">
        <v>-4</v>
      </c>
      <c r="H24" s="74"/>
      <c r="I24" s="75">
        <v>-0.69</v>
      </c>
      <c r="J24" s="73"/>
      <c r="K24" s="68">
        <v>89801</v>
      </c>
      <c r="L24" s="104">
        <f t="shared" si="1"/>
        <v>14.089083435313313</v>
      </c>
      <c r="M24" s="104"/>
      <c r="N24" s="68">
        <v>83074</v>
      </c>
      <c r="O24" s="105">
        <f t="shared" si="0"/>
        <v>14.523604309842952</v>
      </c>
    </row>
    <row r="25" spans="2:15" ht="10.75" customHeight="1">
      <c r="B25" s="12" t="s">
        <v>30</v>
      </c>
      <c r="C25" s="20"/>
      <c r="D25" s="68">
        <v>7731</v>
      </c>
      <c r="E25" s="68">
        <v>13174</v>
      </c>
      <c r="F25" s="76"/>
      <c r="G25" s="74">
        <v>-6.2</v>
      </c>
      <c r="H25" s="74"/>
      <c r="I25" s="75">
        <v>-0.16</v>
      </c>
      <c r="J25" s="73"/>
      <c r="K25" s="68">
        <v>8861</v>
      </c>
      <c r="L25" s="104">
        <f t="shared" si="1"/>
        <v>1.3902224732498667</v>
      </c>
      <c r="M25" s="104"/>
      <c r="N25" s="68">
        <v>11793</v>
      </c>
      <c r="O25" s="105">
        <f t="shared" si="0"/>
        <v>2.0617385177790637</v>
      </c>
    </row>
    <row r="26" spans="2:15" ht="10.75" customHeight="1">
      <c r="B26" s="12" t="s">
        <v>31</v>
      </c>
      <c r="C26" s="20"/>
      <c r="D26" s="68">
        <v>467</v>
      </c>
      <c r="E26" s="68">
        <v>3239</v>
      </c>
      <c r="F26" s="76"/>
      <c r="G26" s="74">
        <v>-36</v>
      </c>
      <c r="H26" s="74"/>
      <c r="I26" s="75">
        <v>-0.34</v>
      </c>
      <c r="J26" s="73"/>
      <c r="K26" s="68">
        <v>235</v>
      </c>
      <c r="L26" s="104">
        <f t="shared" si="1"/>
        <v>3.6869685274090812E-2</v>
      </c>
      <c r="M26" s="104"/>
      <c r="N26" s="68">
        <v>4066</v>
      </c>
      <c r="O26" s="105">
        <f t="shared" si="0"/>
        <v>0.7108478600262591</v>
      </c>
    </row>
    <row r="27" spans="2:15" ht="10.75" customHeight="1">
      <c r="B27" s="12" t="s">
        <v>32</v>
      </c>
      <c r="C27" s="20"/>
      <c r="D27" s="68">
        <v>8933</v>
      </c>
      <c r="E27" s="68">
        <v>8949</v>
      </c>
      <c r="F27" s="70"/>
      <c r="G27" s="74">
        <v>14.4</v>
      </c>
      <c r="H27" s="77"/>
      <c r="I27" s="75">
        <v>0.21</v>
      </c>
      <c r="J27" s="73"/>
      <c r="K27" s="68">
        <v>197206</v>
      </c>
      <c r="L27" s="104">
        <f t="shared" si="1"/>
        <v>30.940098528350436</v>
      </c>
      <c r="M27" s="104"/>
      <c r="N27" s="68">
        <v>78457</v>
      </c>
      <c r="O27" s="105">
        <f>+N27/$N$17*100</f>
        <v>13.716426599626219</v>
      </c>
    </row>
    <row r="28" spans="2:15" ht="10.75" customHeight="1">
      <c r="B28" s="12" t="s">
        <v>33</v>
      </c>
      <c r="C28" s="20"/>
      <c r="D28" s="68">
        <v>11119</v>
      </c>
      <c r="E28" s="68">
        <v>11188</v>
      </c>
      <c r="F28" s="70"/>
      <c r="G28" s="74">
        <v>-17.7</v>
      </c>
      <c r="H28" s="74"/>
      <c r="I28" s="75">
        <v>-0.45</v>
      </c>
      <c r="J28" s="73"/>
      <c r="K28" s="68">
        <v>3299</v>
      </c>
      <c r="L28" s="104">
        <f t="shared" si="1"/>
        <v>0.51758762433713013</v>
      </c>
      <c r="M28" s="104"/>
      <c r="N28" s="68">
        <v>6718</v>
      </c>
      <c r="O28" s="105">
        <f t="shared" si="0"/>
        <v>1.174489897603642</v>
      </c>
    </row>
    <row r="29" spans="2:15" ht="10.75" customHeight="1">
      <c r="B29" s="12" t="s">
        <v>34</v>
      </c>
      <c r="C29" s="20"/>
      <c r="D29" s="68">
        <v>399656</v>
      </c>
      <c r="E29" s="68">
        <v>553051</v>
      </c>
      <c r="F29" s="51" t="s">
        <v>35</v>
      </c>
      <c r="G29" s="74">
        <v>14</v>
      </c>
      <c r="H29" s="74"/>
      <c r="I29" s="71" t="s">
        <v>16</v>
      </c>
      <c r="J29" s="73"/>
      <c r="K29" s="68">
        <v>434453</v>
      </c>
      <c r="L29" s="104" t="s">
        <v>16</v>
      </c>
      <c r="M29" s="104"/>
      <c r="N29" s="68">
        <v>468019</v>
      </c>
      <c r="O29" s="105" t="s">
        <v>16</v>
      </c>
    </row>
    <row r="30" spans="2:15" ht="10.75" customHeight="1">
      <c r="B30" s="12" t="s">
        <v>36</v>
      </c>
      <c r="C30" s="20"/>
      <c r="D30" s="68">
        <v>207414</v>
      </c>
      <c r="E30" s="68">
        <v>291730</v>
      </c>
      <c r="F30" s="70"/>
      <c r="G30" s="71" t="s">
        <v>21</v>
      </c>
      <c r="H30" s="74"/>
      <c r="I30" s="71" t="s">
        <v>21</v>
      </c>
      <c r="J30" s="73"/>
      <c r="K30" s="68">
        <v>254899</v>
      </c>
      <c r="L30" s="104" t="s">
        <v>16</v>
      </c>
      <c r="M30" s="104"/>
      <c r="N30" s="68">
        <v>271710</v>
      </c>
      <c r="O30" s="105" t="s">
        <v>16</v>
      </c>
    </row>
    <row r="31" spans="2:15" ht="5.15" customHeight="1">
      <c r="B31" s="35"/>
      <c r="C31" s="62"/>
      <c r="D31" s="78"/>
      <c r="E31" s="78"/>
      <c r="F31" s="79"/>
      <c r="G31" s="80"/>
      <c r="H31" s="80"/>
      <c r="I31" s="71"/>
      <c r="J31" s="81"/>
      <c r="K31" s="78"/>
      <c r="L31" s="106"/>
      <c r="M31" s="106"/>
      <c r="N31" s="78"/>
      <c r="O31" s="107"/>
    </row>
    <row r="32" spans="2:15" ht="5.15" customHeight="1">
      <c r="B32" s="12"/>
      <c r="C32" s="20"/>
      <c r="D32" s="68"/>
      <c r="E32" s="68"/>
      <c r="F32" s="70"/>
      <c r="G32" s="74"/>
      <c r="H32" s="74"/>
      <c r="I32" s="82"/>
      <c r="J32" s="73"/>
      <c r="K32" s="68"/>
      <c r="L32" s="104"/>
      <c r="M32" s="104"/>
      <c r="N32" s="68"/>
      <c r="O32" s="105"/>
    </row>
    <row r="33" spans="2:15" ht="10.75" customHeight="1">
      <c r="B33" s="12" t="s">
        <v>37</v>
      </c>
      <c r="C33" s="20"/>
      <c r="D33" s="68">
        <v>1064799</v>
      </c>
      <c r="E33" s="68">
        <v>1369124</v>
      </c>
      <c r="F33" s="70"/>
      <c r="G33" s="71" t="s">
        <v>21</v>
      </c>
      <c r="H33" s="74"/>
      <c r="I33" s="71" t="s">
        <v>21</v>
      </c>
      <c r="J33" s="73"/>
      <c r="K33" s="68">
        <v>1326733</v>
      </c>
      <c r="L33" s="104" t="s">
        <v>16</v>
      </c>
      <c r="M33" s="104"/>
      <c r="N33" s="68">
        <v>1311722</v>
      </c>
      <c r="O33" s="105" t="s">
        <v>16</v>
      </c>
    </row>
    <row r="34" spans="2:15" ht="10.75" customHeight="1">
      <c r="B34" s="12" t="s">
        <v>38</v>
      </c>
      <c r="C34" s="20"/>
      <c r="D34" s="68">
        <v>400455</v>
      </c>
      <c r="E34" s="68">
        <v>481124</v>
      </c>
      <c r="F34" s="51" t="s">
        <v>35</v>
      </c>
      <c r="G34" s="74">
        <v>7.4</v>
      </c>
      <c r="H34" s="74"/>
      <c r="I34" s="71" t="s">
        <v>16</v>
      </c>
      <c r="J34" s="73"/>
      <c r="K34" s="68">
        <v>368879</v>
      </c>
      <c r="L34" s="104" t="s">
        <v>16</v>
      </c>
      <c r="M34" s="104"/>
      <c r="N34" s="68">
        <v>411625</v>
      </c>
      <c r="O34" s="105" t="s">
        <v>16</v>
      </c>
    </row>
    <row r="35" spans="2:15" ht="10.75" customHeight="1">
      <c r="B35" s="12" t="s">
        <v>39</v>
      </c>
      <c r="C35" s="20"/>
      <c r="D35" s="68">
        <v>315360</v>
      </c>
      <c r="E35" s="68">
        <v>382959</v>
      </c>
      <c r="F35" s="70"/>
      <c r="G35" s="74">
        <v>3.8</v>
      </c>
      <c r="H35" s="74"/>
      <c r="I35" s="74">
        <v>3.8</v>
      </c>
      <c r="J35" s="73"/>
      <c r="K35" s="68">
        <v>284111</v>
      </c>
      <c r="L35" s="104">
        <v>100</v>
      </c>
      <c r="M35" s="104"/>
      <c r="N35" s="68">
        <v>313977</v>
      </c>
      <c r="O35" s="105">
        <v>100</v>
      </c>
    </row>
    <row r="36" spans="2:15" ht="10.75" customHeight="1">
      <c r="B36" s="12" t="s">
        <v>40</v>
      </c>
      <c r="C36" s="20"/>
      <c r="D36" s="68">
        <v>95591</v>
      </c>
      <c r="E36" s="68">
        <v>96908</v>
      </c>
      <c r="F36" s="70"/>
      <c r="G36" s="74">
        <v>0.1</v>
      </c>
      <c r="H36" s="74"/>
      <c r="I36" s="75">
        <v>0.03</v>
      </c>
      <c r="J36" s="73"/>
      <c r="K36" s="68">
        <v>84732</v>
      </c>
      <c r="L36" s="104">
        <f t="shared" ref="L36:L48" si="2">+K36/$K$35*100</f>
        <v>29.823554878199015</v>
      </c>
      <c r="M36" s="104"/>
      <c r="N36" s="68">
        <v>85479</v>
      </c>
      <c r="O36" s="105">
        <f t="shared" ref="O36:O48" si="3">+N36/$N$35*100</f>
        <v>27.224605623978825</v>
      </c>
    </row>
    <row r="37" spans="2:15" ht="10.75" customHeight="1">
      <c r="B37" s="83" t="s">
        <v>41</v>
      </c>
      <c r="C37" s="33"/>
      <c r="D37" s="68">
        <v>8102</v>
      </c>
      <c r="E37" s="68">
        <v>9002</v>
      </c>
      <c r="F37" s="70"/>
      <c r="G37" s="74">
        <v>-0.3</v>
      </c>
      <c r="H37" s="74"/>
      <c r="I37" s="75">
        <v>-0.01</v>
      </c>
      <c r="J37" s="73"/>
      <c r="K37" s="68">
        <v>6802</v>
      </c>
      <c r="L37" s="104">
        <f t="shared" si="2"/>
        <v>2.39413468679495</v>
      </c>
      <c r="M37" s="104"/>
      <c r="N37" s="68">
        <v>7754</v>
      </c>
      <c r="O37" s="105">
        <f>+N37/$N$35*100</f>
        <v>2.4696076464199606</v>
      </c>
    </row>
    <row r="38" spans="2:15" ht="10.75" customHeight="1">
      <c r="B38" s="83" t="s">
        <v>42</v>
      </c>
      <c r="C38" s="33"/>
      <c r="D38" s="68">
        <v>6138</v>
      </c>
      <c r="E38" s="68">
        <v>5260</v>
      </c>
      <c r="F38" s="70"/>
      <c r="G38" s="74">
        <v>-1.7</v>
      </c>
      <c r="H38" s="74"/>
      <c r="I38" s="75">
        <v>-0.03</v>
      </c>
      <c r="J38" s="73"/>
      <c r="K38" s="68">
        <v>5515</v>
      </c>
      <c r="L38" s="104">
        <f>+K38/$K$35*100</f>
        <v>1.9411427223866728</v>
      </c>
      <c r="M38" s="104"/>
      <c r="N38" s="68">
        <v>4825</v>
      </c>
      <c r="O38" s="105">
        <f t="shared" si="3"/>
        <v>1.5367367673428307</v>
      </c>
    </row>
    <row r="39" spans="2:15" ht="10.75" customHeight="1">
      <c r="B39" s="83" t="s">
        <v>43</v>
      </c>
      <c r="C39" s="33"/>
      <c r="D39" s="68">
        <v>7230</v>
      </c>
      <c r="E39" s="68">
        <v>9014</v>
      </c>
      <c r="F39" s="70"/>
      <c r="G39" s="74">
        <v>-1</v>
      </c>
      <c r="H39" s="74"/>
      <c r="I39" s="75">
        <v>-0.02</v>
      </c>
      <c r="J39" s="73"/>
      <c r="K39" s="68">
        <v>7098</v>
      </c>
      <c r="L39" s="104">
        <f t="shared" si="2"/>
        <v>2.4983193188577704</v>
      </c>
      <c r="M39" s="104"/>
      <c r="N39" s="68">
        <v>8293</v>
      </c>
      <c r="O39" s="105">
        <f t="shared" si="3"/>
        <v>2.6412762718288283</v>
      </c>
    </row>
    <row r="40" spans="2:15" ht="10.75" customHeight="1">
      <c r="B40" s="83" t="s">
        <v>44</v>
      </c>
      <c r="C40" s="33"/>
      <c r="D40" s="68">
        <v>3905</v>
      </c>
      <c r="E40" s="68">
        <v>4580</v>
      </c>
      <c r="F40" s="70"/>
      <c r="G40" s="74">
        <v>3</v>
      </c>
      <c r="H40" s="74"/>
      <c r="I40" s="75">
        <v>0.04</v>
      </c>
      <c r="J40" s="73"/>
      <c r="K40" s="68">
        <v>3706</v>
      </c>
      <c r="L40" s="104">
        <f t="shared" si="2"/>
        <v>1.3044197514351785</v>
      </c>
      <c r="M40" s="104"/>
      <c r="N40" s="68">
        <v>4140</v>
      </c>
      <c r="O40" s="105">
        <f t="shared" si="3"/>
        <v>1.3185679205801699</v>
      </c>
    </row>
    <row r="41" spans="2:15" ht="10.75" customHeight="1">
      <c r="B41" s="83" t="s">
        <v>45</v>
      </c>
      <c r="C41" s="33"/>
      <c r="D41" s="68">
        <v>10439</v>
      </c>
      <c r="E41" s="68">
        <v>9453</v>
      </c>
      <c r="F41" s="70"/>
      <c r="G41" s="74">
        <v>-2.1</v>
      </c>
      <c r="H41" s="74"/>
      <c r="I41" s="75">
        <v>-0.05</v>
      </c>
      <c r="J41" s="73"/>
      <c r="K41" s="68">
        <v>9152</v>
      </c>
      <c r="L41" s="104">
        <f t="shared" si="2"/>
        <v>3.2212761913477479</v>
      </c>
      <c r="M41" s="104"/>
      <c r="N41" s="68">
        <v>8689</v>
      </c>
      <c r="O41" s="105">
        <f t="shared" si="3"/>
        <v>2.767400159884323</v>
      </c>
    </row>
    <row r="42" spans="2:15" ht="10.75" customHeight="1">
      <c r="B42" s="83" t="s">
        <v>46</v>
      </c>
      <c r="C42" s="33"/>
      <c r="D42" s="68">
        <v>3170</v>
      </c>
      <c r="E42" s="68">
        <v>2784</v>
      </c>
      <c r="F42" s="70"/>
      <c r="G42" s="74">
        <v>4.3</v>
      </c>
      <c r="H42" s="74"/>
      <c r="I42" s="75">
        <v>0.03</v>
      </c>
      <c r="J42" s="73"/>
      <c r="K42" s="68">
        <v>2714</v>
      </c>
      <c r="L42" s="104">
        <f t="shared" si="2"/>
        <v>0.95526044398140164</v>
      </c>
      <c r="M42" s="104"/>
      <c r="N42" s="68">
        <v>2544</v>
      </c>
      <c r="O42" s="105">
        <f t="shared" si="3"/>
        <v>0.81025043235651018</v>
      </c>
    </row>
    <row r="43" spans="2:15" ht="10.75" customHeight="1">
      <c r="B43" s="83" t="s">
        <v>47</v>
      </c>
      <c r="C43" s="26"/>
      <c r="D43" s="68">
        <v>4176</v>
      </c>
      <c r="E43" s="68">
        <v>4336</v>
      </c>
      <c r="F43" s="70"/>
      <c r="G43" s="74">
        <v>2.9</v>
      </c>
      <c r="H43" s="74"/>
      <c r="I43" s="75">
        <v>0.03</v>
      </c>
      <c r="J43" s="73"/>
      <c r="K43" s="68">
        <v>4148</v>
      </c>
      <c r="L43" s="104">
        <f t="shared" si="2"/>
        <v>1.4599927493127687</v>
      </c>
      <c r="M43" s="104"/>
      <c r="N43" s="68">
        <v>4044</v>
      </c>
      <c r="O43" s="105">
        <f t="shared" si="3"/>
        <v>1.2879924325667167</v>
      </c>
    </row>
    <row r="44" spans="2:15" ht="10.75" customHeight="1">
      <c r="B44" s="83" t="s">
        <v>48</v>
      </c>
      <c r="C44" s="33"/>
      <c r="D44" s="68">
        <v>8208</v>
      </c>
      <c r="E44" s="68">
        <v>9426</v>
      </c>
      <c r="F44" s="70"/>
      <c r="G44" s="74">
        <v>0.3</v>
      </c>
      <c r="H44" s="74"/>
      <c r="I44" s="75">
        <v>0.01</v>
      </c>
      <c r="J44" s="73"/>
      <c r="K44" s="68">
        <v>7552</v>
      </c>
      <c r="L44" s="104">
        <f t="shared" si="2"/>
        <v>2.6581160180352046</v>
      </c>
      <c r="M44" s="104"/>
      <c r="N44" s="68">
        <v>8669</v>
      </c>
      <c r="O44" s="105">
        <f t="shared" si="3"/>
        <v>2.761030266548187</v>
      </c>
    </row>
    <row r="45" spans="2:15" ht="10.75" customHeight="1">
      <c r="B45" s="83" t="s">
        <v>49</v>
      </c>
      <c r="C45" s="33"/>
      <c r="D45" s="68">
        <v>12863</v>
      </c>
      <c r="E45" s="68">
        <v>13522</v>
      </c>
      <c r="F45" s="70"/>
      <c r="G45" s="74">
        <v>-0.1</v>
      </c>
      <c r="H45" s="74"/>
      <c r="I45" s="75">
        <v>0</v>
      </c>
      <c r="J45" s="73"/>
      <c r="K45" s="68">
        <v>12789</v>
      </c>
      <c r="L45" s="104">
        <f t="shared" si="2"/>
        <v>4.5014096603088225</v>
      </c>
      <c r="M45" s="104"/>
      <c r="N45" s="68">
        <v>12426</v>
      </c>
      <c r="O45" s="105">
        <f t="shared" si="3"/>
        <v>3.9576147297413504</v>
      </c>
    </row>
    <row r="46" spans="2:15" ht="10.75" customHeight="1">
      <c r="B46" s="83" t="s">
        <v>50</v>
      </c>
      <c r="C46" s="33"/>
      <c r="D46" s="68">
        <v>5297</v>
      </c>
      <c r="E46" s="68">
        <v>5871</v>
      </c>
      <c r="F46" s="70"/>
      <c r="G46" s="74">
        <v>0.1</v>
      </c>
      <c r="H46" s="74"/>
      <c r="I46" s="75">
        <v>0</v>
      </c>
      <c r="J46" s="73"/>
      <c r="K46" s="68">
        <v>5025</v>
      </c>
      <c r="L46" s="104">
        <f t="shared" si="2"/>
        <v>1.7686749193097064</v>
      </c>
      <c r="M46" s="104"/>
      <c r="N46" s="68">
        <v>5062</v>
      </c>
      <c r="O46" s="105">
        <f t="shared" si="3"/>
        <v>1.6122200033760434</v>
      </c>
    </row>
    <row r="47" spans="2:15" ht="10.75" customHeight="1">
      <c r="B47" s="12" t="s">
        <v>51</v>
      </c>
      <c r="C47" s="20"/>
      <c r="D47" s="68">
        <v>4735</v>
      </c>
      <c r="E47" s="68">
        <v>4224</v>
      </c>
      <c r="F47" s="70"/>
      <c r="G47" s="74">
        <v>18.2</v>
      </c>
      <c r="H47" s="74"/>
      <c r="I47" s="75">
        <v>0.18</v>
      </c>
      <c r="J47" s="73"/>
      <c r="K47" s="68">
        <v>3102</v>
      </c>
      <c r="L47" s="104">
        <f t="shared" si="2"/>
        <v>1.0918267860096933</v>
      </c>
      <c r="M47" s="104"/>
      <c r="N47" s="68">
        <v>3358</v>
      </c>
      <c r="O47" s="105">
        <f t="shared" si="3"/>
        <v>1.0695050911372488</v>
      </c>
    </row>
    <row r="48" spans="2:15" ht="10.75" customHeight="1">
      <c r="B48" s="12" t="s">
        <v>52</v>
      </c>
      <c r="C48" s="20"/>
      <c r="D48" s="68">
        <v>21328</v>
      </c>
      <c r="E48" s="68">
        <v>19436</v>
      </c>
      <c r="F48" s="76"/>
      <c r="G48" s="74">
        <v>-1.4</v>
      </c>
      <c r="H48" s="74"/>
      <c r="I48" s="75">
        <v>-0.08</v>
      </c>
      <c r="J48" s="73"/>
      <c r="K48" s="68">
        <v>17131</v>
      </c>
      <c r="L48" s="104">
        <f t="shared" si="2"/>
        <v>6.0296855806357375</v>
      </c>
      <c r="M48" s="104"/>
      <c r="N48" s="68">
        <v>15675</v>
      </c>
      <c r="O48" s="105">
        <f t="shared" si="3"/>
        <v>4.9924039021966582</v>
      </c>
    </row>
    <row r="49" spans="2:15" ht="10.75" customHeight="1">
      <c r="B49" s="12"/>
      <c r="C49" s="20"/>
      <c r="D49" s="68"/>
      <c r="E49" s="68"/>
      <c r="F49" s="70"/>
      <c r="G49" s="74"/>
      <c r="H49" s="74"/>
      <c r="I49" s="74"/>
      <c r="J49" s="73"/>
      <c r="K49" s="68"/>
      <c r="L49" s="104"/>
      <c r="M49" s="104"/>
      <c r="N49" s="68"/>
      <c r="O49" s="105"/>
    </row>
    <row r="50" spans="2:15" ht="10.75" customHeight="1">
      <c r="B50" s="12" t="s">
        <v>53</v>
      </c>
      <c r="C50" s="20"/>
      <c r="D50" s="68">
        <v>12023</v>
      </c>
      <c r="E50" s="68">
        <v>19946</v>
      </c>
      <c r="F50" s="70"/>
      <c r="G50" s="74">
        <v>1.8</v>
      </c>
      <c r="H50" s="74"/>
      <c r="I50" s="75">
        <v>0.1</v>
      </c>
      <c r="J50" s="73"/>
      <c r="K50" s="68">
        <v>8680</v>
      </c>
      <c r="L50" s="104">
        <f t="shared" ref="L50:L64" si="4">+K50/$K$35*100</f>
        <v>3.0551439402205478</v>
      </c>
      <c r="M50" s="104"/>
      <c r="N50" s="68">
        <v>16933</v>
      </c>
      <c r="O50" s="105">
        <f t="shared" ref="O50:O64" si="5">+N50/$N$35*100</f>
        <v>5.3930701930396179</v>
      </c>
    </row>
    <row r="51" spans="2:15" ht="10.75" customHeight="1">
      <c r="B51" s="12" t="s">
        <v>54</v>
      </c>
      <c r="C51" s="20"/>
      <c r="D51" s="68">
        <v>10983</v>
      </c>
      <c r="E51" s="68">
        <v>11663</v>
      </c>
      <c r="F51" s="70"/>
      <c r="G51" s="74">
        <v>4.2</v>
      </c>
      <c r="H51" s="74"/>
      <c r="I51" s="75">
        <v>0.13</v>
      </c>
      <c r="J51" s="73"/>
      <c r="K51" s="68">
        <v>7795</v>
      </c>
      <c r="L51" s="104">
        <f t="shared" si="4"/>
        <v>2.743645969357047</v>
      </c>
      <c r="M51" s="104"/>
      <c r="N51" s="68">
        <v>11851</v>
      </c>
      <c r="O51" s="105">
        <f t="shared" si="5"/>
        <v>3.7744802963274378</v>
      </c>
    </row>
    <row r="52" spans="2:15" ht="10.75" customHeight="1">
      <c r="B52" s="12" t="s">
        <v>55</v>
      </c>
      <c r="C52" s="20"/>
      <c r="D52" s="68">
        <v>1040</v>
      </c>
      <c r="E52" s="68">
        <v>8282</v>
      </c>
      <c r="F52" s="70"/>
      <c r="G52" s="74">
        <v>0</v>
      </c>
      <c r="H52" s="74"/>
      <c r="I52" s="75">
        <v>0</v>
      </c>
      <c r="J52" s="73"/>
      <c r="K52" s="68">
        <v>885</v>
      </c>
      <c r="L52" s="104">
        <f t="shared" si="4"/>
        <v>0.31149797086350051</v>
      </c>
      <c r="M52" s="104"/>
      <c r="N52" s="68">
        <v>5082</v>
      </c>
      <c r="O52" s="105">
        <f t="shared" si="5"/>
        <v>1.6185898967121797</v>
      </c>
    </row>
    <row r="53" spans="2:15" ht="10.75" customHeight="1">
      <c r="B53" s="12" t="s">
        <v>56</v>
      </c>
      <c r="C53" s="20"/>
      <c r="D53" s="68">
        <v>33862</v>
      </c>
      <c r="E53" s="68">
        <v>30744</v>
      </c>
      <c r="F53" s="70"/>
      <c r="G53" s="74">
        <v>7.6</v>
      </c>
      <c r="H53" s="74"/>
      <c r="I53" s="75">
        <v>0.57999999999999996</v>
      </c>
      <c r="J53" s="73"/>
      <c r="K53" s="68">
        <v>37136</v>
      </c>
      <c r="L53" s="104">
        <f t="shared" si="4"/>
        <v>13.07094762258413</v>
      </c>
      <c r="M53" s="104"/>
      <c r="N53" s="68">
        <v>31083</v>
      </c>
      <c r="O53" s="105">
        <f t="shared" si="5"/>
        <v>9.8997697283558992</v>
      </c>
    </row>
    <row r="54" spans="2:15" ht="10.75" customHeight="1">
      <c r="B54" s="12" t="s">
        <v>57</v>
      </c>
      <c r="C54" s="20"/>
      <c r="D54" s="68">
        <v>15360</v>
      </c>
      <c r="E54" s="68">
        <v>16410</v>
      </c>
      <c r="F54" s="70"/>
      <c r="G54" s="74">
        <v>10.1</v>
      </c>
      <c r="H54" s="74"/>
      <c r="I54" s="75">
        <v>0.39</v>
      </c>
      <c r="J54" s="73"/>
      <c r="K54" s="68">
        <v>17737</v>
      </c>
      <c r="L54" s="104">
        <f t="shared" si="4"/>
        <v>6.2429824962778628</v>
      </c>
      <c r="M54" s="104"/>
      <c r="N54" s="68">
        <v>16332</v>
      </c>
      <c r="O54" s="105">
        <f t="shared" si="5"/>
        <v>5.2016548982887283</v>
      </c>
    </row>
    <row r="55" spans="2:15" ht="10.75" customHeight="1">
      <c r="B55" s="12" t="s">
        <v>58</v>
      </c>
      <c r="C55" s="20"/>
      <c r="D55" s="68">
        <v>8460</v>
      </c>
      <c r="E55" s="68">
        <v>6999</v>
      </c>
      <c r="F55" s="70"/>
      <c r="G55" s="74">
        <v>3.3</v>
      </c>
      <c r="H55" s="74"/>
      <c r="I55" s="75">
        <v>0.06</v>
      </c>
      <c r="J55" s="73"/>
      <c r="K55" s="68">
        <v>7162</v>
      </c>
      <c r="L55" s="104">
        <f t="shared" si="4"/>
        <v>2.5208457257902719</v>
      </c>
      <c r="M55" s="104"/>
      <c r="N55" s="68">
        <v>6736</v>
      </c>
      <c r="O55" s="105">
        <f t="shared" si="5"/>
        <v>2.145380075610634</v>
      </c>
    </row>
    <row r="56" spans="2:15" ht="10.75" customHeight="1">
      <c r="B56" s="12" t="s">
        <v>59</v>
      </c>
      <c r="C56" s="20"/>
      <c r="D56" s="68">
        <v>3630</v>
      </c>
      <c r="E56" s="68">
        <v>1817</v>
      </c>
      <c r="F56" s="70"/>
      <c r="G56" s="74">
        <v>-0.1</v>
      </c>
      <c r="H56" s="74"/>
      <c r="I56" s="75">
        <v>0</v>
      </c>
      <c r="J56" s="73"/>
      <c r="K56" s="68">
        <v>5453</v>
      </c>
      <c r="L56" s="104">
        <f t="shared" si="4"/>
        <v>1.9193202656708117</v>
      </c>
      <c r="M56" s="104"/>
      <c r="N56" s="68">
        <v>2538</v>
      </c>
      <c r="O56" s="105">
        <f t="shared" si="5"/>
        <v>0.80833946435566928</v>
      </c>
    </row>
    <row r="57" spans="2:15" ht="10.75" customHeight="1">
      <c r="B57" s="12" t="s">
        <v>60</v>
      </c>
      <c r="C57" s="20"/>
      <c r="D57" s="68">
        <v>6412</v>
      </c>
      <c r="E57" s="68">
        <v>5518</v>
      </c>
      <c r="F57" s="70"/>
      <c r="G57" s="74">
        <v>7.6</v>
      </c>
      <c r="H57" s="74"/>
      <c r="I57" s="75">
        <v>0.11</v>
      </c>
      <c r="J57" s="73"/>
      <c r="K57" s="68">
        <v>6784</v>
      </c>
      <c r="L57" s="104">
        <f t="shared" si="4"/>
        <v>2.3877991348451837</v>
      </c>
      <c r="M57" s="104"/>
      <c r="N57" s="68">
        <v>5477</v>
      </c>
      <c r="O57" s="105">
        <f t="shared" si="5"/>
        <v>1.7443952901008672</v>
      </c>
    </row>
    <row r="58" spans="2:15" ht="10.75" customHeight="1">
      <c r="B58" s="12" t="s">
        <v>61</v>
      </c>
      <c r="C58" s="20"/>
      <c r="D58" s="68">
        <v>14061</v>
      </c>
      <c r="E58" s="68">
        <v>15078</v>
      </c>
      <c r="F58" s="70"/>
      <c r="G58" s="74">
        <v>10.6</v>
      </c>
      <c r="H58" s="74"/>
      <c r="I58" s="75">
        <v>0.39</v>
      </c>
      <c r="J58" s="73"/>
      <c r="K58" s="68">
        <v>7647</v>
      </c>
      <c r="L58" s="104">
        <f t="shared" si="4"/>
        <v>2.6915536533256366</v>
      </c>
      <c r="M58" s="104"/>
      <c r="N58" s="68">
        <v>9728</v>
      </c>
      <c r="O58" s="105">
        <f t="shared" si="5"/>
        <v>3.0983161186965926</v>
      </c>
    </row>
    <row r="59" spans="2:15" ht="10.75" customHeight="1">
      <c r="B59" s="12" t="s">
        <v>62</v>
      </c>
      <c r="C59" s="20"/>
      <c r="D59" s="68">
        <v>6185</v>
      </c>
      <c r="E59" s="68">
        <v>5392</v>
      </c>
      <c r="F59" s="70"/>
      <c r="G59" s="74">
        <v>30.7</v>
      </c>
      <c r="H59" s="74"/>
      <c r="I59" s="75">
        <v>0.34</v>
      </c>
      <c r="J59" s="73"/>
      <c r="K59" s="68">
        <v>1045</v>
      </c>
      <c r="L59" s="104">
        <f t="shared" si="4"/>
        <v>0.36781398819475486</v>
      </c>
      <c r="M59" s="104"/>
      <c r="N59" s="68">
        <v>2555</v>
      </c>
      <c r="O59" s="105">
        <f t="shared" si="5"/>
        <v>0.81375387369138508</v>
      </c>
    </row>
    <row r="60" spans="2:15" ht="10.75" customHeight="1">
      <c r="B60" s="12" t="s">
        <v>63</v>
      </c>
      <c r="C60" s="20"/>
      <c r="D60" s="68">
        <v>584</v>
      </c>
      <c r="E60" s="68">
        <v>506</v>
      </c>
      <c r="F60" s="76"/>
      <c r="G60" s="74">
        <v>-23.3</v>
      </c>
      <c r="H60" s="74"/>
      <c r="I60" s="75">
        <v>-0.04</v>
      </c>
      <c r="J60" s="73"/>
      <c r="K60" s="68">
        <v>415</v>
      </c>
      <c r="L60" s="104">
        <f t="shared" si="4"/>
        <v>0.14606966995294093</v>
      </c>
      <c r="M60" s="104"/>
      <c r="N60" s="68">
        <v>595</v>
      </c>
      <c r="O60" s="105">
        <f t="shared" si="5"/>
        <v>0.18950432675004855</v>
      </c>
    </row>
    <row r="61" spans="2:15" ht="10.75" customHeight="1">
      <c r="B61" s="12" t="s">
        <v>64</v>
      </c>
      <c r="C61" s="20"/>
      <c r="D61" s="68">
        <v>332</v>
      </c>
      <c r="E61" s="68">
        <v>1032</v>
      </c>
      <c r="F61" s="70"/>
      <c r="G61" s="74">
        <v>14.1</v>
      </c>
      <c r="H61" s="74"/>
      <c r="I61" s="75">
        <v>0.04</v>
      </c>
      <c r="J61" s="73"/>
      <c r="K61" s="68">
        <v>23</v>
      </c>
      <c r="L61" s="104">
        <f t="shared" si="4"/>
        <v>8.0954274913678115E-3</v>
      </c>
      <c r="M61" s="104"/>
      <c r="N61" s="68">
        <v>465</v>
      </c>
      <c r="O61" s="105">
        <f t="shared" si="5"/>
        <v>0.14810002006516401</v>
      </c>
    </row>
    <row r="62" spans="2:15" ht="10.75" customHeight="1">
      <c r="B62" s="12" t="s">
        <v>65</v>
      </c>
      <c r="C62" s="20"/>
      <c r="D62" s="68">
        <v>3649</v>
      </c>
      <c r="E62" s="68">
        <v>3139</v>
      </c>
      <c r="F62" s="70"/>
      <c r="G62" s="74">
        <v>-1</v>
      </c>
      <c r="H62" s="74"/>
      <c r="I62" s="75">
        <v>-0.01</v>
      </c>
      <c r="J62" s="73"/>
      <c r="K62" s="68">
        <v>3049</v>
      </c>
      <c r="L62" s="104">
        <f t="shared" si="4"/>
        <v>1.0731721052687155</v>
      </c>
      <c r="M62" s="104"/>
      <c r="N62" s="68">
        <v>2226</v>
      </c>
      <c r="O62" s="105">
        <f t="shared" si="5"/>
        <v>0.70896912831194636</v>
      </c>
    </row>
    <row r="63" spans="2:15" ht="10.75" customHeight="1">
      <c r="B63" s="12" t="s">
        <v>66</v>
      </c>
      <c r="C63" s="20"/>
      <c r="D63" s="68">
        <v>2964</v>
      </c>
      <c r="E63" s="68">
        <v>4122</v>
      </c>
      <c r="F63" s="70"/>
      <c r="G63" s="74">
        <v>2.1</v>
      </c>
      <c r="H63" s="74"/>
      <c r="I63" s="75">
        <v>0.02</v>
      </c>
      <c r="J63" s="73"/>
      <c r="K63" s="68">
        <v>2799</v>
      </c>
      <c r="L63" s="104">
        <f t="shared" si="4"/>
        <v>0.98517832818863049</v>
      </c>
      <c r="M63" s="104"/>
      <c r="N63" s="68">
        <v>3358</v>
      </c>
      <c r="O63" s="105">
        <f t="shared" si="5"/>
        <v>1.0695050911372488</v>
      </c>
    </row>
    <row r="64" spans="2:15" ht="10.75" customHeight="1">
      <c r="B64" s="12" t="s">
        <v>67</v>
      </c>
      <c r="C64" s="20"/>
      <c r="D64" s="68">
        <v>348</v>
      </c>
      <c r="E64" s="68">
        <v>888</v>
      </c>
      <c r="F64" s="70"/>
      <c r="G64" s="74">
        <v>22.3</v>
      </c>
      <c r="H64" s="74"/>
      <c r="I64" s="75">
        <v>0.04</v>
      </c>
      <c r="J64" s="73"/>
      <c r="K64" s="68">
        <v>317</v>
      </c>
      <c r="L64" s="104">
        <f t="shared" si="4"/>
        <v>0.11157610933754765</v>
      </c>
      <c r="M64" s="104"/>
      <c r="N64" s="68">
        <v>528</v>
      </c>
      <c r="O64" s="105">
        <f t="shared" si="5"/>
        <v>0.1681651840739927</v>
      </c>
    </row>
    <row r="65" spans="2:15" ht="10.75" customHeight="1">
      <c r="B65" s="12"/>
      <c r="C65" s="20"/>
      <c r="D65" s="68"/>
      <c r="E65" s="68"/>
      <c r="F65" s="70"/>
      <c r="G65" s="74"/>
      <c r="H65" s="74"/>
      <c r="I65" s="71"/>
      <c r="J65" s="73"/>
      <c r="K65" s="68"/>
      <c r="L65" s="104"/>
      <c r="M65" s="104"/>
      <c r="N65" s="68"/>
      <c r="O65" s="105"/>
    </row>
    <row r="66" spans="2:15" ht="10.75" customHeight="1">
      <c r="B66" s="12" t="s">
        <v>68</v>
      </c>
      <c r="C66" s="20"/>
      <c r="D66" s="68">
        <v>12251</v>
      </c>
      <c r="E66" s="68">
        <v>15366</v>
      </c>
      <c r="F66" s="70"/>
      <c r="G66" s="74">
        <v>3.3</v>
      </c>
      <c r="H66" s="74"/>
      <c r="I66" s="75">
        <v>0.13</v>
      </c>
      <c r="J66" s="73"/>
      <c r="K66" s="68">
        <v>10211</v>
      </c>
      <c r="L66" s="104">
        <f t="shared" ref="L66:L79" si="6">+K66/$K$35*100</f>
        <v>3.5940178310589879</v>
      </c>
      <c r="M66" s="104"/>
      <c r="N66" s="68">
        <v>9189</v>
      </c>
      <c r="O66" s="105">
        <f t="shared" ref="O66:O79" si="7">+N66/$N$35*100</f>
        <v>2.9266474932877249</v>
      </c>
    </row>
    <row r="67" spans="2:15" ht="10.75" customHeight="1">
      <c r="B67" s="12" t="s">
        <v>69</v>
      </c>
      <c r="C67" s="20"/>
      <c r="D67" s="68">
        <v>0</v>
      </c>
      <c r="E67" s="68">
        <v>98</v>
      </c>
      <c r="F67" s="70"/>
      <c r="G67" s="74">
        <v>117.3</v>
      </c>
      <c r="H67" s="74"/>
      <c r="I67" s="75">
        <v>0.01</v>
      </c>
      <c r="J67" s="73"/>
      <c r="K67" s="68">
        <v>0</v>
      </c>
      <c r="L67" s="104">
        <f t="shared" si="6"/>
        <v>0</v>
      </c>
      <c r="M67" s="104"/>
      <c r="N67" s="68">
        <v>162</v>
      </c>
      <c r="O67" s="105">
        <f t="shared" si="7"/>
        <v>5.1596136022702299E-2</v>
      </c>
    </row>
    <row r="68" spans="2:15" ht="10.75" customHeight="1">
      <c r="B68" s="12" t="s">
        <v>70</v>
      </c>
      <c r="C68" s="20"/>
      <c r="D68" s="68">
        <v>4512</v>
      </c>
      <c r="E68" s="68">
        <v>7042</v>
      </c>
      <c r="F68" s="70"/>
      <c r="G68" s="74">
        <v>-1.6</v>
      </c>
      <c r="H68" s="74"/>
      <c r="I68" s="75">
        <v>-0.03</v>
      </c>
      <c r="J68" s="73"/>
      <c r="K68" s="68">
        <v>4822</v>
      </c>
      <c r="L68" s="104">
        <f t="shared" si="6"/>
        <v>1.6972239723206777</v>
      </c>
      <c r="M68" s="104"/>
      <c r="N68" s="68">
        <v>4187</v>
      </c>
      <c r="O68" s="105">
        <f t="shared" si="7"/>
        <v>1.3335371699200897</v>
      </c>
    </row>
    <row r="69" spans="2:15" ht="10.75" customHeight="1">
      <c r="B69" s="12" t="s">
        <v>71</v>
      </c>
      <c r="C69" s="20"/>
      <c r="D69" s="68">
        <v>2056</v>
      </c>
      <c r="E69" s="68">
        <v>2560</v>
      </c>
      <c r="F69" s="70"/>
      <c r="G69" s="74">
        <v>-0.3</v>
      </c>
      <c r="H69" s="74"/>
      <c r="I69" s="75">
        <v>0</v>
      </c>
      <c r="J69" s="73"/>
      <c r="K69" s="68">
        <v>1583</v>
      </c>
      <c r="L69" s="104">
        <f t="shared" si="6"/>
        <v>0.55717659647109752</v>
      </c>
      <c r="M69" s="104"/>
      <c r="N69" s="68">
        <v>1516</v>
      </c>
      <c r="O69" s="105">
        <f t="shared" si="7"/>
        <v>0.48283791487911537</v>
      </c>
    </row>
    <row r="70" spans="2:15" ht="10.75" customHeight="1">
      <c r="B70" s="12" t="s">
        <v>72</v>
      </c>
      <c r="C70" s="20"/>
      <c r="D70" s="68">
        <v>1021</v>
      </c>
      <c r="E70" s="68">
        <v>925</v>
      </c>
      <c r="F70" s="70"/>
      <c r="G70" s="74">
        <v>3</v>
      </c>
      <c r="H70" s="74"/>
      <c r="I70" s="75">
        <v>0.01</v>
      </c>
      <c r="J70" s="73"/>
      <c r="K70" s="68">
        <v>981</v>
      </c>
      <c r="L70" s="104">
        <f t="shared" si="6"/>
        <v>0.34528758126225317</v>
      </c>
      <c r="M70" s="104"/>
      <c r="N70" s="68">
        <v>637</v>
      </c>
      <c r="O70" s="105">
        <f t="shared" si="7"/>
        <v>0.20288110275593435</v>
      </c>
    </row>
    <row r="71" spans="2:15" ht="10.75" customHeight="1">
      <c r="B71" s="12" t="s">
        <v>73</v>
      </c>
      <c r="C71" s="20"/>
      <c r="D71" s="68">
        <v>57</v>
      </c>
      <c r="E71" s="68">
        <v>89</v>
      </c>
      <c r="F71" s="51" t="s">
        <v>35</v>
      </c>
      <c r="G71" s="74">
        <v>-14.4</v>
      </c>
      <c r="H71" s="74"/>
      <c r="I71" s="75" t="s">
        <v>16</v>
      </c>
      <c r="J71" s="73"/>
      <c r="K71" s="68">
        <v>9</v>
      </c>
      <c r="L71" s="104">
        <f t="shared" si="6"/>
        <v>3.1677759748830561E-3</v>
      </c>
      <c r="M71" s="104"/>
      <c r="N71" s="68">
        <v>76</v>
      </c>
      <c r="O71" s="105">
        <f t="shared" si="7"/>
        <v>2.420559467731713E-2</v>
      </c>
    </row>
    <row r="72" spans="2:15" ht="10.75" customHeight="1">
      <c r="B72" s="12" t="s">
        <v>74</v>
      </c>
      <c r="C72" s="20"/>
      <c r="D72" s="68">
        <v>1077</v>
      </c>
      <c r="E72" s="68">
        <v>934</v>
      </c>
      <c r="F72" s="70"/>
      <c r="G72" s="74">
        <v>3.6</v>
      </c>
      <c r="H72" s="74"/>
      <c r="I72" s="75">
        <v>0.01</v>
      </c>
      <c r="J72" s="73"/>
      <c r="K72" s="68">
        <v>799</v>
      </c>
      <c r="L72" s="104">
        <f t="shared" si="6"/>
        <v>0.28122811154795135</v>
      </c>
      <c r="M72" s="104"/>
      <c r="N72" s="68">
        <v>758</v>
      </c>
      <c r="O72" s="105">
        <f t="shared" si="7"/>
        <v>0.24141895743955769</v>
      </c>
    </row>
    <row r="73" spans="2:15" ht="10.75" customHeight="1">
      <c r="B73" s="12" t="s">
        <v>75</v>
      </c>
      <c r="C73" s="20"/>
      <c r="D73" s="68">
        <v>2469</v>
      </c>
      <c r="E73" s="68">
        <v>2615</v>
      </c>
      <c r="F73" s="70"/>
      <c r="G73" s="74">
        <v>12.5</v>
      </c>
      <c r="H73" s="74"/>
      <c r="I73" s="75">
        <v>0.08</v>
      </c>
      <c r="J73" s="73"/>
      <c r="K73" s="68">
        <v>1713</v>
      </c>
      <c r="L73" s="104">
        <f t="shared" si="6"/>
        <v>0.60293336055274172</v>
      </c>
      <c r="M73" s="104"/>
      <c r="N73" s="68">
        <v>1353</v>
      </c>
      <c r="O73" s="105">
        <f t="shared" si="7"/>
        <v>0.43092328418960618</v>
      </c>
    </row>
    <row r="74" spans="2:15" ht="10.75" customHeight="1">
      <c r="B74" s="12" t="s">
        <v>76</v>
      </c>
      <c r="C74" s="20"/>
      <c r="D74" s="68">
        <v>1059</v>
      </c>
      <c r="E74" s="68">
        <v>1103</v>
      </c>
      <c r="F74" s="76"/>
      <c r="G74" s="74">
        <v>25.1</v>
      </c>
      <c r="H74" s="77"/>
      <c r="I74" s="75">
        <v>0.06</v>
      </c>
      <c r="J74" s="73"/>
      <c r="K74" s="68">
        <v>305</v>
      </c>
      <c r="L74" s="104">
        <f t="shared" si="6"/>
        <v>0.10735240803770357</v>
      </c>
      <c r="M74" s="104"/>
      <c r="N74" s="68">
        <v>499</v>
      </c>
      <c r="O74" s="105">
        <f t="shared" si="7"/>
        <v>0.15892883873659536</v>
      </c>
    </row>
    <row r="75" spans="2:15" ht="10.75" customHeight="1">
      <c r="B75" s="12" t="s">
        <v>77</v>
      </c>
      <c r="C75" s="20"/>
      <c r="D75" s="68">
        <v>19101</v>
      </c>
      <c r="E75" s="68">
        <v>14286</v>
      </c>
      <c r="F75" s="70"/>
      <c r="G75" s="74">
        <v>3.7</v>
      </c>
      <c r="H75" s="74"/>
      <c r="I75" s="75">
        <v>0.14000000000000001</v>
      </c>
      <c r="J75" s="73"/>
      <c r="K75" s="68">
        <v>16329</v>
      </c>
      <c r="L75" s="104">
        <f t="shared" si="6"/>
        <v>5.747401543762825</v>
      </c>
      <c r="M75" s="104"/>
      <c r="N75" s="68">
        <v>12882</v>
      </c>
      <c r="O75" s="105">
        <f t="shared" si="7"/>
        <v>4.1028482978052532</v>
      </c>
    </row>
    <row r="76" spans="2:15" ht="10.75" customHeight="1">
      <c r="B76" s="12" t="s">
        <v>78</v>
      </c>
      <c r="C76" s="20"/>
      <c r="D76" s="68">
        <v>3496</v>
      </c>
      <c r="E76" s="68">
        <v>2888</v>
      </c>
      <c r="F76" s="70"/>
      <c r="G76" s="74">
        <v>6.8</v>
      </c>
      <c r="H76" s="74"/>
      <c r="I76" s="75">
        <v>0.05</v>
      </c>
      <c r="J76" s="73"/>
      <c r="K76" s="68">
        <v>3692</v>
      </c>
      <c r="L76" s="104">
        <f t="shared" si="6"/>
        <v>1.2994920999186939</v>
      </c>
      <c r="M76" s="104"/>
      <c r="N76" s="68">
        <v>2334</v>
      </c>
      <c r="O76" s="105">
        <f t="shared" si="7"/>
        <v>0.74336655232708126</v>
      </c>
    </row>
    <row r="77" spans="2:15" ht="10.75" customHeight="1">
      <c r="B77" s="12" t="s">
        <v>79</v>
      </c>
      <c r="C77" s="20"/>
      <c r="D77" s="68">
        <v>444</v>
      </c>
      <c r="E77" s="68">
        <v>645</v>
      </c>
      <c r="F77" s="51" t="s">
        <v>35</v>
      </c>
      <c r="G77" s="74">
        <v>-18.100000000000001</v>
      </c>
      <c r="H77" s="74"/>
      <c r="I77" s="75" t="s">
        <v>16</v>
      </c>
      <c r="J77" s="73"/>
      <c r="K77" s="68">
        <v>803</v>
      </c>
      <c r="L77" s="104">
        <f t="shared" si="6"/>
        <v>0.28263601198123267</v>
      </c>
      <c r="M77" s="104"/>
      <c r="N77" s="68">
        <v>699</v>
      </c>
      <c r="O77" s="105">
        <f t="shared" si="7"/>
        <v>0.2226277720979562</v>
      </c>
    </row>
    <row r="78" spans="2:15" ht="10.75" customHeight="1">
      <c r="B78" s="12" t="s">
        <v>80</v>
      </c>
      <c r="C78" s="20"/>
      <c r="D78" s="68">
        <v>2778</v>
      </c>
      <c r="E78" s="68">
        <v>3584</v>
      </c>
      <c r="F78" s="70"/>
      <c r="G78" s="74">
        <v>5.5</v>
      </c>
      <c r="H78" s="74"/>
      <c r="I78" s="75">
        <v>0.05</v>
      </c>
      <c r="J78" s="73"/>
      <c r="K78" s="68">
        <v>2003</v>
      </c>
      <c r="L78" s="104">
        <f t="shared" si="6"/>
        <v>0.70500614196564015</v>
      </c>
      <c r="M78" s="104"/>
      <c r="N78" s="68">
        <v>2969</v>
      </c>
      <c r="O78" s="105">
        <f t="shared" si="7"/>
        <v>0.945610665749402</v>
      </c>
    </row>
    <row r="79" spans="2:15" ht="10.75" customHeight="1">
      <c r="B79" s="12" t="s">
        <v>81</v>
      </c>
      <c r="C79" s="20"/>
      <c r="D79" s="68">
        <v>12382</v>
      </c>
      <c r="E79" s="68">
        <v>7169</v>
      </c>
      <c r="F79" s="70"/>
      <c r="G79" s="74">
        <v>4.5</v>
      </c>
      <c r="H79" s="74"/>
      <c r="I79" s="75">
        <v>0.09</v>
      </c>
      <c r="J79" s="73"/>
      <c r="K79" s="68">
        <v>9831</v>
      </c>
      <c r="L79" s="104">
        <f t="shared" si="6"/>
        <v>3.4602672898972586</v>
      </c>
      <c r="M79" s="104"/>
      <c r="N79" s="68">
        <v>6879</v>
      </c>
      <c r="O79" s="105">
        <f t="shared" si="7"/>
        <v>2.1909248129640071</v>
      </c>
    </row>
    <row r="80" spans="2:15" ht="10.75" customHeight="1">
      <c r="B80" s="12"/>
      <c r="C80" s="20"/>
      <c r="D80" s="68"/>
      <c r="E80" s="68"/>
      <c r="F80" s="70"/>
      <c r="G80" s="74"/>
      <c r="H80" s="74"/>
      <c r="I80" s="53"/>
      <c r="J80" s="73"/>
      <c r="K80" s="68"/>
      <c r="L80" s="104"/>
      <c r="M80" s="104"/>
      <c r="N80" s="68"/>
      <c r="O80" s="105"/>
    </row>
    <row r="81" spans="2:15" ht="10.75" customHeight="1">
      <c r="B81" s="12" t="s">
        <v>82</v>
      </c>
      <c r="C81" s="20"/>
      <c r="D81" s="68">
        <v>44175</v>
      </c>
      <c r="E81" s="68">
        <v>69169</v>
      </c>
      <c r="F81" s="70"/>
      <c r="G81" s="74">
        <v>5.4</v>
      </c>
      <c r="H81" s="74"/>
      <c r="I81" s="75">
        <v>0.97</v>
      </c>
      <c r="J81" s="73"/>
      <c r="K81" s="68">
        <v>44560</v>
      </c>
      <c r="L81" s="104">
        <f t="shared" ref="L81:L98" si="8">+K81/$K$35*100</f>
        <v>15.684010826754333</v>
      </c>
      <c r="M81" s="104"/>
      <c r="N81" s="68">
        <v>51847</v>
      </c>
      <c r="O81" s="105">
        <f t="shared" ref="O81:O98" si="9">+N81/$N$35*100</f>
        <v>16.512992989932386</v>
      </c>
    </row>
    <row r="82" spans="2:15" ht="10.75" customHeight="1">
      <c r="B82" s="12" t="s">
        <v>83</v>
      </c>
      <c r="C82" s="20"/>
      <c r="D82" s="68">
        <v>8553</v>
      </c>
      <c r="E82" s="68">
        <v>7559</v>
      </c>
      <c r="F82" s="70"/>
      <c r="G82" s="74">
        <v>-8.3000000000000007</v>
      </c>
      <c r="H82" s="74"/>
      <c r="I82" s="75">
        <v>-0.19</v>
      </c>
      <c r="J82" s="73"/>
      <c r="K82" s="68">
        <v>4737</v>
      </c>
      <c r="L82" s="104">
        <f t="shared" si="8"/>
        <v>1.6673060881134485</v>
      </c>
      <c r="M82" s="104"/>
      <c r="N82" s="68">
        <v>4660</v>
      </c>
      <c r="O82" s="105">
        <f t="shared" si="9"/>
        <v>1.4841851473197081</v>
      </c>
    </row>
    <row r="83" spans="2:15" ht="10.75" customHeight="1">
      <c r="B83" s="12" t="s">
        <v>84</v>
      </c>
      <c r="C83" s="20"/>
      <c r="D83" s="68">
        <v>24183</v>
      </c>
      <c r="E83" s="68">
        <v>47911</v>
      </c>
      <c r="F83" s="70"/>
      <c r="G83" s="74">
        <v>7.2</v>
      </c>
      <c r="H83" s="74"/>
      <c r="I83" s="75">
        <v>0.88</v>
      </c>
      <c r="J83" s="73"/>
      <c r="K83" s="68">
        <v>29625</v>
      </c>
      <c r="L83" s="104">
        <f t="shared" si="8"/>
        <v>10.427262583990061</v>
      </c>
      <c r="M83" s="104"/>
      <c r="N83" s="68">
        <v>34372</v>
      </c>
      <c r="O83" s="105">
        <f t="shared" si="9"/>
        <v>10.947298687483478</v>
      </c>
    </row>
    <row r="84" spans="2:15" ht="10.75" customHeight="1">
      <c r="B84" s="12" t="s">
        <v>85</v>
      </c>
      <c r="C84" s="20"/>
      <c r="D84" s="68">
        <v>11439</v>
      </c>
      <c r="E84" s="68">
        <v>13699</v>
      </c>
      <c r="F84" s="70"/>
      <c r="G84" s="74">
        <v>7.3</v>
      </c>
      <c r="H84" s="74"/>
      <c r="I84" s="75">
        <v>0.26</v>
      </c>
      <c r="J84" s="73"/>
      <c r="K84" s="68">
        <v>10198</v>
      </c>
      <c r="L84" s="104">
        <f t="shared" si="8"/>
        <v>3.5894421546508228</v>
      </c>
      <c r="M84" s="104"/>
      <c r="N84" s="68">
        <v>12816</v>
      </c>
      <c r="O84" s="105">
        <f t="shared" si="9"/>
        <v>4.0818276497960042</v>
      </c>
    </row>
    <row r="85" spans="2:15" ht="10.75" customHeight="1">
      <c r="B85" s="12" t="s">
        <v>86</v>
      </c>
      <c r="C85" s="20"/>
      <c r="D85" s="68">
        <v>4654</v>
      </c>
      <c r="E85" s="68">
        <v>22173</v>
      </c>
      <c r="F85" s="70"/>
      <c r="G85" s="74">
        <v>13.3</v>
      </c>
      <c r="H85" s="77"/>
      <c r="I85" s="75">
        <v>0.74</v>
      </c>
      <c r="J85" s="73"/>
      <c r="K85" s="68">
        <v>10935</v>
      </c>
      <c r="L85" s="104">
        <f t="shared" si="8"/>
        <v>3.8488478094829128</v>
      </c>
      <c r="M85" s="104"/>
      <c r="N85" s="68">
        <v>18224</v>
      </c>
      <c r="O85" s="105">
        <f t="shared" si="9"/>
        <v>5.8042468078872016</v>
      </c>
    </row>
    <row r="86" spans="2:15" ht="10.75" customHeight="1">
      <c r="B86" s="12" t="s">
        <v>87</v>
      </c>
      <c r="C86" s="20"/>
      <c r="D86" s="68">
        <v>1622</v>
      </c>
      <c r="E86" s="68">
        <v>16516</v>
      </c>
      <c r="F86" s="70"/>
      <c r="G86" s="74">
        <v>25.2</v>
      </c>
      <c r="H86" s="77"/>
      <c r="I86" s="75">
        <v>0.96</v>
      </c>
      <c r="J86" s="73"/>
      <c r="K86" s="68">
        <v>8772</v>
      </c>
      <c r="L86" s="104">
        <f t="shared" si="8"/>
        <v>3.0875256501860191</v>
      </c>
      <c r="M86" s="104"/>
      <c r="N86" s="68">
        <v>14802</v>
      </c>
      <c r="O86" s="105">
        <f t="shared" si="9"/>
        <v>4.7143580580743176</v>
      </c>
    </row>
    <row r="87" spans="2:15" ht="10.75" customHeight="1">
      <c r="B87" s="12" t="s">
        <v>88</v>
      </c>
      <c r="C87" s="20"/>
      <c r="D87" s="68">
        <v>77</v>
      </c>
      <c r="E87" s="68">
        <v>1174</v>
      </c>
      <c r="F87" s="70"/>
      <c r="G87" s="74">
        <v>-5.0999999999999996</v>
      </c>
      <c r="H87" s="74"/>
      <c r="I87" s="75">
        <v>-0.02</v>
      </c>
      <c r="J87" s="73"/>
      <c r="K87" s="68">
        <v>213</v>
      </c>
      <c r="L87" s="104">
        <f t="shared" si="8"/>
        <v>7.4970698072232334E-2</v>
      </c>
      <c r="M87" s="104"/>
      <c r="N87" s="68">
        <v>156</v>
      </c>
      <c r="O87" s="105">
        <f t="shared" si="9"/>
        <v>4.9685168021861473E-2</v>
      </c>
    </row>
    <row r="88" spans="2:15" ht="10.75" customHeight="1">
      <c r="B88" s="12" t="s">
        <v>89</v>
      </c>
      <c r="C88" s="20"/>
      <c r="D88" s="68">
        <v>2954</v>
      </c>
      <c r="E88" s="68">
        <v>4482</v>
      </c>
      <c r="F88" s="70"/>
      <c r="G88" s="74">
        <v>-12.7</v>
      </c>
      <c r="H88" s="74"/>
      <c r="I88" s="75">
        <v>-0.18</v>
      </c>
      <c r="J88" s="73"/>
      <c r="K88" s="68">
        <v>1950</v>
      </c>
      <c r="L88" s="104">
        <f t="shared" si="8"/>
        <v>0.68635146122466217</v>
      </c>
      <c r="M88" s="104"/>
      <c r="N88" s="68">
        <v>3266</v>
      </c>
      <c r="O88" s="105">
        <f t="shared" si="9"/>
        <v>1.0402035817910229</v>
      </c>
    </row>
    <row r="89" spans="2:15" ht="10.75" customHeight="1">
      <c r="B89" s="12" t="s">
        <v>90</v>
      </c>
      <c r="C89" s="20"/>
      <c r="D89" s="68">
        <v>34486</v>
      </c>
      <c r="E89" s="68">
        <v>37244</v>
      </c>
      <c r="F89" s="70"/>
      <c r="G89" s="74">
        <v>5.0999999999999996</v>
      </c>
      <c r="H89" s="74"/>
      <c r="I89" s="75">
        <v>0.5</v>
      </c>
      <c r="J89" s="73"/>
      <c r="K89" s="68">
        <v>21546</v>
      </c>
      <c r="L89" s="104">
        <f t="shared" si="8"/>
        <v>7.5836556838700373</v>
      </c>
      <c r="M89" s="104"/>
      <c r="N89" s="68">
        <v>29236</v>
      </c>
      <c r="O89" s="105">
        <f t="shared" si="9"/>
        <v>9.3115100787637317</v>
      </c>
    </row>
    <row r="90" spans="2:15" ht="10.75" customHeight="1">
      <c r="B90" s="12" t="s">
        <v>91</v>
      </c>
      <c r="C90" s="20"/>
      <c r="D90" s="68">
        <v>2484</v>
      </c>
      <c r="E90" s="68">
        <v>6005</v>
      </c>
      <c r="F90" s="70"/>
      <c r="G90" s="74">
        <v>42.6</v>
      </c>
      <c r="H90" s="74"/>
      <c r="I90" s="75">
        <v>0.5</v>
      </c>
      <c r="J90" s="73"/>
      <c r="K90" s="68">
        <v>2282</v>
      </c>
      <c r="L90" s="104">
        <f t="shared" si="8"/>
        <v>0.80320719718701483</v>
      </c>
      <c r="M90" s="104"/>
      <c r="N90" s="68">
        <v>2167</v>
      </c>
      <c r="O90" s="105">
        <f t="shared" si="9"/>
        <v>0.69017794297034496</v>
      </c>
    </row>
    <row r="91" spans="2:15" ht="10.75" customHeight="1">
      <c r="B91" s="12" t="s">
        <v>92</v>
      </c>
      <c r="C91" s="20"/>
      <c r="D91" s="68">
        <v>6699</v>
      </c>
      <c r="E91" s="68">
        <v>8404</v>
      </c>
      <c r="F91" s="70"/>
      <c r="G91" s="74">
        <v>-9.4</v>
      </c>
      <c r="H91" s="74"/>
      <c r="I91" s="75">
        <v>-0.24</v>
      </c>
      <c r="J91" s="73"/>
      <c r="K91" s="68">
        <v>3541</v>
      </c>
      <c r="L91" s="104">
        <f t="shared" si="8"/>
        <v>1.2463438585623225</v>
      </c>
      <c r="M91" s="104"/>
      <c r="N91" s="68">
        <v>6847</v>
      </c>
      <c r="O91" s="105">
        <f t="shared" si="9"/>
        <v>2.1807329836261893</v>
      </c>
    </row>
    <row r="92" spans="2:15" ht="10.75" customHeight="1">
      <c r="B92" s="12" t="s">
        <v>93</v>
      </c>
      <c r="C92" s="20"/>
      <c r="D92" s="68">
        <v>3390</v>
      </c>
      <c r="E92" s="68">
        <v>2565</v>
      </c>
      <c r="F92" s="70"/>
      <c r="G92" s="74">
        <v>-1.6</v>
      </c>
      <c r="H92" s="74"/>
      <c r="I92" s="75">
        <v>-0.01</v>
      </c>
      <c r="J92" s="73"/>
      <c r="K92" s="68">
        <v>4061</v>
      </c>
      <c r="L92" s="104">
        <f t="shared" si="8"/>
        <v>1.4293709148888991</v>
      </c>
      <c r="M92" s="104"/>
      <c r="N92" s="68">
        <v>2268</v>
      </c>
      <c r="O92" s="105">
        <f t="shared" si="9"/>
        <v>0.72234590431783219</v>
      </c>
    </row>
    <row r="93" spans="2:15" ht="10.75" customHeight="1">
      <c r="B93" s="12" t="s">
        <v>94</v>
      </c>
      <c r="C93" s="20"/>
      <c r="D93" s="68">
        <v>21912</v>
      </c>
      <c r="E93" s="68">
        <v>20270</v>
      </c>
      <c r="F93" s="70"/>
      <c r="G93" s="74">
        <v>5.0999999999999996</v>
      </c>
      <c r="H93" s="74"/>
      <c r="I93" s="75">
        <v>0.28000000000000003</v>
      </c>
      <c r="J93" s="73"/>
      <c r="K93" s="68">
        <v>11661</v>
      </c>
      <c r="L93" s="104">
        <f t="shared" si="8"/>
        <v>4.1043817381234797</v>
      </c>
      <c r="M93" s="104"/>
      <c r="N93" s="68">
        <v>17953</v>
      </c>
      <c r="O93" s="105">
        <f t="shared" si="9"/>
        <v>5.7179347531825586</v>
      </c>
    </row>
    <row r="94" spans="2:15" ht="10.75" customHeight="1">
      <c r="B94" s="12" t="s">
        <v>95</v>
      </c>
      <c r="C94" s="20"/>
      <c r="D94" s="68">
        <v>45156</v>
      </c>
      <c r="E94" s="68">
        <v>62044</v>
      </c>
      <c r="F94" s="51"/>
      <c r="G94" s="74">
        <v>2.6</v>
      </c>
      <c r="H94" s="74"/>
      <c r="I94" s="75">
        <v>0.43</v>
      </c>
      <c r="J94" s="73"/>
      <c r="K94" s="68">
        <v>42335</v>
      </c>
      <c r="L94" s="104">
        <f>+K94/$K$35*100</f>
        <v>14.900866210741576</v>
      </c>
      <c r="M94" s="104"/>
      <c r="N94" s="68">
        <v>49376</v>
      </c>
      <c r="O94" s="105">
        <f t="shared" si="9"/>
        <v>15.72599266825277</v>
      </c>
    </row>
    <row r="95" spans="2:15" ht="10.75" customHeight="1">
      <c r="B95" s="12" t="s">
        <v>96</v>
      </c>
      <c r="C95" s="20"/>
      <c r="D95" s="68">
        <v>24252</v>
      </c>
      <c r="E95" s="68">
        <v>30486</v>
      </c>
      <c r="F95" s="70"/>
      <c r="G95" s="74">
        <v>8.6</v>
      </c>
      <c r="H95" s="74"/>
      <c r="I95" s="75">
        <v>0.68</v>
      </c>
      <c r="J95" s="73"/>
      <c r="K95" s="68">
        <v>25691</v>
      </c>
      <c r="L95" s="104">
        <f t="shared" si="8"/>
        <v>9.0425925078578437</v>
      </c>
      <c r="M95" s="104"/>
      <c r="N95" s="68">
        <v>25002</v>
      </c>
      <c r="O95" s="105">
        <f t="shared" si="9"/>
        <v>7.9630036595037215</v>
      </c>
    </row>
    <row r="96" spans="2:15" ht="10.75" customHeight="1">
      <c r="B96" s="12" t="s">
        <v>97</v>
      </c>
      <c r="C96" s="20"/>
      <c r="D96" s="68">
        <v>3695</v>
      </c>
      <c r="E96" s="68">
        <v>6679</v>
      </c>
      <c r="F96" s="51"/>
      <c r="G96" s="74">
        <v>0.2</v>
      </c>
      <c r="H96" s="74"/>
      <c r="I96" s="75">
        <v>0</v>
      </c>
      <c r="J96" s="73"/>
      <c r="K96" s="68">
        <v>4736</v>
      </c>
      <c r="L96" s="104">
        <f t="shared" si="8"/>
        <v>1.6669541130051282</v>
      </c>
      <c r="M96" s="104"/>
      <c r="N96" s="68">
        <v>5685</v>
      </c>
      <c r="O96" s="105">
        <f t="shared" si="9"/>
        <v>1.8106421807966826</v>
      </c>
    </row>
    <row r="97" spans="2:15" ht="10.75" customHeight="1">
      <c r="B97" s="12" t="s">
        <v>98</v>
      </c>
      <c r="C97" s="20"/>
      <c r="D97" s="68">
        <v>14598</v>
      </c>
      <c r="E97" s="68">
        <v>16204</v>
      </c>
      <c r="F97" s="70"/>
      <c r="G97" s="74">
        <v>3</v>
      </c>
      <c r="H97" s="74"/>
      <c r="I97" s="75">
        <v>0.13</v>
      </c>
      <c r="J97" s="73"/>
      <c r="K97" s="68">
        <v>11182</v>
      </c>
      <c r="L97" s="104">
        <f t="shared" si="8"/>
        <v>3.9357856612380373</v>
      </c>
      <c r="M97" s="104"/>
      <c r="N97" s="68">
        <v>10226</v>
      </c>
      <c r="O97" s="105">
        <f t="shared" si="9"/>
        <v>3.2569264627663812</v>
      </c>
    </row>
    <row r="98" spans="2:15" ht="10.75" customHeight="1">
      <c r="B98" s="12" t="s">
        <v>99</v>
      </c>
      <c r="C98" s="20"/>
      <c r="D98" s="68">
        <v>2612</v>
      </c>
      <c r="E98" s="68">
        <v>8674</v>
      </c>
      <c r="F98" s="51"/>
      <c r="G98" s="74">
        <v>-5.2</v>
      </c>
      <c r="H98" s="74"/>
      <c r="I98" s="75">
        <v>-0.13</v>
      </c>
      <c r="J98" s="73"/>
      <c r="K98" s="68">
        <v>726</v>
      </c>
      <c r="L98" s="104">
        <f t="shared" si="8"/>
        <v>0.25553392864056657</v>
      </c>
      <c r="M98" s="104"/>
      <c r="N98" s="68">
        <v>8463</v>
      </c>
      <c r="O98" s="105">
        <f t="shared" si="9"/>
        <v>2.6954203651859849</v>
      </c>
    </row>
    <row r="99" spans="2:15" ht="10.75" customHeight="1">
      <c r="B99" s="12" t="s">
        <v>100</v>
      </c>
      <c r="C99" s="20"/>
      <c r="D99" s="68">
        <v>85096</v>
      </c>
      <c r="E99" s="68">
        <v>98165</v>
      </c>
      <c r="F99" s="51" t="s">
        <v>35</v>
      </c>
      <c r="G99" s="74">
        <v>4.3</v>
      </c>
      <c r="H99" s="74"/>
      <c r="I99" s="71" t="s">
        <v>16</v>
      </c>
      <c r="J99" s="73"/>
      <c r="K99" s="68">
        <v>84769</v>
      </c>
      <c r="L99" s="104" t="s">
        <v>16</v>
      </c>
      <c r="M99" s="104"/>
      <c r="N99" s="68">
        <v>97648</v>
      </c>
      <c r="O99" s="105" t="s">
        <v>16</v>
      </c>
    </row>
    <row r="100" spans="2:15" ht="10.75" customHeight="1">
      <c r="B100" s="12" t="s">
        <v>101</v>
      </c>
      <c r="C100" s="20"/>
      <c r="D100" s="68">
        <v>467344</v>
      </c>
      <c r="E100" s="68">
        <v>621518</v>
      </c>
      <c r="F100" s="51" t="s">
        <v>35</v>
      </c>
      <c r="G100" s="74">
        <v>7.8</v>
      </c>
      <c r="H100" s="74"/>
      <c r="I100" s="71" t="s">
        <v>16</v>
      </c>
      <c r="J100" s="73"/>
      <c r="K100" s="68">
        <v>669480</v>
      </c>
      <c r="L100" s="104" t="s">
        <v>16</v>
      </c>
      <c r="M100" s="104"/>
      <c r="N100" s="68">
        <v>644367</v>
      </c>
      <c r="O100" s="105" t="s">
        <v>16</v>
      </c>
    </row>
    <row r="101" spans="2:15" ht="10.75" customHeight="1">
      <c r="B101" s="12" t="s">
        <v>102</v>
      </c>
      <c r="C101" s="20"/>
      <c r="D101" s="68">
        <v>196999</v>
      </c>
      <c r="E101" s="68">
        <v>266483</v>
      </c>
      <c r="F101" s="70"/>
      <c r="G101" s="71" t="s">
        <v>21</v>
      </c>
      <c r="H101" s="74"/>
      <c r="I101" s="71" t="s">
        <v>21</v>
      </c>
      <c r="J101" s="73"/>
      <c r="K101" s="68">
        <v>288374</v>
      </c>
      <c r="L101" s="104" t="s">
        <v>16</v>
      </c>
      <c r="M101" s="104"/>
      <c r="N101" s="68">
        <v>255729</v>
      </c>
      <c r="O101" s="105" t="s">
        <v>16</v>
      </c>
    </row>
    <row r="102" spans="2:15" ht="5.15" customHeight="1">
      <c r="B102" s="35"/>
      <c r="C102" s="62"/>
      <c r="D102" s="78"/>
      <c r="E102" s="79"/>
      <c r="F102" s="79"/>
      <c r="G102" s="80"/>
      <c r="H102" s="80"/>
      <c r="I102" s="84"/>
      <c r="J102" s="81"/>
      <c r="K102" s="78"/>
      <c r="L102" s="106"/>
      <c r="M102" s="106"/>
      <c r="N102" s="108"/>
      <c r="O102" s="107"/>
    </row>
    <row r="103" spans="2:15" ht="5.15" customHeight="1">
      <c r="B103" s="12"/>
      <c r="C103" s="20"/>
      <c r="D103" s="68"/>
      <c r="E103" s="70"/>
      <c r="F103" s="70"/>
      <c r="G103" s="74"/>
      <c r="H103" s="74"/>
      <c r="I103" s="71"/>
      <c r="J103" s="73"/>
      <c r="K103" s="68"/>
      <c r="L103" s="104"/>
      <c r="M103" s="104"/>
      <c r="N103" s="109"/>
      <c r="O103" s="105"/>
    </row>
    <row r="104" spans="2:15" ht="10.75" customHeight="1">
      <c r="B104" s="12" t="s">
        <v>103</v>
      </c>
      <c r="C104" s="20"/>
      <c r="D104" s="68">
        <v>372633</v>
      </c>
      <c r="E104" s="68">
        <v>426178</v>
      </c>
      <c r="F104" s="70"/>
      <c r="G104" s="74">
        <v>-2.5</v>
      </c>
      <c r="H104" s="74"/>
      <c r="I104" s="71" t="s">
        <v>16</v>
      </c>
      <c r="J104" s="73"/>
      <c r="K104" s="68">
        <v>552612</v>
      </c>
      <c r="L104" s="104" t="s">
        <v>16</v>
      </c>
      <c r="M104" s="104"/>
      <c r="N104" s="68">
        <v>474345</v>
      </c>
      <c r="O104" s="105" t="s">
        <v>16</v>
      </c>
    </row>
    <row r="105" spans="2:15" ht="10.75" customHeight="1">
      <c r="B105" s="12" t="s">
        <v>104</v>
      </c>
      <c r="C105" s="85"/>
      <c r="D105" s="52">
        <v>54335</v>
      </c>
      <c r="E105" s="68">
        <v>66852</v>
      </c>
      <c r="F105" s="70"/>
      <c r="G105" s="74" t="s">
        <v>16</v>
      </c>
      <c r="H105" s="74"/>
      <c r="I105" s="71" t="s">
        <v>16</v>
      </c>
      <c r="J105" s="85"/>
      <c r="K105" s="52">
        <v>212425</v>
      </c>
      <c r="L105" s="104" t="s">
        <v>16</v>
      </c>
      <c r="M105" s="109"/>
      <c r="N105" s="68">
        <v>143026</v>
      </c>
      <c r="O105" s="105" t="s">
        <v>16</v>
      </c>
    </row>
    <row r="106" spans="2:15" ht="10.75" customHeight="1">
      <c r="B106" s="12" t="s">
        <v>105</v>
      </c>
      <c r="C106" s="85"/>
      <c r="D106" s="86">
        <v>14.6</v>
      </c>
      <c r="E106" s="87">
        <v>15.7</v>
      </c>
      <c r="F106" s="88" t="s">
        <v>15</v>
      </c>
      <c r="G106" s="89">
        <v>20.6</v>
      </c>
      <c r="H106" s="74"/>
      <c r="I106" s="71" t="s">
        <v>16</v>
      </c>
      <c r="J106" s="85"/>
      <c r="K106" s="86">
        <v>38.4</v>
      </c>
      <c r="L106" s="104" t="s">
        <v>16</v>
      </c>
      <c r="M106" s="109"/>
      <c r="N106" s="110">
        <v>30.2</v>
      </c>
      <c r="O106" s="105" t="s">
        <v>16</v>
      </c>
    </row>
    <row r="107" spans="2:15" ht="10.75" customHeight="1">
      <c r="B107" s="12" t="s">
        <v>106</v>
      </c>
      <c r="C107" s="85"/>
      <c r="D107" s="90">
        <v>84.6</v>
      </c>
      <c r="E107" s="87">
        <v>89.9</v>
      </c>
      <c r="F107" s="88" t="s">
        <v>15</v>
      </c>
      <c r="G107" s="74">
        <v>84.3</v>
      </c>
      <c r="H107" s="74"/>
      <c r="I107" s="71" t="s">
        <v>16</v>
      </c>
      <c r="J107" s="85"/>
      <c r="K107" s="90">
        <v>51.4</v>
      </c>
      <c r="L107" s="104" t="s">
        <v>16</v>
      </c>
      <c r="M107" s="109"/>
      <c r="N107" s="110">
        <v>66.2</v>
      </c>
      <c r="O107" s="105" t="s">
        <v>16</v>
      </c>
    </row>
    <row r="108" spans="2:15" ht="10.75" customHeight="1">
      <c r="B108" s="12" t="s">
        <v>107</v>
      </c>
      <c r="C108" s="20"/>
      <c r="D108" s="90">
        <v>30.3</v>
      </c>
      <c r="E108" s="87">
        <v>25.3</v>
      </c>
      <c r="F108" s="88" t="s">
        <v>15</v>
      </c>
      <c r="G108" s="91">
        <v>25.5</v>
      </c>
      <c r="H108" s="91"/>
      <c r="I108" s="71" t="s">
        <v>16</v>
      </c>
      <c r="J108" s="92"/>
      <c r="K108" s="90">
        <v>29.8</v>
      </c>
      <c r="L108" s="104" t="s">
        <v>16</v>
      </c>
      <c r="M108" s="104"/>
      <c r="N108" s="110">
        <v>27.2</v>
      </c>
      <c r="O108" s="105" t="s">
        <v>16</v>
      </c>
    </row>
    <row r="109" spans="2:15" ht="5.15" customHeight="1">
      <c r="B109" s="35"/>
      <c r="C109" s="93"/>
      <c r="D109" s="93"/>
      <c r="E109" s="93"/>
      <c r="F109" s="93"/>
      <c r="G109" s="93"/>
      <c r="H109" s="93"/>
      <c r="I109" s="94"/>
      <c r="J109" s="93"/>
      <c r="K109" s="93"/>
      <c r="L109" s="93"/>
      <c r="M109" s="93"/>
      <c r="N109" s="93"/>
      <c r="O109" s="35"/>
    </row>
    <row r="110" spans="2:15" ht="10.75" customHeight="1">
      <c r="B110" s="44"/>
      <c r="C110" s="44"/>
      <c r="D110" s="44"/>
      <c r="E110" s="44"/>
      <c r="F110" s="44"/>
      <c r="G110" s="44"/>
      <c r="H110" s="44"/>
      <c r="I110" s="95"/>
      <c r="J110" s="44"/>
      <c r="K110" s="44"/>
      <c r="L110" s="44"/>
      <c r="M110" s="44"/>
      <c r="N110" s="44"/>
      <c r="O110" s="44"/>
    </row>
    <row r="111" spans="2:15" ht="10.75" customHeight="1">
      <c r="B111" s="44" t="s">
        <v>108</v>
      </c>
      <c r="C111" s="44"/>
      <c r="D111" s="44"/>
      <c r="E111" s="44"/>
      <c r="F111" s="44"/>
      <c r="G111" s="44"/>
      <c r="H111" s="44"/>
      <c r="I111" s="95"/>
      <c r="J111" s="44"/>
      <c r="K111" s="44"/>
      <c r="L111" s="44"/>
      <c r="M111" s="44"/>
      <c r="N111" s="44"/>
      <c r="O111" s="44"/>
    </row>
    <row r="112" spans="2:15" ht="10.75" customHeight="1">
      <c r="B112" s="44" t="s">
        <v>109</v>
      </c>
      <c r="C112" s="44"/>
      <c r="D112" s="44"/>
      <c r="E112" s="44"/>
      <c r="F112" s="44"/>
      <c r="G112" s="44"/>
      <c r="H112" s="44"/>
      <c r="I112" s="95"/>
      <c r="J112" s="44"/>
      <c r="K112" s="44"/>
      <c r="L112" s="44"/>
      <c r="M112" s="44"/>
      <c r="N112" s="44"/>
      <c r="O112" s="44"/>
    </row>
    <row r="113" spans="2:15" ht="10.75" customHeight="1">
      <c r="B113" s="44" t="s">
        <v>110</v>
      </c>
      <c r="C113" s="44"/>
      <c r="M113" s="44"/>
      <c r="N113" s="44"/>
      <c r="O113" s="44"/>
    </row>
    <row r="114" spans="2:15" ht="11.5" customHeight="1">
      <c r="B114" s="44" t="s">
        <v>111</v>
      </c>
      <c r="C114" s="44"/>
      <c r="M114" s="44"/>
      <c r="N114" s="44"/>
      <c r="O114" s="44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dcterms:created xsi:type="dcterms:W3CDTF">2025-05-26T06:30:26Z</dcterms:created>
  <dcterms:modified xsi:type="dcterms:W3CDTF">2025-05-26T06:35:44Z</dcterms:modified>
</cp:coreProperties>
</file>