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24226"/>
  <xr:revisionPtr revIDLastSave="0" documentId="13_ncr:1_{ABF27760-4682-45CA-9FBF-B46C8DBD4D43}" xr6:coauthVersionLast="47" xr6:coauthVersionMax="47" xr10:uidLastSave="{00000000-0000-0000-0000-000000000000}"/>
  <bookViews>
    <workbookView xWindow="-3285" yWindow="-16320" windowWidth="29040" windowHeight="15840" tabRatio="561" xr2:uid="{00000000-000D-0000-FFFF-FFFF00000000}"/>
  </bookViews>
  <sheets>
    <sheet name="統計表30" sheetId="9" r:id="rId1"/>
    <sheet name="表30" sheetId="1" r:id="rId2"/>
    <sheet name="13" sheetId="10" r:id="rId3"/>
    <sheet name="14" sheetId="11" r:id="rId4"/>
    <sheet name="15" sheetId="12" r:id="rId5"/>
  </sheets>
  <externalReferences>
    <externalReference r:id="rId6"/>
  </externalReferences>
  <definedNames>
    <definedName name="_xlnm.Print_Area" localSheetId="2">'13'!$A$1:$O$57</definedName>
    <definedName name="_xlnm.Print_Area" localSheetId="3">'14'!$A$1:$P$57</definedName>
    <definedName name="_xlnm.Print_Area" localSheetId="4">'15'!$A$1:$S$57</definedName>
    <definedName name="_xlnm.Print_Area" localSheetId="0">統計表30!$A$1:$I$146</definedName>
    <definedName name="_xlnm.Print_Area" localSheetId="1">表30!$A$1:$M$119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2" i="1" l="1"/>
  <c r="D92" i="1"/>
  <c r="E91" i="1"/>
  <c r="D91" i="1"/>
  <c r="E90" i="1"/>
  <c r="D90" i="1"/>
  <c r="E89" i="1"/>
  <c r="D89" i="1"/>
  <c r="E88" i="1"/>
  <c r="D88" i="1"/>
  <c r="E87" i="1"/>
  <c r="D87" i="1"/>
  <c r="E86" i="1"/>
  <c r="D86" i="1"/>
  <c r="K56" i="1"/>
  <c r="J56" i="1"/>
  <c r="H56" i="1"/>
  <c r="G56" i="1"/>
  <c r="E56" i="1"/>
  <c r="D56" i="1"/>
  <c r="K55" i="1"/>
  <c r="J55" i="1"/>
  <c r="H55" i="1"/>
  <c r="G55" i="1"/>
  <c r="E55" i="1"/>
  <c r="D55" i="1"/>
  <c r="K54" i="1"/>
  <c r="J54" i="1"/>
  <c r="H54" i="1"/>
  <c r="G54" i="1"/>
  <c r="E54" i="1"/>
  <c r="D54" i="1"/>
  <c r="K53" i="1"/>
  <c r="J53" i="1"/>
  <c r="H53" i="1"/>
  <c r="G53" i="1"/>
  <c r="E53" i="1"/>
  <c r="D53" i="1"/>
  <c r="K52" i="1"/>
  <c r="J52" i="1"/>
  <c r="H52" i="1"/>
  <c r="G52" i="1"/>
  <c r="E52" i="1"/>
  <c r="D52" i="1"/>
  <c r="K51" i="1"/>
  <c r="J51" i="1"/>
  <c r="H51" i="1"/>
  <c r="G51" i="1"/>
  <c r="E51" i="1"/>
  <c r="D51" i="1"/>
  <c r="K50" i="1"/>
  <c r="J50" i="1"/>
  <c r="H50" i="1"/>
  <c r="G50" i="1"/>
  <c r="E50" i="1"/>
  <c r="D50" i="1"/>
  <c r="K15" i="1"/>
  <c r="J15" i="1"/>
  <c r="H15" i="1"/>
  <c r="G15" i="1"/>
  <c r="E15" i="1"/>
  <c r="D15" i="1"/>
  <c r="K14" i="1"/>
  <c r="J14" i="1"/>
  <c r="H14" i="1"/>
  <c r="G14" i="1"/>
  <c r="E14" i="1"/>
  <c r="D14" i="1"/>
  <c r="K13" i="1"/>
  <c r="J13" i="1"/>
  <c r="H13" i="1"/>
  <c r="G13" i="1"/>
  <c r="E13" i="1"/>
  <c r="D13" i="1"/>
  <c r="K12" i="1"/>
  <c r="J12" i="1"/>
  <c r="H12" i="1"/>
  <c r="G12" i="1"/>
  <c r="E12" i="1"/>
  <c r="D12" i="1"/>
  <c r="K11" i="1"/>
  <c r="J11" i="1"/>
  <c r="H11" i="1"/>
  <c r="G11" i="1"/>
  <c r="E11" i="1"/>
  <c r="D11" i="1"/>
  <c r="K10" i="1"/>
  <c r="J10" i="1"/>
  <c r="H10" i="1"/>
  <c r="G10" i="1"/>
  <c r="E10" i="1"/>
  <c r="D10" i="1"/>
  <c r="K9" i="1"/>
  <c r="J9" i="1"/>
  <c r="H9" i="1"/>
  <c r="G9" i="1"/>
  <c r="E9" i="1"/>
  <c r="D9" i="1"/>
</calcChain>
</file>

<file path=xl/sharedStrings.xml><?xml version="1.0" encoding="utf-8"?>
<sst xmlns="http://schemas.openxmlformats.org/spreadsheetml/2006/main" count="1053" uniqueCount="230">
  <si>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</si>
  <si>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</si>
  <si>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</si>
  <si>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</si>
  <si>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</si>
  <si>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</si>
  <si>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</si>
  <si>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</si>
  <si>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</si>
  <si>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</si>
  <si>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</si>
  <si>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</si>
  <si>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</si>
  <si>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</si>
  <si>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</si>
  <si>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</si>
  <si>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</si>
  <si>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</si>
  <si>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</si>
  <si>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</si>
  <si>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</si>
  <si>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</si>
  <si>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</si>
  <si>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</si>
  <si>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</si>
  <si>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</si>
  <si>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</si>
  <si>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</si>
  <si>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</si>
  <si>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</si>
  <si>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</si>
  <si>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</si>
  <si>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</si>
  <si>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</si>
  <si>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</si>
  <si>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</si>
  <si>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</si>
  <si>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</si>
  <si>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</si>
  <si>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現金給与総額</t>
    <rPh sb="0" eb="2">
      <t>ゲンキン</t>
    </rPh>
    <rPh sb="2" eb="4">
      <t>キュウヨ</t>
    </rPh>
    <rPh sb="4" eb="6">
      <t>ソウガク</t>
    </rPh>
    <phoneticPr fontId="18"/>
  </si>
  <si>
    <t>一 般 労 働 者</t>
    <phoneticPr fontId="18"/>
  </si>
  <si>
    <t>パートタイム労働者</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</si>
  <si>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</si>
  <si>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</si>
  <si>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</si>
  <si>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常用労働者数</t>
    <rPh sb="0" eb="2">
      <t>ジョウヨウ</t>
    </rPh>
    <rPh sb="2" eb="5">
      <t>ロウドウシャ</t>
    </rPh>
    <rPh sb="5" eb="6">
      <t>スウ</t>
    </rPh>
    <phoneticPr fontId="18"/>
  </si>
  <si>
    <t>　　 入  職  率</t>
    <phoneticPr fontId="18"/>
  </si>
  <si>
    <t>　　 離  職  率</t>
    <rPh sb="3" eb="4">
      <t>リ</t>
    </rPh>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</si>
  <si>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</si>
  <si>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</si>
  <si>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</si>
  <si>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</si>
  <si>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</si>
  <si>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</si>
  <si>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</si>
  <si>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</si>
  <si>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</si>
  <si>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</si>
  <si>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</si>
  <si>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</si>
  <si>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</si>
  <si>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</si>
  <si>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</si>
  <si>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</si>
  <si>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</si>
  <si>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</si>
  <si>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</si>
  <si>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</si>
  <si>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</si>
  <si>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</si>
  <si>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</si>
  <si>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</si>
  <si>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</si>
  <si>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</si>
  <si>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</si>
  <si>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</si>
  <si>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</si>
  <si>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</si>
  <si>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</si>
  <si>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</si>
  <si>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</si>
  <si>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</si>
  <si>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</si>
  <si>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</si>
  <si>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</si>
  <si>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</si>
  <si>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</si>
  <si>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</si>
  <si>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</si>
  <si>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</si>
  <si>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</si>
  <si>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</si>
  <si>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</si>
  <si>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</si>
  <si>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</si>
  <si>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</si>
  <si>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</si>
  <si>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</si>
  <si>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</si>
  <si>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</si>
  <si>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</si>
  <si>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</si>
  <si>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</si>
  <si>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</si>
  <si>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</si>
  <si>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</si>
  <si>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</si>
  <si>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</si>
  <si>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</si>
  <si>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</si>
  <si>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</si>
  <si>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</si>
  <si>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</si>
  <si>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</si>
  <si>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</si>
  <si>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</si>
  <si>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</si>
  <si>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</si>
  <si>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</si>
  <si>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</si>
  <si>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</si>
  <si>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</si>
  <si>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</si>
  <si>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</si>
  <si>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</si>
  <si>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</si>
  <si>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</si>
  <si>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</si>
  <si>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</si>
  <si>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</si>
  <si>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</si>
  <si>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</si>
  <si>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</si>
  <si>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</si>
  <si>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</si>
  <si>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</si>
  <si>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</si>
  <si>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</si>
  <si>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</si>
  <si>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</si>
  <si>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</si>
  <si>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</si>
  <si>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</si>
  <si>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</si>
  <si>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</si>
  <si>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</si>
  <si>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</si>
  <si>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</si>
  <si>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</si>
  <si>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</si>
  <si>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</si>
  <si>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</si>
  <si>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</si>
  <si>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</si>
  <si>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</si>
  <si>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</si>
  <si>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</si>
  <si>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</si>
  <si>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</si>
  <si>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</si>
  <si>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</si>
  <si>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</si>
  <si>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</si>
  <si>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</si>
  <si>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</si>
  <si>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</si>
  <si>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</si>
  <si>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</si>
  <si>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</si>
  <si>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</si>
  <si>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</si>
  <si>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</si>
  <si>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</si>
  <si>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</si>
  <si>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</si>
  <si>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</si>
  <si>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</si>
  <si>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</si>
  <si>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</si>
  <si>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</si>
  <si>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</si>
  <si>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</si>
  <si>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</si>
  <si>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</si>
  <si>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</si>
  <si>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</si>
  <si>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</si>
  <si>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</si>
  <si>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</si>
  <si>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</si>
  <si>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</si>
  <si>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日</t>
    <rPh sb="0" eb="1">
      <t>ヒ</t>
    </rPh>
    <phoneticPr fontId="5"/>
  </si>
  <si>
    <t>時間</t>
    <rPh sb="0" eb="2">
      <t>ジカン</t>
    </rPh>
    <phoneticPr fontId="5"/>
  </si>
  <si>
    <t>第15-2表  産業、性別常用労働者数及びパートタイム労働者比率（長野県）</t>
    <phoneticPr fontId="28"/>
  </si>
  <si>
    <t>％</t>
    <phoneticPr fontId="28"/>
  </si>
  <si>
    <t xml:space="preserve"> 　　　　11</t>
  </si>
  <si>
    <t>建設業</t>
    <phoneticPr fontId="18"/>
  </si>
  <si>
    <t>－</t>
  </si>
  <si>
    <t xml:space="preserve"> 　　　　12</t>
  </si>
  <si>
    <t xml:space="preserve"> 　　　　２</t>
  </si>
  <si>
    <t xml:space="preserve"> 　　　　３</t>
  </si>
  <si>
    <t xml:space="preserve"> 　　　　４</t>
  </si>
  <si>
    <t xml:space="preserve"> 　　　　９</t>
  </si>
  <si>
    <t>(R2=100 以下同じ）</t>
    <rPh sb="8" eb="10">
      <t>イカ</t>
    </rPh>
    <rPh sb="10" eb="11">
      <t>オナ</t>
    </rPh>
    <phoneticPr fontId="18"/>
  </si>
  <si>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</si>
  <si>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 xml:space="preserve"> 　　　　５</t>
  </si>
  <si>
    <t xml:space="preserve"> 　　　　６</t>
  </si>
  <si>
    <t xml:space="preserve"> 　　　　７</t>
  </si>
  <si>
    <t xml:space="preserve"> 　　　　８</t>
  </si>
  <si>
    <t xml:space="preserve"> 　　　　10</t>
  </si>
  <si>
    <t>前年差</t>
    <phoneticPr fontId="18"/>
  </si>
  <si>
    <t xml:space="preserve"> 所 定 内 労 働</t>
    <phoneticPr fontId="18"/>
  </si>
  <si>
    <t>所 定 内</t>
    <phoneticPr fontId="18"/>
  </si>
  <si>
    <t>運輸業,郵便業</t>
    <phoneticPr fontId="18"/>
  </si>
  <si>
    <t>運輸業,郵便業</t>
    <rPh sb="0" eb="3">
      <t>ウンユギョウ</t>
    </rPh>
    <rPh sb="4" eb="6">
      <t>ユウビン</t>
    </rPh>
    <rPh sb="6" eb="7">
      <t>ギョウ</t>
    </rPh>
    <phoneticPr fontId="18"/>
  </si>
  <si>
    <t>(規模30人以上)</t>
    <phoneticPr fontId="18"/>
  </si>
  <si>
    <t>※常用雇用指数を過去に遡って改訂しています。詳細は、15ページ「利用上の留意点」２『常用雇用指数等の指数改訂』参照</t>
    <rPh sb="1" eb="3">
      <t>ジョウヨウ</t>
    </rPh>
    <rPh sb="3" eb="5">
      <t>コヨウ</t>
    </rPh>
    <rPh sb="5" eb="7">
      <t>シスウ</t>
    </rPh>
    <rPh sb="8" eb="10">
      <t>カコ</t>
    </rPh>
    <rPh sb="11" eb="12">
      <t>サカノボ</t>
    </rPh>
    <rPh sb="14" eb="16">
      <t>カイテイ</t>
    </rPh>
    <rPh sb="22" eb="24">
      <t>ショウサイ</t>
    </rPh>
    <rPh sb="32" eb="35">
      <t>リヨウジョウ</t>
    </rPh>
    <rPh sb="36" eb="39">
      <t>リュウイテン</t>
    </rPh>
    <rPh sb="42" eb="44">
      <t>ジョウヨウ</t>
    </rPh>
    <rPh sb="44" eb="46">
      <t>コヨウ</t>
    </rPh>
    <rPh sb="46" eb="48">
      <t>シスウ</t>
    </rPh>
    <rPh sb="48" eb="49">
      <t>トウ</t>
    </rPh>
    <rPh sb="50" eb="52">
      <t>シスウ</t>
    </rPh>
    <rPh sb="52" eb="54">
      <t>カイテイ</t>
    </rPh>
    <rPh sb="55" eb="57">
      <t>サンショウ</t>
    </rPh>
    <phoneticPr fontId="18"/>
  </si>
  <si>
    <t xml:space="preserve"> 令和４年平均</t>
    <rPh sb="1" eb="3">
      <t>レイワ</t>
    </rPh>
    <phoneticPr fontId="21"/>
  </si>
  <si>
    <t xml:space="preserve"> 令和５年</t>
    <rPh sb="1" eb="3">
      <t>レイワ</t>
    </rPh>
    <rPh sb="4" eb="5">
      <t>ネン</t>
    </rPh>
    <phoneticPr fontId="21"/>
  </si>
  <si>
    <t xml:space="preserve"> 令和６年１月</t>
    <rPh sb="1" eb="3">
      <t>レイワ</t>
    </rPh>
    <rPh sb="4" eb="5">
      <t>ネン</t>
    </rPh>
    <phoneticPr fontId="21"/>
  </si>
  <si>
    <t xml:space="preserve"> 令和５年12月</t>
    <rPh sb="1" eb="3">
      <t>レイワ</t>
    </rPh>
    <rPh sb="4" eb="5">
      <t>ネン</t>
    </rPh>
    <phoneticPr fontId="21"/>
  </si>
  <si>
    <t>令和６年12月</t>
    <rPh sb="0" eb="2">
      <t>レイワ</t>
    </rPh>
    <rPh sb="3" eb="4">
      <t>ネン</t>
    </rPh>
    <rPh sb="6" eb="7">
      <t>ガツ</t>
    </rPh>
    <phoneticPr fontId="18"/>
  </si>
  <si>
    <t>＜令和６年12月分　事業所規模30人以上＞</t>
    <rPh sb="1" eb="3">
      <t>レイワ</t>
    </rPh>
    <rPh sb="4" eb="5">
      <t>ネン</t>
    </rPh>
    <phoneticPr fontId="18"/>
  </si>
  <si>
    <t>　調査産業計</t>
    <phoneticPr fontId="18"/>
  </si>
  <si>
    <t xml:space="preserve">   建    設    業</t>
    <rPh sb="3" eb="4">
      <t>ケン</t>
    </rPh>
    <rPh sb="8" eb="9">
      <t>セツ</t>
    </rPh>
    <phoneticPr fontId="18"/>
  </si>
  <si>
    <t xml:space="preserve">   製    造    業</t>
    <rPh sb="3" eb="4">
      <t>セイ</t>
    </rPh>
    <rPh sb="8" eb="9">
      <t>ゾウ</t>
    </rPh>
    <phoneticPr fontId="18"/>
  </si>
  <si>
    <t>　情報通信業</t>
    <phoneticPr fontId="18"/>
  </si>
  <si>
    <t>　 運輸業,郵便業</t>
    <rPh sb="2" eb="5">
      <t>ウンユギョウ</t>
    </rPh>
    <rPh sb="6" eb="8">
      <t>ユウビン</t>
    </rPh>
    <rPh sb="8" eb="9">
      <t>ギョウ</t>
    </rPh>
    <phoneticPr fontId="22"/>
  </si>
  <si>
    <t>　 卸売業,小売業</t>
    <phoneticPr fontId="18"/>
  </si>
  <si>
    <t>　医療,福祉</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</si>
</sst>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quot;△ &quot;#,##0"/>
    <numFmt numFmtId="183" formatCode="#,##0_);[Red]\(#,##0\)"/>
    <numFmt numFmtId="184" formatCode="#,##0_ "/>
    <numFmt numFmtId="185" formatCode="0.0"/>
    <numFmt numFmtId="186" formatCode="0_ "/>
    <numFmt numFmtId="187" formatCode="0.0_);[Red]\(0.0\)"/>
    <numFmt numFmtId="188" formatCode="0.0;&quot;△ &quot;0.0"/>
  </numFmts>
  <fonts count="53"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
      <sz val="10.5"/>
      <color theme="1"/>
      <name val="ＭＳ ゴシック"/>
      <family val="3"/>
      <charset val="128"/>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7">
    <xf numFmtId="0" fontId="0" fillId="0" borderId="0"/>
    <xf numFmtId="38" fontId="19" fillId="0" borderId="0" applyFont="0" applyFill="0" applyBorder="0" applyAlignment="0" applyProtection="0"/>
    <xf numFmtId="0" fontId="3" fillId="0" borderId="0"/>
    <xf numFmtId="0" fontId="34" fillId="0" borderId="0">
      <alignment vertical="center"/>
    </xf>
    <xf numFmtId="0" fontId="35" fillId="0" borderId="0" applyNumberFormat="0" applyFill="0" applyBorder="0" applyAlignment="0" applyProtection="0">
      <alignment vertical="center"/>
    </xf>
    <xf numFmtId="0" fontId="36" fillId="0" borderId="41" applyNumberFormat="0" applyFill="0" applyAlignment="0" applyProtection="0">
      <alignment vertical="center"/>
    </xf>
    <xf numFmtId="0" fontId="37" fillId="0" borderId="42" applyNumberFormat="0" applyFill="0" applyAlignment="0" applyProtection="0">
      <alignment vertical="center"/>
    </xf>
    <xf numFmtId="0" fontId="38" fillId="0" borderId="43"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4" applyNumberFormat="0" applyAlignment="0" applyProtection="0">
      <alignment vertical="center"/>
    </xf>
    <xf numFmtId="0" fontId="43" fillId="7" borderId="45" applyNumberFormat="0" applyAlignment="0" applyProtection="0">
      <alignment vertical="center"/>
    </xf>
    <xf numFmtId="0" fontId="44" fillId="7" borderId="44" applyNumberFormat="0" applyAlignment="0" applyProtection="0">
      <alignment vertical="center"/>
    </xf>
    <xf numFmtId="0" fontId="45" fillId="0" borderId="46" applyNumberFormat="0" applyFill="0" applyAlignment="0" applyProtection="0">
      <alignment vertical="center"/>
    </xf>
    <xf numFmtId="0" fontId="46" fillId="8" borderId="47"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9" applyNumberFormat="0" applyFill="0" applyAlignment="0" applyProtection="0">
      <alignment vertical="center"/>
    </xf>
    <xf numFmtId="0" fontId="50"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50" fillId="33"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cellStyleXfs>
  <cellXfs count="416">
    <xf numFmtId="0" fontId="0" fillId="0" borderId="0" xfId="0"/>
    <xf numFmtId="0" fontId="4" fillId="0" borderId="0" xfId="2" applyFont="1" applyFill="1" applyAlignment="1">
      <alignment vertical="center"/>
    </xf>
    <xf numFmtId="0" fontId="10" fillId="0" borderId="0" xfId="0" applyFont="1" applyFill="1" applyAlignment="1" applyProtection="1">
      <alignment vertical="top"/>
    </xf>
    <xf numFmtId="0" fontId="10" fillId="0" borderId="0" xfId="0" applyFont="1" applyFill="1" applyAlignment="1" applyProtection="1">
      <alignment vertical="center"/>
    </xf>
    <xf numFmtId="0" fontId="3" fillId="0" borderId="0" xfId="2" applyFont="1" applyFill="1" applyAlignment="1"/>
    <xf numFmtId="49" fontId="7" fillId="0" borderId="1" xfId="2" applyNumberFormat="1" applyFont="1" applyFill="1" applyBorder="1" applyAlignment="1">
      <alignment horizontal="left" vertical="center"/>
    </xf>
    <xf numFmtId="0" fontId="4" fillId="0" borderId="1" xfId="2" applyFont="1" applyFill="1" applyBorder="1" applyAlignment="1">
      <alignment vertical="center"/>
    </xf>
    <xf numFmtId="38" fontId="4" fillId="0" borderId="5" xfId="1" applyFont="1" applyFill="1" applyBorder="1" applyAlignment="1">
      <alignment horizontal="center" vertical="center"/>
    </xf>
    <xf numFmtId="38" fontId="4" fillId="0" borderId="6" xfId="1" applyFont="1" applyFill="1" applyBorder="1" applyAlignment="1">
      <alignment horizontal="center" vertical="center"/>
    </xf>
    <xf numFmtId="38" fontId="4" fillId="0" borderId="8" xfId="1" applyFont="1" applyFill="1" applyBorder="1" applyAlignment="1">
      <alignment horizontal="center" vertical="center"/>
    </xf>
    <xf numFmtId="0" fontId="3" fillId="0" borderId="0" xfId="2" applyFont="1" applyFill="1" applyAlignment="1">
      <alignment vertical="center"/>
    </xf>
    <xf numFmtId="0" fontId="8" fillId="0" borderId="0" xfId="2" applyFont="1" applyFill="1" applyAlignment="1">
      <alignment vertical="center"/>
    </xf>
    <xf numFmtId="0" fontId="4" fillId="0" borderId="0" xfId="2" applyFont="1" applyFill="1" applyAlignment="1">
      <alignment horizontal="centerContinuous" vertical="center"/>
    </xf>
    <xf numFmtId="0" fontId="5" fillId="0" borderId="0" xfId="2" applyFont="1" applyFill="1" applyAlignment="1">
      <alignment vertical="center"/>
    </xf>
    <xf numFmtId="0" fontId="4" fillId="0" borderId="0" xfId="2" quotePrefix="1" applyFont="1" applyFill="1" applyAlignment="1">
      <alignment vertical="center"/>
    </xf>
    <xf numFmtId="0" fontId="7" fillId="0" borderId="0" xfId="2" applyFont="1" applyFill="1" applyAlignment="1">
      <alignment horizontal="right" vertical="center"/>
    </xf>
    <xf numFmtId="0" fontId="7" fillId="0" borderId="1" xfId="2" applyFont="1" applyFill="1" applyBorder="1" applyAlignment="1">
      <alignment horizontal="left" vertical="center"/>
    </xf>
    <xf numFmtId="0" fontId="12" fillId="0" borderId="0" xfId="2" applyFont="1" applyFill="1" applyAlignment="1">
      <alignment vertical="center"/>
    </xf>
    <xf numFmtId="0" fontId="4" fillId="0" borderId="0" xfId="0" applyFont="1" applyFill="1" applyBorder="1" applyAlignment="1">
      <alignment horizontal="center"/>
    </xf>
    <xf numFmtId="177" fontId="7" fillId="0" borderId="0" xfId="2" applyNumberFormat="1" applyFont="1" applyFill="1" applyBorder="1" applyAlignment="1">
      <alignment horizontal="right" vertical="center"/>
    </xf>
    <xf numFmtId="0" fontId="3" fillId="0" borderId="0" xfId="2" applyFont="1" applyFill="1" applyBorder="1" applyAlignment="1">
      <alignment vertical="center"/>
    </xf>
    <xf numFmtId="0" fontId="4" fillId="0" borderId="0" xfId="2" applyFont="1" applyFill="1" applyAlignment="1">
      <alignment horizontal="left" vertical="center"/>
    </xf>
    <xf numFmtId="0" fontId="4" fillId="0" borderId="0" xfId="2" applyFont="1" applyFill="1" applyBorder="1" applyAlignment="1">
      <alignment vertical="center"/>
    </xf>
    <xf numFmtId="0" fontId="10" fillId="0" borderId="0" xfId="0" applyFont="1" applyFill="1" applyAlignment="1" applyProtection="1"/>
    <xf numFmtId="0" fontId="0" fillId="0" borderId="0" xfId="0" applyFont="1" applyFill="1" applyAlignment="1" applyProtection="1">
      <alignment vertical="center"/>
    </xf>
    <xf numFmtId="3" fontId="10" fillId="0" borderId="0" xfId="0" applyNumberFormat="1" applyFont="1" applyFill="1" applyAlignment="1" applyProtection="1">
      <alignment vertical="center"/>
    </xf>
    <xf numFmtId="0" fontId="6" fillId="0" borderId="0" xfId="2" applyFont="1" applyFill="1" applyAlignment="1">
      <alignment horizontal="centerContinuous" vertical="center"/>
    </xf>
    <xf numFmtId="0" fontId="17" fillId="0" borderId="0" xfId="2" applyFont="1" applyFill="1" applyAlignment="1">
      <alignment horizontal="right" vertical="center"/>
    </xf>
    <xf numFmtId="0" fontId="4" fillId="0" borderId="0" xfId="2" applyFont="1" applyFill="1" applyBorder="1" applyAlignment="1">
      <alignment horizontal="center" vertical="center"/>
    </xf>
    <xf numFmtId="0" fontId="17" fillId="0" borderId="0" xfId="2" applyFont="1" applyFill="1" applyBorder="1" applyAlignment="1">
      <alignment horizontal="center" vertical="center"/>
    </xf>
    <xf numFmtId="0" fontId="10" fillId="0" borderId="0" xfId="0" applyFont="1" applyAlignment="1" applyProtection="1">
      <alignment vertical="center"/>
    </xf>
    <xf numFmtId="0" fontId="19" fillId="0" borderId="0" xfId="0" applyFont="1" applyAlignment="1" applyProtection="1">
      <alignment vertical="center"/>
    </xf>
    <xf numFmtId="0" fontId="21" fillId="0" borderId="0" xfId="0" applyFont="1" applyFill="1" applyAlignment="1" applyProtection="1">
      <alignment vertical="center"/>
    </xf>
    <xf numFmtId="0" fontId="4" fillId="0" borderId="5" xfId="0" quotePrefix="1" applyFont="1" applyFill="1" applyBorder="1" applyAlignment="1">
      <alignment horizontal="center"/>
    </xf>
    <xf numFmtId="0" fontId="4" fillId="0" borderId="10" xfId="0" quotePrefix="1" applyFont="1" applyFill="1" applyBorder="1" applyAlignment="1">
      <alignment horizontal="center"/>
    </xf>
    <xf numFmtId="38" fontId="25" fillId="0" borderId="4" xfId="1" applyFont="1" applyFill="1" applyBorder="1" applyAlignment="1" applyProtection="1">
      <alignment horizontal="righ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22" xfId="0" applyFont="1" applyFill="1" applyBorder="1" applyAlignment="1">
      <alignment horizontal="center" vertical="center"/>
    </xf>
    <xf numFmtId="0" fontId="33" fillId="0" borderId="27" xfId="0" applyFont="1" applyBorder="1" applyAlignment="1">
      <alignment horizontal="distributed" vertical="center"/>
    </xf>
    <xf numFmtId="49" fontId="33" fillId="0" borderId="29" xfId="0" applyNumberFormat="1" applyFont="1" applyBorder="1" applyAlignment="1">
      <alignment horizontal="distributed" vertical="center" wrapText="1"/>
    </xf>
    <xf numFmtId="0" fontId="33" fillId="0" borderId="32" xfId="0" applyFont="1" applyBorder="1" applyAlignment="1">
      <alignment horizontal="distributed" vertical="center"/>
    </xf>
    <xf numFmtId="0" fontId="33" fillId="0" borderId="0" xfId="0" applyFont="1" applyAlignment="1">
      <alignment horizontal="distributed"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9" xfId="0" applyFont="1" applyBorder="1" applyAlignment="1">
      <alignment horizontal="distributed" vertical="center"/>
    </xf>
    <xf numFmtId="0" fontId="33" fillId="0" borderId="34" xfId="0" applyFont="1" applyBorder="1" applyAlignment="1">
      <alignment horizontal="distributed" vertical="center"/>
    </xf>
    <xf numFmtId="176" fontId="25" fillId="0" borderId="0" xfId="0" applyNumberFormat="1" applyFont="1" applyFill="1" applyBorder="1" applyAlignment="1" applyProtection="1">
      <alignment vertical="center"/>
      <protection locked="0"/>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4" fillId="0" borderId="0" xfId="3">
      <alignment vertical="center"/>
    </xf>
    <xf numFmtId="0" fontId="34" fillId="0" borderId="2" xfId="0" applyFont="1" applyBorder="1" applyAlignment="1">
      <alignment horizontal="center" vertical="center"/>
    </xf>
    <xf numFmtId="184" fontId="34" fillId="0" borderId="9" xfId="0" applyNumberFormat="1" applyFont="1" applyBorder="1" applyAlignment="1" applyProtection="1">
      <alignment horizontal="right" vertical="center"/>
      <protection locked="0"/>
    </xf>
    <xf numFmtId="184"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8" xfId="0" applyFont="1" applyBorder="1" applyAlignment="1">
      <alignment horizontal="center" vertical="center"/>
    </xf>
    <xf numFmtId="184" fontId="34" fillId="0" borderId="30" xfId="0" applyNumberFormat="1" applyFont="1" applyBorder="1" applyAlignment="1" applyProtection="1">
      <alignment horizontal="right" vertical="center"/>
      <protection locked="0"/>
    </xf>
    <xf numFmtId="0" fontId="34" fillId="0" borderId="33" xfId="0" applyFont="1" applyBorder="1" applyAlignment="1">
      <alignment horizontal="center" vertical="center"/>
    </xf>
    <xf numFmtId="49" fontId="33" fillId="0" borderId="34" xfId="0" applyNumberFormat="1" applyFont="1" applyBorder="1" applyAlignment="1">
      <alignment horizontal="distributed" vertical="center" wrapText="1"/>
    </xf>
    <xf numFmtId="184" fontId="34" fillId="0" borderId="33" xfId="0" applyNumberFormat="1" applyFont="1" applyBorder="1" applyAlignment="1" applyProtection="1">
      <alignment horizontal="right" vertical="center"/>
      <protection locked="0"/>
    </xf>
    <xf numFmtId="0" fontId="33" fillId="0" borderId="40" xfId="0" applyFont="1" applyBorder="1" applyAlignment="1">
      <alignment horizontal="distributed" vertical="center"/>
    </xf>
    <xf numFmtId="184" fontId="34" fillId="0" borderId="31" xfId="0" applyNumberFormat="1" applyFont="1" applyBorder="1" applyAlignment="1" applyProtection="1">
      <alignment horizontal="right" vertical="center"/>
      <protection locked="0"/>
    </xf>
    <xf numFmtId="184" fontId="34" fillId="0" borderId="28" xfId="0" applyNumberFormat="1" applyFont="1" applyBorder="1" applyAlignment="1" applyProtection="1">
      <alignment horizontal="right" vertical="center"/>
      <protection locked="0"/>
    </xf>
    <xf numFmtId="184" fontId="34" fillId="0" borderId="36" xfId="0" applyNumberFormat="1" applyFont="1" applyBorder="1" applyAlignment="1" applyProtection="1">
      <alignment horizontal="right" vertical="center"/>
      <protection locked="0"/>
    </xf>
    <xf numFmtId="0" fontId="33" fillId="0" borderId="0" xfId="3" applyFont="1">
      <alignment vertical="center"/>
    </xf>
    <xf numFmtId="186"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21" xfId="3" applyFont="1" applyFill="1" applyBorder="1" applyAlignment="1">
      <alignment horizontal="center" vertical="center"/>
    </xf>
    <xf numFmtId="0" fontId="31" fillId="2" borderId="22" xfId="3" applyFont="1" applyFill="1" applyBorder="1" applyAlignment="1">
      <alignment horizontal="center" vertical="center"/>
    </xf>
    <xf numFmtId="0" fontId="31" fillId="0" borderId="24" xfId="3" applyFont="1" applyBorder="1" applyAlignment="1">
      <alignment horizontal="center" vertical="center"/>
    </xf>
    <xf numFmtId="0" fontId="33" fillId="0" borderId="25" xfId="3" applyFont="1" applyBorder="1" applyAlignment="1">
      <alignment horizontal="center" vertical="center"/>
    </xf>
    <xf numFmtId="0" fontId="31" fillId="0" borderId="26" xfId="3" applyFont="1" applyBorder="1" applyAlignment="1">
      <alignment horizontal="center" vertical="center"/>
    </xf>
    <xf numFmtId="0" fontId="28" fillId="0" borderId="26" xfId="3" applyFont="1" applyBorder="1" applyAlignment="1">
      <alignment horizontal="right" vertical="top"/>
    </xf>
    <xf numFmtId="0" fontId="28" fillId="0" borderId="24" xfId="3" applyFont="1" applyBorder="1" applyAlignment="1">
      <alignment horizontal="right" vertical="top"/>
    </xf>
    <xf numFmtId="0" fontId="28" fillId="0" borderId="23" xfId="3" applyFont="1" applyBorder="1" applyAlignment="1">
      <alignment horizontal="right" vertical="top"/>
    </xf>
    <xf numFmtId="0" fontId="34" fillId="0" borderId="2" xfId="3" applyBorder="1" applyAlignment="1">
      <alignment horizontal="center" vertical="center"/>
    </xf>
    <xf numFmtId="0" fontId="34" fillId="0" borderId="3" xfId="3" applyBorder="1">
      <alignment vertical="center"/>
    </xf>
    <xf numFmtId="0" fontId="34" fillId="0" borderId="4" xfId="3" applyBorder="1" applyAlignment="1">
      <alignment horizontal="center" vertical="center"/>
    </xf>
    <xf numFmtId="0" fontId="34" fillId="0" borderId="6" xfId="3" applyBorder="1">
      <alignment vertical="center"/>
    </xf>
    <xf numFmtId="0" fontId="33" fillId="0" borderId="27" xfId="3" applyFont="1" applyBorder="1" applyAlignment="1">
      <alignment horizontal="distributed" vertical="center"/>
    </xf>
    <xf numFmtId="0" fontId="34" fillId="0" borderId="8" xfId="3" applyBorder="1">
      <alignment vertical="center"/>
    </xf>
    <xf numFmtId="0" fontId="34" fillId="0" borderId="28" xfId="3" applyBorder="1" applyAlignment="1">
      <alignment horizontal="center" vertical="center"/>
    </xf>
    <xf numFmtId="0" fontId="34" fillId="0" borderId="29" xfId="3" applyBorder="1">
      <alignment vertical="center"/>
    </xf>
    <xf numFmtId="49" fontId="33" fillId="0" borderId="29" xfId="3" applyNumberFormat="1" applyFont="1" applyBorder="1" applyAlignment="1">
      <alignment horizontal="distributed" vertical="center" wrapText="1"/>
    </xf>
    <xf numFmtId="0" fontId="34" fillId="0" borderId="30" xfId="3" applyBorder="1">
      <alignment vertical="center"/>
    </xf>
    <xf numFmtId="0" fontId="33" fillId="0" borderId="32" xfId="3" applyFont="1" applyBorder="1" applyAlignment="1">
      <alignment horizontal="distributed" vertical="center"/>
    </xf>
    <xf numFmtId="0" fontId="33" fillId="0" borderId="0" xfId="3" applyFont="1" applyAlignment="1">
      <alignment horizontal="distributed" vertical="center"/>
    </xf>
    <xf numFmtId="0" fontId="34" fillId="0" borderId="33" xfId="3" applyBorder="1" applyAlignment="1">
      <alignment horizontal="center" vertical="center"/>
    </xf>
    <xf numFmtId="0" fontId="34" fillId="0" borderId="34" xfId="3" applyBorder="1">
      <alignment vertical="center"/>
    </xf>
    <xf numFmtId="49" fontId="33" fillId="0" borderId="34" xfId="3" applyNumberFormat="1" applyFont="1" applyBorder="1" applyAlignment="1">
      <alignment horizontal="distributed" vertical="center" wrapText="1"/>
    </xf>
    <xf numFmtId="0" fontId="34" fillId="0" borderId="35" xfId="3" applyBorder="1">
      <alignment vertical="center"/>
    </xf>
    <xf numFmtId="0" fontId="33" fillId="0" borderId="40" xfId="3" applyFont="1" applyBorder="1" applyAlignment="1">
      <alignment horizontal="distributed" vertical="center"/>
    </xf>
    <xf numFmtId="49" fontId="33" fillId="0" borderId="6" xfId="3" applyNumberFormat="1" applyFont="1" applyBorder="1" applyAlignment="1">
      <alignment horizontal="distributed" vertical="center" wrapText="1"/>
    </xf>
    <xf numFmtId="0" fontId="33" fillId="0" borderId="6" xfId="3" applyFont="1" applyBorder="1" applyAlignment="1">
      <alignment horizontal="distributed" vertical="center"/>
    </xf>
    <xf numFmtId="0" fontId="33" fillId="0" borderId="29" xfId="3" applyFont="1" applyBorder="1" applyAlignment="1">
      <alignment horizontal="distributed" vertical="center"/>
    </xf>
    <xf numFmtId="0" fontId="33" fillId="0" borderId="34" xfId="3" applyFont="1" applyBorder="1" applyAlignment="1">
      <alignment horizontal="distributed" vertical="center"/>
    </xf>
    <xf numFmtId="0" fontId="2" fillId="0" borderId="0" xfId="44">
      <alignment vertical="center"/>
    </xf>
    <xf numFmtId="0" fontId="2" fillId="0" borderId="0" xfId="44">
      <alignment vertical="center"/>
    </xf>
    <xf numFmtId="0" fontId="2" fillId="0" borderId="0" xfId="44">
      <alignment vertical="center"/>
    </xf>
    <xf numFmtId="178" fontId="20" fillId="34" borderId="0" xfId="0" applyNumberFormat="1" applyFont="1" applyFill="1" applyAlignment="1">
      <alignment vertical="center" shrinkToFit="1"/>
    </xf>
    <xf numFmtId="177" fontId="20" fillId="34" borderId="0" xfId="0" applyNumberFormat="1" applyFont="1" applyFill="1" applyAlignment="1">
      <alignment vertical="center" shrinkToFit="1"/>
    </xf>
    <xf numFmtId="178" fontId="20" fillId="34" borderId="0" xfId="0" applyNumberFormat="1" applyFont="1" applyFill="1" applyAlignment="1">
      <alignment horizontal="right" vertical="center" shrinkToFit="1"/>
    </xf>
    <xf numFmtId="37" fontId="20" fillId="34" borderId="3"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51" fillId="0" borderId="0" xfId="44" applyFont="1">
      <alignment vertical="center"/>
    </xf>
    <xf numFmtId="0" fontId="10"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185" fontId="10"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4" fontId="34" fillId="0" borderId="50" xfId="0" applyNumberFormat="1" applyFont="1" applyBorder="1" applyAlignment="1" applyProtection="1">
      <alignment horizontal="right" vertical="center"/>
      <protection locked="0"/>
    </xf>
    <xf numFmtId="184" fontId="34" fillId="0" borderId="51" xfId="0" applyNumberFormat="1" applyFont="1" applyBorder="1" applyAlignment="1" applyProtection="1">
      <alignment horizontal="right" vertical="center"/>
      <protection locked="0"/>
    </xf>
    <xf numFmtId="184" fontId="34" fillId="0" borderId="4" xfId="0" applyNumberFormat="1" applyFont="1" applyBorder="1" applyAlignment="1" applyProtection="1">
      <alignment horizontal="right" vertical="center"/>
      <protection locked="0"/>
    </xf>
    <xf numFmtId="176" fontId="25" fillId="0" borderId="2" xfId="0" applyNumberFormat="1" applyFont="1" applyBorder="1" applyAlignment="1" applyProtection="1">
      <alignment vertical="center"/>
      <protection locked="0"/>
    </xf>
    <xf numFmtId="176" fontId="25" fillId="0" borderId="9" xfId="0" applyNumberFormat="1" applyFont="1" applyBorder="1" applyAlignment="1" applyProtection="1">
      <alignment vertical="center"/>
      <protection locked="0"/>
    </xf>
    <xf numFmtId="187" fontId="34" fillId="0" borderId="31" xfId="0" applyNumberFormat="1" applyFont="1" applyBorder="1" applyAlignment="1">
      <alignment horizontal="right" vertical="center"/>
    </xf>
    <xf numFmtId="183" fontId="34" fillId="0" borderId="31" xfId="1" applyNumberFormat="1" applyFont="1" applyBorder="1" applyAlignment="1">
      <alignment horizontal="right" vertical="center"/>
    </xf>
    <xf numFmtId="183" fontId="34" fillId="0" borderId="31" xfId="0" applyNumberFormat="1" applyFont="1" applyBorder="1" applyAlignment="1">
      <alignment horizontal="right" vertical="center"/>
    </xf>
    <xf numFmtId="0" fontId="31" fillId="2" borderId="1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xf numFmtId="0" fontId="34" fillId="0" borderId="0" xfId="0" applyFont="1"/>
    <xf numFmtId="0" fontId="34" fillId="0" borderId="0" xfId="0" applyFont="1" applyAlignment="1">
      <alignment horizontal="right" vertical="center"/>
    </xf>
    <xf numFmtId="0" fontId="31" fillId="0" borderId="23" xfId="0" applyFont="1" applyBorder="1" applyAlignment="1">
      <alignment horizontal="center" vertical="center"/>
    </xf>
    <xf numFmtId="0" fontId="34" fillId="0" borderId="24" xfId="0" applyFont="1" applyBorder="1" applyAlignment="1">
      <alignment horizontal="center" vertical="center"/>
    </xf>
    <xf numFmtId="0" fontId="34" fillId="0" borderId="25" xfId="0" applyFont="1" applyBorder="1" applyAlignment="1">
      <alignment horizontal="center" vertical="center"/>
    </xf>
    <xf numFmtId="0" fontId="31" fillId="0" borderId="26" xfId="0" applyFont="1" applyBorder="1" applyAlignment="1">
      <alignment horizontal="center" vertical="center"/>
    </xf>
    <xf numFmtId="49" fontId="33" fillId="0" borderId="0" xfId="0" applyNumberFormat="1" applyFont="1" applyAlignment="1">
      <alignment horizontal="distributed" vertical="center" wrapText="1"/>
    </xf>
    <xf numFmtId="0" fontId="34" fillId="0" borderId="3" xfId="0" applyFont="1" applyBorder="1" applyAlignment="1">
      <alignment vertical="center"/>
    </xf>
    <xf numFmtId="0" fontId="34" fillId="0" borderId="6" xfId="0" applyFont="1" applyBorder="1" applyAlignment="1">
      <alignment vertical="center"/>
    </xf>
    <xf numFmtId="0" fontId="34" fillId="0" borderId="8" xfId="0" applyFont="1" applyBorder="1" applyAlignment="1">
      <alignment vertical="center"/>
    </xf>
    <xf numFmtId="0" fontId="34" fillId="0" borderId="31" xfId="0" applyFont="1" applyBorder="1" applyAlignment="1">
      <alignment horizontal="right" vertical="center"/>
    </xf>
    <xf numFmtId="0" fontId="19" fillId="0" borderId="1" xfId="0" applyFont="1" applyBorder="1" applyAlignment="1">
      <alignment horizontal="right" vertical="center"/>
    </xf>
    <xf numFmtId="0" fontId="34" fillId="0" borderId="29" xfId="0" applyFont="1" applyBorder="1" applyAlignment="1">
      <alignment vertical="center"/>
    </xf>
    <xf numFmtId="0" fontId="34" fillId="0" borderId="30" xfId="0" applyFont="1" applyBorder="1" applyAlignment="1">
      <alignment vertical="center"/>
    </xf>
    <xf numFmtId="0" fontId="34" fillId="0" borderId="34" xfId="0" applyFont="1" applyBorder="1" applyAlignment="1">
      <alignment vertical="center"/>
    </xf>
    <xf numFmtId="0" fontId="34" fillId="0" borderId="35" xfId="0" applyFont="1" applyBorder="1" applyAlignment="1">
      <alignment vertical="center"/>
    </xf>
    <xf numFmtId="0" fontId="0" fillId="0" borderId="0" xfId="0" applyAlignment="1">
      <alignment horizontal="right" vertical="center"/>
    </xf>
    <xf numFmtId="49" fontId="33" fillId="0" borderId="0" xfId="3" applyNumberFormat="1" applyFont="1" applyAlignment="1">
      <alignment horizontal="distributed" vertical="center" wrapText="1"/>
    </xf>
    <xf numFmtId="180" fontId="34" fillId="0" borderId="9" xfId="3" applyNumberFormat="1" applyBorder="1" applyAlignment="1" applyProtection="1">
      <alignment horizontal="right" vertical="center"/>
      <protection locked="0"/>
    </xf>
    <xf numFmtId="180" fontId="34" fillId="0" borderId="13" xfId="3" applyNumberFormat="1" applyBorder="1" applyAlignment="1" applyProtection="1">
      <alignment horizontal="right" vertical="center"/>
      <protection locked="0"/>
    </xf>
    <xf numFmtId="180" fontId="34" fillId="0" borderId="30" xfId="3" applyNumberFormat="1" applyBorder="1" applyAlignment="1" applyProtection="1">
      <alignment horizontal="right" vertical="center"/>
      <protection locked="0"/>
    </xf>
    <xf numFmtId="180" fontId="31" fillId="0" borderId="30" xfId="3" applyNumberFormat="1" applyFont="1" applyBorder="1" applyAlignment="1" applyProtection="1">
      <alignment horizontal="right" vertical="center"/>
      <protection locked="0"/>
    </xf>
    <xf numFmtId="180" fontId="34" fillId="0" borderId="35" xfId="3" applyNumberFormat="1" applyBorder="1" applyAlignment="1" applyProtection="1">
      <alignment horizontal="right" vertical="center"/>
      <protection locked="0"/>
    </xf>
    <xf numFmtId="180" fontId="34" fillId="0" borderId="36" xfId="3" applyNumberFormat="1" applyBorder="1" applyAlignment="1" applyProtection="1">
      <alignment horizontal="right" vertical="center"/>
      <protection locked="0"/>
    </xf>
    <xf numFmtId="180" fontId="34" fillId="0" borderId="38" xfId="3" applyNumberFormat="1" applyBorder="1" applyAlignment="1" applyProtection="1">
      <alignment horizontal="right" vertical="center"/>
      <protection locked="0"/>
    </xf>
    <xf numFmtId="180" fontId="34" fillId="0" borderId="8" xfId="3" applyNumberFormat="1" applyBorder="1" applyAlignment="1" applyProtection="1">
      <alignment horizontal="right" vertical="center"/>
      <protection locked="0"/>
    </xf>
    <xf numFmtId="180" fontId="34" fillId="0" borderId="33" xfId="3" applyNumberFormat="1" applyBorder="1" applyAlignment="1" applyProtection="1">
      <alignment horizontal="right" vertical="center"/>
      <protection locked="0"/>
    </xf>
    <xf numFmtId="180" fontId="34" fillId="0" borderId="31" xfId="3" applyNumberFormat="1" applyBorder="1" applyAlignment="1" applyProtection="1">
      <alignment horizontal="right" vertical="center"/>
      <protection locked="0"/>
    </xf>
    <xf numFmtId="180" fontId="34" fillId="0" borderId="37" xfId="3" applyNumberFormat="1" applyBorder="1" applyAlignment="1" applyProtection="1">
      <alignment horizontal="right" vertical="center"/>
      <protection locked="0"/>
    </xf>
    <xf numFmtId="184" fontId="34" fillId="0" borderId="9" xfId="3" applyNumberFormat="1" applyBorder="1" applyAlignment="1" applyProtection="1">
      <alignment horizontal="right" vertical="center"/>
      <protection locked="0"/>
    </xf>
    <xf numFmtId="184" fontId="34" fillId="0" borderId="13" xfId="3" applyNumberFormat="1" applyBorder="1" applyAlignment="1" applyProtection="1">
      <alignment horizontal="right" vertical="center"/>
      <protection locked="0"/>
    </xf>
    <xf numFmtId="184" fontId="34" fillId="0" borderId="30" xfId="3" applyNumberFormat="1" applyBorder="1" applyAlignment="1" applyProtection="1">
      <alignment horizontal="right" vertical="center"/>
      <protection locked="0"/>
    </xf>
    <xf numFmtId="184" fontId="34" fillId="0" borderId="35" xfId="3" applyNumberFormat="1" applyBorder="1" applyAlignment="1" applyProtection="1">
      <alignment horizontal="right" vertical="center"/>
      <protection locked="0"/>
    </xf>
    <xf numFmtId="184" fontId="34" fillId="0" borderId="36" xfId="3" applyNumberFormat="1" applyBorder="1" applyAlignment="1" applyProtection="1">
      <alignment horizontal="right" vertical="center"/>
      <protection locked="0"/>
    </xf>
    <xf numFmtId="184" fontId="34" fillId="0" borderId="38" xfId="3" applyNumberFormat="1" applyBorder="1" applyAlignment="1" applyProtection="1">
      <alignment horizontal="right" vertical="center"/>
      <protection locked="0"/>
    </xf>
    <xf numFmtId="184" fontId="34" fillId="0" borderId="8" xfId="3" applyNumberFormat="1" applyBorder="1" applyAlignment="1" applyProtection="1">
      <alignment horizontal="right" vertical="center"/>
      <protection locked="0"/>
    </xf>
    <xf numFmtId="184" fontId="34" fillId="0" borderId="33" xfId="3" applyNumberFormat="1" applyBorder="1" applyAlignment="1" applyProtection="1">
      <alignment horizontal="right" vertical="center"/>
      <protection locked="0"/>
    </xf>
    <xf numFmtId="184" fontId="34" fillId="0" borderId="31" xfId="3" applyNumberFormat="1" applyBorder="1" applyAlignment="1" applyProtection="1">
      <alignment horizontal="right" vertical="center"/>
      <protection locked="0"/>
    </xf>
    <xf numFmtId="184" fontId="34" fillId="0" borderId="37" xfId="3" applyNumberFormat="1" applyBorder="1" applyAlignment="1" applyProtection="1">
      <alignment horizontal="right" vertical="center"/>
      <protection locked="0"/>
    </xf>
    <xf numFmtId="179" fontId="34" fillId="0" borderId="31" xfId="0" applyNumberFormat="1" applyFont="1" applyBorder="1" applyAlignment="1">
      <alignment horizontal="right" vertical="center"/>
    </xf>
    <xf numFmtId="0" fontId="3" fillId="0" borderId="1" xfId="2" applyFont="1" applyFill="1" applyBorder="1" applyAlignment="1"/>
    <xf numFmtId="0" fontId="3" fillId="0" borderId="1" xfId="2" applyFont="1" applyFill="1" applyBorder="1" applyAlignment="1">
      <alignment vertical="center"/>
    </xf>
    <xf numFmtId="188" fontId="7" fillId="0" borderId="1" xfId="1" applyNumberFormat="1" applyFont="1" applyFill="1" applyBorder="1" applyAlignment="1">
      <alignment horizontal="right" vertical="center"/>
    </xf>
    <xf numFmtId="188" fontId="7" fillId="0" borderId="0" xfId="1" applyNumberFormat="1" applyFont="1" applyFill="1" applyBorder="1" applyAlignment="1">
      <alignment horizontal="right" vertical="center"/>
    </xf>
    <xf numFmtId="188" fontId="7" fillId="0" borderId="3" xfId="1" applyNumberFormat="1" applyFont="1" applyFill="1" applyBorder="1" applyAlignment="1">
      <alignment horizontal="right" vertical="center"/>
    </xf>
    <xf numFmtId="188" fontId="7" fillId="0" borderId="5" xfId="2" applyNumberFormat="1" applyFont="1" applyFill="1" applyBorder="1" applyAlignment="1">
      <alignment horizontal="right" vertical="center"/>
    </xf>
    <xf numFmtId="188" fontId="7" fillId="0" borderId="6" xfId="2" applyNumberFormat="1" applyFont="1" applyFill="1" applyBorder="1" applyAlignment="1">
      <alignment horizontal="right" vertical="center"/>
    </xf>
    <xf numFmtId="188" fontId="7" fillId="0" borderId="8" xfId="2" applyNumberFormat="1" applyFont="1" applyFill="1" applyBorder="1" applyAlignment="1">
      <alignment horizontal="right" vertical="center"/>
    </xf>
    <xf numFmtId="176" fontId="20" fillId="34" borderId="0" xfId="0" applyNumberFormat="1" applyFont="1" applyFill="1" applyAlignment="1">
      <alignment vertical="center" shrinkToFit="1"/>
    </xf>
    <xf numFmtId="176" fontId="25" fillId="34" borderId="0" xfId="0" applyNumberFormat="1" applyFont="1" applyFill="1" applyAlignment="1">
      <alignment vertical="center" shrinkToFit="1"/>
    </xf>
    <xf numFmtId="176" fontId="20" fillId="34" borderId="0" xfId="0" applyNumberFormat="1" applyFont="1" applyFill="1" applyAlignment="1">
      <alignment horizontal="right" vertical="center" shrinkToFit="1"/>
    </xf>
    <xf numFmtId="188" fontId="52" fillId="0" borderId="10" xfId="46" applyNumberFormat="1" applyFont="1" applyFill="1" applyBorder="1">
      <alignment vertical="center"/>
    </xf>
    <xf numFmtId="188" fontId="52" fillId="0" borderId="12" xfId="46" applyNumberFormat="1" applyFont="1" applyFill="1" applyBorder="1">
      <alignment vertical="center"/>
    </xf>
    <xf numFmtId="188" fontId="52" fillId="0" borderId="13" xfId="46" applyNumberFormat="1" applyFont="1" applyFill="1" applyBorder="1">
      <alignment vertical="center"/>
    </xf>
    <xf numFmtId="188" fontId="52" fillId="0" borderId="1" xfId="3" applyNumberFormat="1" applyFont="1" applyFill="1" applyBorder="1">
      <alignment vertical="center"/>
    </xf>
    <xf numFmtId="188" fontId="52" fillId="0" borderId="0" xfId="3" applyNumberFormat="1" applyFont="1" applyFill="1" applyBorder="1">
      <alignment vertical="center"/>
    </xf>
    <xf numFmtId="188" fontId="52" fillId="0" borderId="3" xfId="3" applyNumberFormat="1" applyFont="1" applyFill="1" applyBorder="1">
      <alignment vertical="center"/>
    </xf>
    <xf numFmtId="188" fontId="52" fillId="0" borderId="10" xfId="3" applyNumberFormat="1" applyFont="1" applyFill="1" applyBorder="1">
      <alignment vertical="center"/>
    </xf>
    <xf numFmtId="188" fontId="52" fillId="0" borderId="12" xfId="3" applyNumberFormat="1" applyFont="1" applyFill="1" applyBorder="1">
      <alignment vertical="center"/>
    </xf>
    <xf numFmtId="188" fontId="52" fillId="0" borderId="13" xfId="3" applyNumberFormat="1" applyFont="1" applyFill="1" applyBorder="1">
      <alignment vertical="center"/>
    </xf>
    <xf numFmtId="176" fontId="25" fillId="34" borderId="0" xfId="0" applyNumberFormat="1" applyFont="1" applyFill="1" applyAlignment="1">
      <alignment horizontal="right" vertical="center" shrinkToFit="1"/>
    </xf>
    <xf numFmtId="176" fontId="25" fillId="34" borderId="12" xfId="0" applyNumberFormat="1" applyFont="1" applyFill="1" applyBorder="1" applyAlignment="1">
      <alignment horizontal="right" vertical="center" shrinkToFit="1"/>
    </xf>
    <xf numFmtId="0" fontId="4" fillId="0" borderId="0" xfId="2" applyFont="1" applyAlignment="1">
      <alignment vertical="center"/>
    </xf>
    <xf numFmtId="0" fontId="10" fillId="0" borderId="0" xfId="0" applyFont="1" applyAlignment="1">
      <alignment vertical="center"/>
    </xf>
    <xf numFmtId="0" fontId="13" fillId="0" borderId="0" xfId="0" quotePrefix="1" applyFont="1" applyAlignment="1" applyProtection="1">
      <alignment horizontal="left" vertical="center"/>
      <protection locked="0"/>
    </xf>
    <xf numFmtId="0" fontId="9" fillId="0" borderId="0" xfId="0" applyFont="1" applyAlignment="1">
      <alignment vertical="center"/>
    </xf>
    <xf numFmtId="0" fontId="25" fillId="0" borderId="5" xfId="0" quotePrefix="1" applyFont="1" applyBorder="1" applyAlignment="1">
      <alignment horizontal="left" vertical="center"/>
    </xf>
    <xf numFmtId="0" fontId="25" fillId="0" borderId="6" xfId="0" quotePrefix="1" applyFont="1" applyBorder="1" applyAlignment="1">
      <alignment horizontal="left" vertical="center"/>
    </xf>
    <xf numFmtId="0" fontId="25" fillId="0" borderId="6" xfId="0" applyFont="1" applyBorder="1" applyAlignment="1">
      <alignment horizontal="centerContinuous" vertical="center"/>
    </xf>
    <xf numFmtId="0" fontId="25" fillId="0" borderId="6" xfId="0" applyFont="1" applyBorder="1" applyAlignment="1">
      <alignment vertical="center"/>
    </xf>
    <xf numFmtId="0" fontId="25" fillId="0" borderId="7" xfId="0" applyFont="1" applyBorder="1" applyAlignment="1">
      <alignment vertical="center"/>
    </xf>
    <xf numFmtId="0" fontId="25" fillId="0" borderId="8" xfId="0" quotePrefix="1" applyFont="1" applyBorder="1" applyAlignment="1">
      <alignment horizontal="center" vertical="center"/>
    </xf>
    <xf numFmtId="0" fontId="25" fillId="0" borderId="0" xfId="0" applyFont="1" applyAlignment="1">
      <alignment vertical="center"/>
    </xf>
    <xf numFmtId="0" fontId="25" fillId="0" borderId="8" xfId="0" applyFont="1" applyBorder="1" applyAlignment="1">
      <alignment vertical="center"/>
    </xf>
    <xf numFmtId="0" fontId="25" fillId="0" borderId="4" xfId="0" quotePrefix="1" applyFont="1" applyBorder="1" applyAlignment="1">
      <alignment horizontal="right" vertical="center"/>
    </xf>
    <xf numFmtId="0" fontId="25" fillId="0" borderId="1" xfId="0" applyFont="1" applyBorder="1" applyAlignment="1">
      <alignment vertical="center"/>
    </xf>
    <xf numFmtId="0" fontId="25" fillId="0" borderId="3" xfId="0" applyFont="1" applyBorder="1" applyAlignment="1">
      <alignment vertical="center"/>
    </xf>
    <xf numFmtId="0" fontId="25" fillId="0" borderId="0" xfId="0" quotePrefix="1" applyFont="1" applyAlignment="1">
      <alignment horizontal="left" vertical="center"/>
    </xf>
    <xf numFmtId="0" fontId="25" fillId="0" borderId="0" xfId="0" quotePrefix="1" applyFont="1" applyAlignment="1">
      <alignment horizontal="center" vertical="center"/>
    </xf>
    <xf numFmtId="0" fontId="25" fillId="0" borderId="5" xfId="0" quotePrefix="1" applyFont="1" applyBorder="1" applyAlignment="1">
      <alignment horizontal="center" vertical="center"/>
    </xf>
    <xf numFmtId="0" fontId="25" fillId="0" borderId="4" xfId="0" quotePrefix="1" applyFont="1" applyBorder="1" applyAlignment="1">
      <alignment horizontal="center" vertical="center"/>
    </xf>
    <xf numFmtId="0" fontId="25" fillId="0" borderId="2" xfId="0" applyFont="1" applyBorder="1" applyAlignment="1">
      <alignment horizontal="right" vertical="center"/>
    </xf>
    <xf numFmtId="0" fontId="25" fillId="0" borderId="10" xfId="0" quotePrefix="1" applyFont="1" applyBorder="1" applyAlignment="1">
      <alignment horizontal="center" vertical="center"/>
    </xf>
    <xf numFmtId="0" fontId="25" fillId="0" borderId="11" xfId="0" applyFont="1" applyBorder="1" applyAlignment="1">
      <alignment horizontal="center" vertical="center"/>
    </xf>
    <xf numFmtId="0" fontId="25" fillId="0" borderId="12" xfId="0" quotePrefix="1" applyFont="1" applyBorder="1" applyAlignment="1">
      <alignment horizontal="center" vertical="center"/>
    </xf>
    <xf numFmtId="0" fontId="25" fillId="0" borderId="14" xfId="0" applyFont="1" applyBorder="1" applyAlignment="1">
      <alignment horizontal="center" vertical="center"/>
    </xf>
    <xf numFmtId="0" fontId="25" fillId="0" borderId="9" xfId="0" quotePrefix="1" applyFont="1" applyBorder="1" applyAlignment="1">
      <alignment horizontal="center" vertical="center"/>
    </xf>
    <xf numFmtId="0" fontId="25" fillId="0" borderId="2" xfId="0" applyFont="1" applyBorder="1" applyAlignment="1">
      <alignment vertical="center"/>
    </xf>
    <xf numFmtId="176" fontId="25" fillId="0" borderId="0" xfId="0" applyNumberFormat="1" applyFont="1" applyAlignment="1">
      <alignment horizontal="right" vertical="center"/>
    </xf>
    <xf numFmtId="176" fontId="25" fillId="0" borderId="3" xfId="0" applyNumberFormat="1" applyFont="1" applyBorder="1" applyAlignment="1">
      <alignment horizontal="right" vertical="center"/>
    </xf>
    <xf numFmtId="0" fontId="10" fillId="0" borderId="0" xfId="0" applyFont="1" applyAlignment="1">
      <alignment vertical="top"/>
    </xf>
    <xf numFmtId="0" fontId="20" fillId="0" borderId="2" xfId="0" applyFont="1" applyBorder="1" applyAlignment="1">
      <alignment horizontal="distributed" vertical="center" shrinkToFit="1"/>
    </xf>
    <xf numFmtId="37" fontId="20" fillId="34" borderId="0" xfId="0" applyNumberFormat="1" applyFont="1" applyFill="1" applyAlignment="1" applyProtection="1">
      <alignment vertical="center" shrinkToFit="1"/>
      <protection locked="0"/>
    </xf>
    <xf numFmtId="182" fontId="20" fillId="34" borderId="0" xfId="0" applyNumberFormat="1" applyFont="1" applyFill="1" applyAlignment="1" applyProtection="1">
      <alignment vertical="center" shrinkToFit="1"/>
      <protection locked="0"/>
    </xf>
    <xf numFmtId="0" fontId="9" fillId="0" borderId="0" xfId="0" applyFont="1" applyAlignment="1">
      <alignment vertical="top"/>
    </xf>
    <xf numFmtId="0" fontId="25" fillId="0" borderId="2" xfId="0" applyFont="1" applyBorder="1" applyAlignment="1">
      <alignment horizontal="distributed" vertical="center"/>
    </xf>
    <xf numFmtId="37" fontId="25" fillId="34" borderId="0" xfId="0" applyNumberFormat="1" applyFont="1" applyFill="1" applyAlignment="1" applyProtection="1">
      <alignment vertical="center" shrinkToFit="1"/>
      <protection locked="0"/>
    </xf>
    <xf numFmtId="37" fontId="25" fillId="34" borderId="0" xfId="0" applyNumberFormat="1" applyFont="1" applyFill="1" applyAlignment="1" applyProtection="1">
      <alignment vertical="center"/>
      <protection locked="0"/>
    </xf>
    <xf numFmtId="0" fontId="25" fillId="0" borderId="9" xfId="0" applyFont="1" applyBorder="1" applyAlignment="1">
      <alignment horizontal="distributed" vertical="center"/>
    </xf>
    <xf numFmtId="176" fontId="25" fillId="34" borderId="12" xfId="0" applyNumberFormat="1" applyFont="1" applyFill="1" applyBorder="1" applyAlignment="1">
      <alignment horizontal="right" vertical="center"/>
    </xf>
    <xf numFmtId="0" fontId="14" fillId="0" borderId="0" xfId="0" applyFont="1" applyAlignment="1">
      <alignment horizontal="left" wrapText="1"/>
    </xf>
    <xf numFmtId="0" fontId="11" fillId="0" borderId="0" xfId="0" applyFont="1" applyAlignment="1">
      <alignment vertical="center"/>
    </xf>
    <xf numFmtId="0" fontId="25" fillId="0" borderId="0" xfId="0" applyFont="1" applyAlignment="1">
      <alignment horizontal="left"/>
    </xf>
    <xf numFmtId="0" fontId="24" fillId="0" borderId="0" xfId="0" applyFont="1" applyAlignment="1">
      <alignment vertical="center"/>
    </xf>
    <xf numFmtId="0" fontId="25" fillId="0" borderId="5" xfId="0" applyFont="1" applyBorder="1" applyAlignment="1">
      <alignment vertical="center"/>
    </xf>
    <xf numFmtId="0" fontId="25" fillId="0" borderId="1" xfId="0" quotePrefix="1" applyFont="1" applyBorder="1" applyAlignment="1">
      <alignment horizontal="left" vertical="center"/>
    </xf>
    <xf numFmtId="0" fontId="25" fillId="0" borderId="2" xfId="0" applyFont="1" applyBorder="1" applyAlignment="1">
      <alignment horizontal="center" vertical="center"/>
    </xf>
    <xf numFmtId="0" fontId="9" fillId="0" borderId="0" xfId="0" applyFont="1" applyAlignment="1">
      <alignment horizontal="left" vertical="center"/>
    </xf>
    <xf numFmtId="0" fontId="25" fillId="0" borderId="1" xfId="0" quotePrefix="1" applyFont="1" applyBorder="1" applyAlignment="1">
      <alignment horizontal="center" vertical="center"/>
    </xf>
    <xf numFmtId="0" fontId="25" fillId="0" borderId="5" xfId="0" applyFont="1" applyBorder="1" applyAlignment="1">
      <alignment horizontal="center" vertical="center"/>
    </xf>
    <xf numFmtId="0" fontId="25" fillId="0" borderId="1" xfId="0" applyFont="1" applyBorder="1" applyAlignment="1">
      <alignment horizontal="center" vertical="center"/>
    </xf>
    <xf numFmtId="0" fontId="25" fillId="0" borderId="4" xfId="0" applyFont="1" applyBorder="1" applyAlignment="1">
      <alignment horizontal="center" vertical="center"/>
    </xf>
    <xf numFmtId="0" fontId="25" fillId="0" borderId="2" xfId="0" quotePrefix="1" applyFont="1" applyBorder="1" applyAlignment="1">
      <alignment horizontal="center" vertical="center"/>
    </xf>
    <xf numFmtId="0" fontId="9" fillId="0" borderId="9" xfId="0" applyFont="1" applyBorder="1" applyAlignment="1">
      <alignment vertical="center" wrapText="1"/>
    </xf>
    <xf numFmtId="0" fontId="9" fillId="0" borderId="0" xfId="0" quotePrefix="1" applyFont="1" applyAlignment="1">
      <alignment horizontal="left" vertical="center"/>
    </xf>
    <xf numFmtId="0" fontId="20" fillId="0" borderId="1" xfId="0" applyFont="1" applyBorder="1" applyAlignment="1">
      <alignment vertical="center"/>
    </xf>
    <xf numFmtId="176" fontId="25" fillId="0" borderId="5" xfId="0" applyNumberFormat="1" applyFont="1" applyBorder="1" applyAlignment="1">
      <alignment horizontal="right" vertical="center"/>
    </xf>
    <xf numFmtId="176" fontId="25" fillId="0" borderId="6" xfId="0" applyNumberFormat="1" applyFont="1" applyBorder="1" applyAlignment="1">
      <alignment horizontal="right" vertical="center"/>
    </xf>
    <xf numFmtId="176" fontId="25" fillId="0" borderId="8" xfId="0" applyNumberFormat="1" applyFont="1" applyBorder="1" applyAlignment="1">
      <alignment horizontal="right" vertical="center"/>
    </xf>
    <xf numFmtId="176" fontId="9" fillId="0" borderId="0" xfId="0" applyNumberFormat="1" applyFont="1" applyAlignment="1">
      <alignment horizontal="right" vertical="center"/>
    </xf>
    <xf numFmtId="37" fontId="25" fillId="0" borderId="1" xfId="0" applyNumberFormat="1" applyFont="1" applyBorder="1" applyAlignment="1" applyProtection="1">
      <alignment vertical="center"/>
      <protection locked="0"/>
    </xf>
    <xf numFmtId="176" fontId="25" fillId="0" borderId="0" xfId="0" applyNumberFormat="1" applyFont="1" applyAlignment="1" applyProtection="1">
      <alignment vertical="center"/>
      <protection locked="0"/>
    </xf>
    <xf numFmtId="37" fontId="25" fillId="0" borderId="0" xfId="0" applyNumberFormat="1" applyFont="1" applyAlignment="1" applyProtection="1">
      <alignment vertical="center"/>
      <protection locked="0"/>
    </xf>
    <xf numFmtId="37" fontId="25" fillId="0" borderId="3" xfId="0" applyNumberFormat="1" applyFont="1" applyBorder="1" applyAlignment="1" applyProtection="1">
      <alignment vertical="center"/>
      <protection locked="0"/>
    </xf>
    <xf numFmtId="0" fontId="22" fillId="0" borderId="0" xfId="0" applyFont="1" applyAlignment="1">
      <alignment vertical="center"/>
    </xf>
    <xf numFmtId="176" fontId="25" fillId="0" borderId="4" xfId="0" applyNumberFormat="1" applyFont="1" applyBorder="1" applyAlignment="1">
      <alignment horizontal="right" vertical="center"/>
    </xf>
    <xf numFmtId="37" fontId="25" fillId="0" borderId="10" xfId="0" applyNumberFormat="1" applyFont="1" applyBorder="1" applyAlignment="1" applyProtection="1">
      <alignment vertical="center"/>
      <protection locked="0"/>
    </xf>
    <xf numFmtId="176" fontId="25" fillId="0" borderId="12" xfId="0" applyNumberFormat="1" applyFont="1" applyBorder="1" applyAlignment="1" applyProtection="1">
      <alignment vertical="center"/>
      <protection locked="0"/>
    </xf>
    <xf numFmtId="37" fontId="25" fillId="0" borderId="12" xfId="0" applyNumberFormat="1" applyFont="1" applyBorder="1" applyAlignment="1" applyProtection="1">
      <alignment vertical="center"/>
      <protection locked="0"/>
    </xf>
    <xf numFmtId="37" fontId="25" fillId="0" borderId="13" xfId="0" applyNumberFormat="1" applyFont="1" applyBorder="1" applyAlignment="1" applyProtection="1">
      <alignment vertical="center"/>
      <protection locked="0"/>
    </xf>
    <xf numFmtId="0" fontId="11" fillId="0" borderId="0" xfId="0" applyFont="1"/>
    <xf numFmtId="0" fontId="25" fillId="0" borderId="4" xfId="0" applyFont="1" applyBorder="1" applyAlignment="1">
      <alignment vertical="center"/>
    </xf>
    <xf numFmtId="0" fontId="25" fillId="0" borderId="6" xfId="0" quotePrefix="1" applyFont="1" applyBorder="1" applyAlignment="1">
      <alignment horizontal="centerContinuous" vertical="center"/>
    </xf>
    <xf numFmtId="0" fontId="25" fillId="0" borderId="6" xfId="0" applyFont="1" applyBorder="1" applyAlignment="1">
      <alignment horizontal="left" vertical="center"/>
    </xf>
    <xf numFmtId="0" fontId="25" fillId="0" borderId="3" xfId="0" applyFont="1" applyBorder="1" applyAlignment="1">
      <alignment horizontal="center" vertical="center"/>
    </xf>
    <xf numFmtId="0" fontId="25" fillId="0" borderId="9" xfId="0" applyFont="1" applyBorder="1" applyAlignment="1">
      <alignment vertical="center"/>
    </xf>
    <xf numFmtId="0" fontId="25" fillId="0" borderId="10" xfId="0" applyFont="1" applyBorder="1" applyAlignment="1">
      <alignment horizontal="center" vertical="center"/>
    </xf>
    <xf numFmtId="0" fontId="25" fillId="0" borderId="10" xfId="0" applyFont="1" applyBorder="1" applyAlignment="1">
      <alignment horizontal="left" vertical="center"/>
    </xf>
    <xf numFmtId="0" fontId="25" fillId="0" borderId="5" xfId="0" applyFont="1" applyBorder="1" applyAlignment="1">
      <alignment horizontal="right" vertical="center"/>
    </xf>
    <xf numFmtId="0" fontId="25" fillId="0" borderId="6" xfId="0" applyFont="1" applyBorder="1" applyAlignment="1">
      <alignment horizontal="right" vertical="center"/>
    </xf>
    <xf numFmtId="0" fontId="25" fillId="0" borderId="8" xfId="0" applyFont="1" applyBorder="1" applyAlignment="1">
      <alignment horizontal="right" vertical="center"/>
    </xf>
    <xf numFmtId="0" fontId="20" fillId="0" borderId="2" xfId="0" applyFont="1" applyBorder="1" applyAlignment="1">
      <alignment horizontal="distributed" vertical="center"/>
    </xf>
    <xf numFmtId="176" fontId="20" fillId="0" borderId="1" xfId="0" applyNumberFormat="1" applyFont="1" applyBorder="1" applyAlignment="1" applyProtection="1">
      <alignment vertical="center"/>
      <protection locked="0"/>
    </xf>
    <xf numFmtId="178" fontId="20" fillId="0" borderId="0" xfId="0" applyNumberFormat="1" applyFont="1" applyAlignment="1">
      <alignment vertical="center"/>
    </xf>
    <xf numFmtId="176" fontId="20" fillId="0" borderId="0" xfId="0" applyNumberFormat="1" applyFont="1" applyAlignment="1">
      <alignment vertical="center"/>
    </xf>
    <xf numFmtId="176" fontId="20" fillId="0" borderId="0" xfId="0" applyNumberFormat="1" applyFont="1" applyAlignment="1" applyProtection="1">
      <alignment vertical="center"/>
      <protection locked="0"/>
    </xf>
    <xf numFmtId="178" fontId="20" fillId="0" borderId="0" xfId="0" applyNumberFormat="1" applyFont="1" applyAlignment="1">
      <alignment horizontal="right" vertical="center"/>
    </xf>
    <xf numFmtId="176" fontId="20" fillId="0" borderId="0" xfId="0" applyNumberFormat="1" applyFont="1" applyAlignment="1">
      <alignment horizontal="right" vertical="center"/>
    </xf>
    <xf numFmtId="176" fontId="20" fillId="0" borderId="3" xfId="0" applyNumberFormat="1" applyFont="1" applyBorder="1" applyAlignment="1">
      <alignment horizontal="right" vertical="center"/>
    </xf>
    <xf numFmtId="176" fontId="25" fillId="0" borderId="1" xfId="0" applyNumberFormat="1" applyFont="1" applyBorder="1" applyAlignment="1" applyProtection="1">
      <alignment vertical="center"/>
      <protection locked="0"/>
    </xf>
    <xf numFmtId="177" fontId="25" fillId="0" borderId="0" xfId="0" applyNumberFormat="1" applyFont="1" applyAlignment="1">
      <alignment vertical="center"/>
    </xf>
    <xf numFmtId="176" fontId="25" fillId="0" borderId="0" xfId="0" applyNumberFormat="1" applyFont="1" applyAlignment="1">
      <alignment vertical="center"/>
    </xf>
    <xf numFmtId="178" fontId="25" fillId="0" borderId="0" xfId="0" applyNumberFormat="1" applyFont="1" applyAlignment="1">
      <alignment horizontal="right" vertical="center"/>
    </xf>
    <xf numFmtId="176" fontId="25" fillId="0" borderId="3" xfId="0" applyNumberFormat="1" applyFont="1" applyBorder="1" applyAlignment="1">
      <alignment horizontal="right" vertical="top"/>
    </xf>
    <xf numFmtId="178" fontId="25" fillId="0" borderId="0" xfId="0" applyNumberFormat="1" applyFont="1" applyAlignment="1">
      <alignment vertical="center"/>
    </xf>
    <xf numFmtId="176" fontId="25" fillId="0" borderId="10" xfId="0" applyNumberFormat="1" applyFont="1" applyBorder="1" applyAlignment="1" applyProtection="1">
      <alignment vertical="center"/>
      <protection locked="0"/>
    </xf>
    <xf numFmtId="178" fontId="25" fillId="0" borderId="12" xfId="0" applyNumberFormat="1" applyFont="1" applyBorder="1" applyAlignment="1">
      <alignment vertical="center"/>
    </xf>
    <xf numFmtId="176" fontId="25" fillId="0" borderId="12" xfId="0" applyNumberFormat="1" applyFont="1" applyBorder="1" applyAlignment="1">
      <alignment vertical="top"/>
    </xf>
    <xf numFmtId="178" fontId="25" fillId="0" borderId="12" xfId="0" applyNumberFormat="1" applyFont="1" applyBorder="1" applyAlignment="1">
      <alignment horizontal="right" vertical="center"/>
    </xf>
    <xf numFmtId="176" fontId="25" fillId="0" borderId="13" xfId="0" applyNumberFormat="1" applyFont="1" applyBorder="1" applyAlignment="1">
      <alignment horizontal="right" vertical="top"/>
    </xf>
    <xf numFmtId="0" fontId="9" fillId="0" borderId="0" xfId="0" applyFont="1" applyAlignment="1">
      <alignment horizontal="left" wrapText="1"/>
    </xf>
    <xf numFmtId="0" fontId="19" fillId="0" borderId="0" xfId="0" applyFont="1" applyAlignment="1">
      <alignment vertical="center"/>
    </xf>
    <xf numFmtId="0" fontId="25" fillId="0" borderId="5" xfId="0" applyFont="1" applyBorder="1" applyAlignment="1">
      <alignment horizontal="left" vertical="center"/>
    </xf>
    <xf numFmtId="0" fontId="25" fillId="0" borderId="12" xfId="0" applyFont="1" applyBorder="1" applyAlignment="1">
      <alignment horizontal="left" vertical="center"/>
    </xf>
    <xf numFmtId="0" fontId="25" fillId="0" borderId="10" xfId="0" applyFont="1" applyBorder="1" applyAlignment="1">
      <alignment vertical="center"/>
    </xf>
    <xf numFmtId="176" fontId="25" fillId="0" borderId="3" xfId="0" applyNumberFormat="1" applyFont="1" applyBorder="1" applyAlignment="1" applyProtection="1">
      <alignment vertical="center"/>
      <protection locked="0"/>
    </xf>
    <xf numFmtId="176" fontId="25" fillId="0" borderId="13" xfId="0" applyNumberFormat="1" applyFont="1" applyBorder="1" applyAlignment="1" applyProtection="1">
      <alignment vertical="center"/>
      <protection locked="0"/>
    </xf>
    <xf numFmtId="0" fontId="10" fillId="0" borderId="0" xfId="0" applyFont="1"/>
    <xf numFmtId="0" fontId="9" fillId="0" borderId="0" xfId="0" applyFont="1"/>
    <xf numFmtId="0" fontId="25" fillId="0" borderId="6" xfId="0" quotePrefix="1" applyFont="1" applyBorder="1" applyAlignment="1">
      <alignment horizontal="center" vertical="center"/>
    </xf>
    <xf numFmtId="0" fontId="25" fillId="0" borderId="8" xfId="0" applyFont="1" applyBorder="1" applyAlignment="1">
      <alignment horizontal="centerContinuous" vertical="center"/>
    </xf>
    <xf numFmtId="0" fontId="9" fillId="0" borderId="0" xfId="0" quotePrefix="1" applyFont="1" applyAlignment="1">
      <alignment horizontal="center" vertical="center"/>
    </xf>
    <xf numFmtId="0" fontId="9" fillId="0" borderId="0" xfId="0" applyFont="1" applyAlignment="1">
      <alignment horizontal="center" vertical="center"/>
    </xf>
    <xf numFmtId="0" fontId="27" fillId="0" borderId="6" xfId="0" applyFont="1" applyBorder="1" applyAlignment="1">
      <alignment horizontal="right" vertical="center"/>
    </xf>
    <xf numFmtId="0" fontId="9" fillId="0" borderId="0" xfId="0" applyFont="1" applyAlignment="1">
      <alignment horizontal="right" vertical="center"/>
    </xf>
    <xf numFmtId="37" fontId="20" fillId="0" borderId="1" xfId="0" applyNumberFormat="1" applyFont="1" applyBorder="1" applyAlignment="1" applyProtection="1">
      <alignment vertical="center" shrinkToFit="1"/>
      <protection locked="0"/>
    </xf>
    <xf numFmtId="178" fontId="20" fillId="0" borderId="0" xfId="0" applyNumberFormat="1" applyFont="1" applyAlignment="1">
      <alignment vertical="center" shrinkToFit="1"/>
    </xf>
    <xf numFmtId="176" fontId="20" fillId="0" borderId="0" xfId="0" applyNumberFormat="1" applyFont="1" applyAlignment="1">
      <alignment vertical="center" shrinkToFit="1"/>
    </xf>
    <xf numFmtId="176" fontId="20" fillId="0" borderId="0" xfId="0" applyNumberFormat="1" applyFont="1" applyAlignment="1" applyProtection="1">
      <alignment vertical="center" shrinkToFit="1"/>
      <protection locked="0"/>
    </xf>
    <xf numFmtId="176" fontId="20" fillId="0" borderId="0" xfId="0" applyNumberFormat="1" applyFont="1" applyAlignment="1">
      <alignment horizontal="right" vertical="center" shrinkToFit="1"/>
    </xf>
    <xf numFmtId="181" fontId="20" fillId="0" borderId="0" xfId="0" applyNumberFormat="1" applyFont="1" applyAlignment="1" applyProtection="1">
      <alignment horizontal="right" vertical="center" shrinkToFit="1"/>
      <protection locked="0"/>
    </xf>
    <xf numFmtId="181" fontId="20" fillId="0" borderId="0" xfId="0" applyNumberFormat="1" applyFont="1" applyAlignment="1">
      <alignment horizontal="right" vertical="center" shrinkToFit="1"/>
    </xf>
    <xf numFmtId="181" fontId="20" fillId="0" borderId="0" xfId="0" applyNumberFormat="1" applyFont="1" applyAlignment="1" applyProtection="1">
      <alignment vertical="center" shrinkToFit="1"/>
      <protection locked="0"/>
    </xf>
    <xf numFmtId="181" fontId="20" fillId="0" borderId="3" xfId="0" applyNumberFormat="1" applyFont="1" applyBorder="1" applyAlignment="1">
      <alignment horizontal="right" vertical="center" shrinkToFit="1"/>
    </xf>
    <xf numFmtId="178" fontId="25" fillId="0" borderId="0" xfId="0" applyNumberFormat="1" applyFont="1" applyAlignment="1">
      <alignment vertical="center" shrinkToFit="1"/>
    </xf>
    <xf numFmtId="176" fontId="25" fillId="0" borderId="0" xfId="0" applyNumberFormat="1" applyFont="1" applyAlignment="1">
      <alignment vertical="center" shrinkToFit="1"/>
    </xf>
    <xf numFmtId="181" fontId="25" fillId="0" borderId="0" xfId="0" applyNumberFormat="1" applyFont="1" applyAlignment="1" applyProtection="1">
      <alignment horizontal="right" vertical="center"/>
      <protection locked="0"/>
    </xf>
    <xf numFmtId="181" fontId="25" fillId="0" borderId="0" xfId="0" applyNumberFormat="1" applyFont="1" applyAlignment="1">
      <alignment horizontal="right" vertical="center"/>
    </xf>
    <xf numFmtId="181" fontId="25" fillId="0" borderId="0" xfId="0" applyNumberFormat="1" applyFont="1" applyAlignment="1" applyProtection="1">
      <alignment vertical="center" shrinkToFit="1"/>
      <protection locked="0"/>
    </xf>
    <xf numFmtId="181" fontId="25" fillId="0" borderId="3" xfId="0" applyNumberFormat="1" applyFont="1" applyBorder="1" applyAlignment="1">
      <alignment horizontal="right" vertical="center"/>
    </xf>
    <xf numFmtId="181" fontId="9" fillId="0" borderId="0" xfId="0" applyNumberFormat="1" applyFont="1" applyAlignment="1">
      <alignment horizontal="right" vertical="top"/>
    </xf>
    <xf numFmtId="181" fontId="25" fillId="0" borderId="0" xfId="0" applyNumberFormat="1" applyFont="1" applyAlignment="1" applyProtection="1">
      <alignment vertical="center"/>
      <protection locked="0"/>
    </xf>
    <xf numFmtId="176" fontId="25" fillId="0" borderId="12" xfId="0" applyNumberFormat="1" applyFont="1" applyBorder="1" applyAlignment="1">
      <alignment vertical="center" shrinkToFit="1"/>
    </xf>
    <xf numFmtId="176" fontId="25" fillId="0" borderId="12" xfId="0" applyNumberFormat="1" applyFont="1" applyBorder="1" applyAlignment="1">
      <alignment horizontal="right" vertical="center"/>
    </xf>
    <xf numFmtId="181" fontId="25" fillId="0" borderId="12" xfId="0" applyNumberFormat="1" applyFont="1" applyBorder="1" applyAlignment="1" applyProtection="1">
      <alignment horizontal="right" vertical="center"/>
      <protection locked="0"/>
    </xf>
    <xf numFmtId="181" fontId="25" fillId="0" borderId="12" xfId="0" applyNumberFormat="1" applyFont="1" applyBorder="1" applyAlignment="1">
      <alignment horizontal="right" vertical="center"/>
    </xf>
    <xf numFmtId="181" fontId="25" fillId="0" borderId="12" xfId="0" applyNumberFormat="1" applyFont="1" applyBorder="1" applyAlignment="1" applyProtection="1">
      <alignment vertical="center"/>
      <protection locked="0"/>
    </xf>
    <xf numFmtId="181" fontId="25" fillId="0" borderId="13" xfId="0" applyNumberFormat="1" applyFont="1" applyBorder="1" applyAlignment="1">
      <alignment horizontal="right" vertical="center"/>
    </xf>
    <xf numFmtId="0" fontId="11" fillId="0" borderId="0" xfId="0" applyFont="1" applyAlignment="1">
      <alignment vertical="top"/>
    </xf>
    <xf numFmtId="0" fontId="11" fillId="0" borderId="0" xfId="0" applyFont="1" applyAlignment="1">
      <alignment horizontal="left" vertical="top"/>
    </xf>
    <xf numFmtId="0" fontId="25" fillId="0" borderId="8" xfId="0" applyFont="1" applyBorder="1" applyAlignment="1">
      <alignment horizontal="left" vertical="center"/>
    </xf>
    <xf numFmtId="0" fontId="9" fillId="0" borderId="1" xfId="0" quotePrefix="1" applyFont="1" applyBorder="1" applyAlignment="1">
      <alignment horizontal="center" vertical="center"/>
    </xf>
    <xf numFmtId="0" fontId="25" fillId="0" borderId="1" xfId="0" quotePrefix="1" applyFont="1" applyBorder="1" applyAlignment="1">
      <alignment vertical="center"/>
    </xf>
    <xf numFmtId="0" fontId="25" fillId="0" borderId="3" xfId="0" quotePrefix="1" applyFont="1" applyBorder="1" applyAlignment="1">
      <alignment vertical="center"/>
    </xf>
    <xf numFmtId="0" fontId="9" fillId="0" borderId="1" xfId="0" quotePrefix="1" applyFont="1" applyBorder="1" applyAlignment="1">
      <alignment vertical="center"/>
    </xf>
    <xf numFmtId="0" fontId="9" fillId="0" borderId="0" xfId="0" quotePrefix="1" applyFont="1" applyAlignment="1">
      <alignment vertic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 xfId="0" applyFont="1" applyBorder="1" applyAlignment="1">
      <alignment horizontal="center" vertical="center"/>
    </xf>
    <xf numFmtId="0" fontId="9" fillId="0" borderId="1" xfId="0" applyFont="1" applyBorder="1" applyAlignment="1">
      <alignment horizontal="right" vertical="center"/>
    </xf>
    <xf numFmtId="3" fontId="25" fillId="0" borderId="1" xfId="0" applyNumberFormat="1" applyFont="1" applyBorder="1" applyAlignment="1" applyProtection="1">
      <alignment vertical="center"/>
      <protection locked="0"/>
    </xf>
    <xf numFmtId="178" fontId="23" fillId="0" borderId="1" xfId="0" applyNumberFormat="1" applyFont="1" applyBorder="1" applyAlignment="1" applyProtection="1">
      <alignment vertical="center"/>
      <protection locked="0"/>
    </xf>
    <xf numFmtId="178" fontId="23" fillId="0" borderId="0" xfId="0" applyNumberFormat="1" applyFont="1" applyAlignment="1" applyProtection="1">
      <alignment vertical="center"/>
      <protection locked="0"/>
    </xf>
    <xf numFmtId="181" fontId="25" fillId="0" borderId="3" xfId="0" applyNumberFormat="1" applyFont="1" applyBorder="1" applyAlignment="1" applyProtection="1">
      <alignment vertical="center" shrinkToFit="1"/>
      <protection locked="0"/>
    </xf>
    <xf numFmtId="178" fontId="9" fillId="0" borderId="1" xfId="0" applyNumberFormat="1" applyFont="1" applyBorder="1" applyAlignment="1" applyProtection="1">
      <alignment vertical="center"/>
      <protection locked="0"/>
    </xf>
    <xf numFmtId="181" fontId="25" fillId="0" borderId="3" xfId="0" applyNumberFormat="1" applyFont="1" applyBorder="1" applyAlignment="1" applyProtection="1">
      <alignment horizontal="right" vertical="center"/>
      <protection locked="0"/>
    </xf>
    <xf numFmtId="181" fontId="25" fillId="0" borderId="3" xfId="0" applyNumberFormat="1" applyFont="1" applyBorder="1" applyAlignment="1" applyProtection="1">
      <alignment vertical="center"/>
      <protection locked="0"/>
    </xf>
    <xf numFmtId="3" fontId="25" fillId="0" borderId="10" xfId="0" applyNumberFormat="1" applyFont="1" applyBorder="1" applyAlignment="1" applyProtection="1">
      <alignment vertical="center"/>
      <protection locked="0"/>
    </xf>
    <xf numFmtId="181" fontId="25" fillId="0" borderId="13" xfId="0" applyNumberFormat="1" applyFont="1" applyBorder="1" applyAlignment="1" applyProtection="1">
      <alignment vertical="center"/>
      <protection locked="0"/>
    </xf>
    <xf numFmtId="0" fontId="16" fillId="0" borderId="0" xfId="2" applyFont="1" applyFill="1" applyAlignment="1">
      <alignment horizontal="center" vertical="center"/>
    </xf>
    <xf numFmtId="0" fontId="19" fillId="0" borderId="0" xfId="0" applyFont="1" applyFill="1" applyAlignment="1">
      <alignment horizontal="center" vertical="center"/>
    </xf>
    <xf numFmtId="0" fontId="15" fillId="0" borderId="5" xfId="2" applyFont="1" applyFill="1" applyBorder="1" applyAlignment="1">
      <alignment horizontal="center" vertical="center"/>
    </xf>
    <xf numFmtId="0" fontId="19" fillId="0" borderId="10" xfId="0" applyFont="1" applyFill="1" applyBorder="1" applyAlignment="1">
      <alignment horizontal="center"/>
    </xf>
    <xf numFmtId="0" fontId="4" fillId="0" borderId="0" xfId="2" applyFont="1" applyFill="1" applyBorder="1" applyAlignment="1">
      <alignment horizontal="left" vertical="center"/>
    </xf>
    <xf numFmtId="0" fontId="19" fillId="0" borderId="10" xfId="0" applyFont="1" applyFill="1" applyBorder="1"/>
    <xf numFmtId="0" fontId="15" fillId="0" borderId="4" xfId="2" applyFont="1" applyFill="1" applyBorder="1" applyAlignment="1">
      <alignment horizontal="center" vertical="center"/>
    </xf>
    <xf numFmtId="0" fontId="19" fillId="0" borderId="9" xfId="0" applyFont="1" applyFill="1" applyBorder="1" applyAlignment="1">
      <alignment horizontal="center"/>
    </xf>
    <xf numFmtId="0" fontId="4" fillId="0" borderId="0" xfId="2" quotePrefix="1" applyFont="1" applyFill="1" applyBorder="1" applyAlignment="1">
      <alignment horizontal="center" vertical="center"/>
    </xf>
    <xf numFmtId="0" fontId="25" fillId="0" borderId="4" xfId="0" quotePrefix="1" applyFont="1" applyBorder="1" applyAlignment="1">
      <alignment horizontal="center" vertical="center"/>
    </xf>
    <xf numFmtId="0" fontId="25" fillId="0" borderId="2" xfId="0" quotePrefix="1" applyFont="1" applyBorder="1" applyAlignment="1">
      <alignment horizontal="center" vertical="center"/>
    </xf>
    <xf numFmtId="0" fontId="26" fillId="0" borderId="9" xfId="0" applyFont="1" applyBorder="1" applyAlignment="1">
      <alignment vertical="center"/>
    </xf>
    <xf numFmtId="0" fontId="25" fillId="0" borderId="1" xfId="0" applyFont="1" applyBorder="1" applyAlignment="1">
      <alignment horizontal="center" vertical="center"/>
    </xf>
    <xf numFmtId="0" fontId="25" fillId="0" borderId="0" xfId="0" applyFont="1" applyAlignment="1">
      <alignment horizontal="center" vertical="center"/>
    </xf>
    <xf numFmtId="0" fontId="25" fillId="0" borderId="12" xfId="0" quotePrefix="1" applyFont="1" applyBorder="1" applyAlignment="1">
      <alignment horizontal="center" vertical="center"/>
    </xf>
    <xf numFmtId="0" fontId="26" fillId="0" borderId="12" xfId="0" applyFont="1" applyBorder="1" applyAlignment="1">
      <alignment horizontal="center" vertical="center"/>
    </xf>
    <xf numFmtId="0" fontId="26" fillId="0" borderId="0" xfId="0" applyFont="1" applyAlignment="1">
      <alignment horizontal="center" vertical="center"/>
    </xf>
    <xf numFmtId="0" fontId="26" fillId="0" borderId="3" xfId="0" applyFont="1" applyBorder="1" applyAlignment="1">
      <alignment horizontal="center" vertical="center"/>
    </xf>
    <xf numFmtId="0" fontId="25" fillId="0" borderId="12" xfId="0" applyFont="1" applyBorder="1" applyAlignment="1">
      <alignment horizontal="center" vertical="center"/>
    </xf>
    <xf numFmtId="0" fontId="26" fillId="0" borderId="12" xfId="0" applyFont="1" applyBorder="1" applyAlignment="1">
      <alignment horizontal="center"/>
    </xf>
    <xf numFmtId="0" fontId="25" fillId="0" borderId="3" xfId="0" applyFont="1" applyBorder="1" applyAlignment="1">
      <alignment horizontal="center" vertical="center"/>
    </xf>
    <xf numFmtId="0" fontId="25" fillId="0" borderId="1" xfId="0" quotePrefix="1" applyFont="1" applyBorder="1" applyAlignment="1">
      <alignment horizontal="center" vertical="center"/>
    </xf>
    <xf numFmtId="0" fontId="25" fillId="0" borderId="0" xfId="0" quotePrefix="1" applyFont="1" applyAlignment="1">
      <alignment horizontal="center" vertical="center"/>
    </xf>
    <xf numFmtId="0" fontId="25" fillId="0" borderId="3" xfId="0" quotePrefix="1" applyFont="1" applyBorder="1" applyAlignment="1">
      <alignment horizontal="center" vertical="center"/>
    </xf>
    <xf numFmtId="176" fontId="9" fillId="0" borderId="15" xfId="0" applyNumberFormat="1" applyFont="1" applyBorder="1" applyAlignment="1">
      <alignment horizontal="center" vertical="center"/>
    </xf>
    <xf numFmtId="176" fontId="9" fillId="0" borderId="16" xfId="0" applyNumberFormat="1" applyFont="1" applyBorder="1" applyAlignment="1">
      <alignment horizontal="center" vertical="center"/>
    </xf>
    <xf numFmtId="176" fontId="9" fillId="0" borderId="17" xfId="0" applyNumberFormat="1" applyFont="1" applyBorder="1" applyAlignment="1">
      <alignment horizontal="center" vertical="center"/>
    </xf>
    <xf numFmtId="0" fontId="14" fillId="0" borderId="0" xfId="0" quotePrefix="1" applyFont="1" applyAlignment="1">
      <alignment horizontal="left" wrapText="1"/>
    </xf>
    <xf numFmtId="0" fontId="0" fillId="0" borderId="0" xfId="0" applyAlignment="1">
      <alignment horizontal="left" wrapText="1"/>
    </xf>
    <xf numFmtId="0" fontId="26" fillId="0" borderId="2" xfId="0" applyFont="1" applyBorder="1" applyAlignment="1">
      <alignment vertical="center"/>
    </xf>
    <xf numFmtId="0" fontId="25" fillId="0" borderId="5"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1" fillId="2" borderId="20"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cellXfs>
  <cellStyles count="47">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 3 2" xfId="46" xr:uid="{199A943D-940C-4900-BD7A-6B1097507DD5}"/>
    <cellStyle name="標準_統計表５" xfId="2" xr:uid="{00000000-0005-0000-0000-00002C000000}"/>
    <cellStyle name="良い" xfId="9" builtinId="26" customBuiltin="1"/>
  </cellStyles>
  <dxfs count="19">
    <dxf>
      <fill>
        <patternFill>
          <bgColor rgb="FFFFC000"/>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2113;&#35336;&#23460;/&#31169;&#25991;&#26360;/0U&#21402;&#29983;&#21172;&#20685;&#30465;&#32113;&#35336;&#35519;&#26619;/0U0&#27598;&#26376;&#21220;&#21172;&#32113;&#35336;&#35519;&#26619;&#65293;&#8544;/0U0.008&#22320;&#26041;&#35519;&#26619;&#20844;&#34920;/01_&#36895;&#22577;/01_&#31532;&#65297;&#31278;/&#20196;&#21644;6&#24180;/12&#26376;/&#65288;&#20316;&#26989;&#29992;&#65289;0612&#32113;&#35336;&#34920;(30&#20154;&#20197;&#19978;)%20-%20&#12467;&#12500;&#1254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設定"/>
      <sheetName val="統計表30"/>
      <sheetName val="表30"/>
      <sheetName val="手持ち"/>
      <sheetName val="13"/>
      <sheetName val="14"/>
      <sheetName val="15"/>
      <sheetName val="貼り付けsrns"/>
      <sheetName val="貼り付け（修正後）srns"/>
      <sheetName val="貼り付けsrnj"/>
      <sheetName val="作業シート（いじらない）"/>
    </sheetNames>
    <sheetDataSet>
      <sheetData sheetId="0"/>
      <sheetData sheetId="1">
        <row r="22">
          <cell r="C22">
            <v>195</v>
          </cell>
          <cell r="D22">
            <v>191.6</v>
          </cell>
          <cell r="E22">
            <v>209</v>
          </cell>
          <cell r="F22">
            <v>154.5</v>
          </cell>
          <cell r="G22">
            <v>164.5</v>
          </cell>
          <cell r="H22">
            <v>178.3</v>
          </cell>
          <cell r="I22">
            <v>176.5</v>
          </cell>
        </row>
        <row r="24">
          <cell r="C24">
            <v>4.2</v>
          </cell>
          <cell r="D24">
            <v>-13.7</v>
          </cell>
          <cell r="E24">
            <v>9.8000000000000007</v>
          </cell>
          <cell r="F24">
            <v>-22.5</v>
          </cell>
          <cell r="G24">
            <v>-27.6</v>
          </cell>
          <cell r="H24">
            <v>9.5</v>
          </cell>
          <cell r="I24">
            <v>-0.2</v>
          </cell>
        </row>
        <row r="45">
          <cell r="C45">
            <v>104.8</v>
          </cell>
          <cell r="D45">
            <v>110.8</v>
          </cell>
          <cell r="E45">
            <v>102.5</v>
          </cell>
          <cell r="F45">
            <v>90.4</v>
          </cell>
          <cell r="G45">
            <v>102.6</v>
          </cell>
          <cell r="H45">
            <v>112.3</v>
          </cell>
          <cell r="I45">
            <v>105.1</v>
          </cell>
        </row>
        <row r="47">
          <cell r="C47">
            <v>1.6</v>
          </cell>
          <cell r="D47">
            <v>-2.2000000000000002</v>
          </cell>
          <cell r="E47">
            <v>2.5</v>
          </cell>
          <cell r="F47">
            <v>-3</v>
          </cell>
          <cell r="G47">
            <v>-17.399999999999999</v>
          </cell>
          <cell r="H47">
            <v>3.5</v>
          </cell>
          <cell r="I47">
            <v>4.5999999999999996</v>
          </cell>
        </row>
        <row r="96">
          <cell r="C96">
            <v>100.8</v>
          </cell>
          <cell r="D96">
            <v>86.1</v>
          </cell>
          <cell r="E96">
            <v>103.9</v>
          </cell>
          <cell r="F96">
            <v>100.7</v>
          </cell>
          <cell r="G96">
            <v>90.1</v>
          </cell>
          <cell r="H96">
            <v>103.7</v>
          </cell>
          <cell r="I96">
            <v>94.7</v>
          </cell>
        </row>
        <row r="98">
          <cell r="C98">
            <v>-1.9</v>
          </cell>
          <cell r="D98">
            <v>-10.6</v>
          </cell>
          <cell r="E98">
            <v>1.9</v>
          </cell>
          <cell r="F98">
            <v>2.1</v>
          </cell>
          <cell r="G98">
            <v>-14.1</v>
          </cell>
          <cell r="H98">
            <v>-2.6</v>
          </cell>
          <cell r="I98">
            <v>-2.8</v>
          </cell>
        </row>
        <row r="119">
          <cell r="C119">
            <v>116.7</v>
          </cell>
          <cell r="D119">
            <v>64</v>
          </cell>
          <cell r="E119">
            <v>107.4</v>
          </cell>
          <cell r="F119">
            <v>72.099999999999994</v>
          </cell>
          <cell r="G119">
            <v>77.7</v>
          </cell>
          <cell r="H119">
            <v>189.8</v>
          </cell>
          <cell r="I119">
            <v>138</v>
          </cell>
        </row>
        <row r="121">
          <cell r="C121">
            <v>-9.5</v>
          </cell>
          <cell r="D121">
            <v>-38.6</v>
          </cell>
          <cell r="E121">
            <v>3.6</v>
          </cell>
          <cell r="F121">
            <v>2.1</v>
          </cell>
          <cell r="G121">
            <v>-40</v>
          </cell>
          <cell r="H121">
            <v>-11.4</v>
          </cell>
          <cell r="I121">
            <v>11.3</v>
          </cell>
        </row>
        <row r="142">
          <cell r="C142">
            <v>102.3</v>
          </cell>
          <cell r="D142">
            <v>101.4</v>
          </cell>
          <cell r="E142">
            <v>107.5</v>
          </cell>
          <cell r="F142">
            <v>111.8</v>
          </cell>
          <cell r="G142">
            <v>98.7</v>
          </cell>
          <cell r="H142">
            <v>94.7</v>
          </cell>
          <cell r="I142">
            <v>103.1</v>
          </cell>
        </row>
        <row r="144">
          <cell r="C144">
            <v>0.1</v>
          </cell>
          <cell r="D144">
            <v>-0.7</v>
          </cell>
          <cell r="E144">
            <v>1.1000000000000001</v>
          </cell>
          <cell r="F144">
            <v>4.3</v>
          </cell>
          <cell r="G144">
            <v>1.4</v>
          </cell>
          <cell r="H144">
            <v>1.3</v>
          </cell>
          <cell r="I144">
            <v>0.3</v>
          </cell>
        </row>
        <row r="174">
          <cell r="C174">
            <v>104.9</v>
          </cell>
          <cell r="D174">
            <v>112.4</v>
          </cell>
          <cell r="E174">
            <v>102.3</v>
          </cell>
          <cell r="F174">
            <v>94.1</v>
          </cell>
          <cell r="G174">
            <v>107.3</v>
          </cell>
          <cell r="H174">
            <v>108.9</v>
          </cell>
          <cell r="I174">
            <v>105</v>
          </cell>
        </row>
        <row r="176">
          <cell r="C176">
            <v>2.7</v>
          </cell>
          <cell r="D176">
            <v>3.1</v>
          </cell>
          <cell r="E176">
            <v>2.5</v>
          </cell>
          <cell r="F176">
            <v>-1.8</v>
          </cell>
          <cell r="G176">
            <v>-14.8</v>
          </cell>
          <cell r="H176">
            <v>4</v>
          </cell>
          <cell r="I176">
            <v>3.7</v>
          </cell>
        </row>
        <row r="198">
          <cell r="C198">
            <v>99.7</v>
          </cell>
          <cell r="D198">
            <v>88.3</v>
          </cell>
          <cell r="E198">
            <v>103.6</v>
          </cell>
          <cell r="F198">
            <v>104.7</v>
          </cell>
          <cell r="G198">
            <v>92.2</v>
          </cell>
          <cell r="H198">
            <v>100.2</v>
          </cell>
          <cell r="I198">
            <v>93.2</v>
          </cell>
        </row>
        <row r="200">
          <cell r="C200">
            <v>-1.3</v>
          </cell>
          <cell r="D200">
            <v>-7.4</v>
          </cell>
          <cell r="E200">
            <v>1.7</v>
          </cell>
          <cell r="F200">
            <v>2.1</v>
          </cell>
          <cell r="G200">
            <v>-8.6999999999999993</v>
          </cell>
          <cell r="H200">
            <v>-2.1</v>
          </cell>
          <cell r="I200">
            <v>-3.4</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L146"/>
  <sheetViews>
    <sheetView showGridLines="0" tabSelected="1" zoomScaleNormal="100" zoomScaleSheetLayoutView="100" workbookViewId="0">
      <selection activeCell="A2" sqref="A2"/>
    </sheetView>
  </sheetViews>
  <sheetFormatPr defaultColWidth="8" defaultRowHeight="12" x14ac:dyDescent="0.15"/>
  <cols>
    <col min="1" max="1" width="5.125" style="10" customWidth="1"/>
    <col min="2" max="2" width="15.875" style="1" customWidth="1"/>
    <col min="3" max="9" width="15.625" style="10" customWidth="1"/>
    <col min="10" max="16384" width="8" style="10"/>
  </cols>
  <sheetData>
    <row r="1" spans="2:11" ht="22.5" x14ac:dyDescent="0.15">
      <c r="B1" s="367" t="s">
        <v>10</v>
      </c>
      <c r="C1" s="368"/>
      <c r="D1" s="368"/>
      <c r="E1" s="368"/>
      <c r="F1" s="368"/>
      <c r="G1" s="368"/>
      <c r="H1" s="368"/>
      <c r="I1" s="368"/>
    </row>
    <row r="2" spans="2:11" ht="12" customHeight="1" x14ac:dyDescent="0.15">
      <c r="B2" s="11"/>
      <c r="C2" s="12"/>
      <c r="D2" s="1"/>
      <c r="E2" s="13"/>
      <c r="F2" s="1"/>
      <c r="G2" s="1"/>
      <c r="H2" s="1"/>
      <c r="I2" s="1"/>
    </row>
    <row r="3" spans="2:11" ht="18" customHeight="1" x14ac:dyDescent="0.15">
      <c r="B3" s="14" t="s">
        <v>0</v>
      </c>
      <c r="C3" s="26" t="s">
        <v>33</v>
      </c>
      <c r="D3" s="12"/>
      <c r="E3" s="12"/>
      <c r="F3" s="12"/>
      <c r="G3" s="12"/>
      <c r="H3" s="12"/>
      <c r="I3" s="27" t="s">
        <v>203</v>
      </c>
    </row>
    <row r="4" spans="2:11" ht="12" customHeight="1" x14ac:dyDescent="0.15">
      <c r="B4" s="369" t="s">
        <v>1</v>
      </c>
      <c r="C4" s="369" t="s">
        <v>2</v>
      </c>
      <c r="D4" s="369" t="s">
        <v>3</v>
      </c>
      <c r="E4" s="369" t="s">
        <v>4</v>
      </c>
      <c r="F4" s="369" t="s">
        <v>5</v>
      </c>
      <c r="G4" s="369" t="s">
        <v>213</v>
      </c>
      <c r="H4" s="369" t="s">
        <v>6</v>
      </c>
      <c r="I4" s="373" t="s">
        <v>7</v>
      </c>
    </row>
    <row r="5" spans="2:11" ht="12" customHeight="1" x14ac:dyDescent="0.15">
      <c r="B5" s="372"/>
      <c r="C5" s="370"/>
      <c r="D5" s="370"/>
      <c r="E5" s="370"/>
      <c r="F5" s="370"/>
      <c r="G5" s="370"/>
      <c r="H5" s="370"/>
      <c r="I5" s="374"/>
    </row>
    <row r="6" spans="2:11" ht="6" customHeight="1" x14ac:dyDescent="0.15">
      <c r="B6" s="6"/>
      <c r="C6" s="7"/>
      <c r="D6" s="8"/>
      <c r="E6" s="8"/>
      <c r="F6" s="8"/>
      <c r="G6" s="8"/>
      <c r="H6" s="8"/>
      <c r="I6" s="9"/>
    </row>
    <row r="7" spans="2:11" ht="15" customHeight="1" x14ac:dyDescent="0.15">
      <c r="B7" s="16" t="s">
        <v>217</v>
      </c>
      <c r="C7" s="190">
        <v>101.6</v>
      </c>
      <c r="D7" s="191">
        <v>103.9</v>
      </c>
      <c r="E7" s="191">
        <v>103.3</v>
      </c>
      <c r="F7" s="191">
        <v>90.9</v>
      </c>
      <c r="G7" s="191">
        <v>96</v>
      </c>
      <c r="H7" s="191">
        <v>109.2</v>
      </c>
      <c r="I7" s="192">
        <v>99.3</v>
      </c>
      <c r="K7" s="129"/>
    </row>
    <row r="8" spans="2:11" ht="15" customHeight="1" x14ac:dyDescent="0.15">
      <c r="B8" s="16" t="s">
        <v>218</v>
      </c>
      <c r="C8" s="190">
        <v>102.8</v>
      </c>
      <c r="D8" s="191">
        <v>107.4</v>
      </c>
      <c r="E8" s="191">
        <v>100.7</v>
      </c>
      <c r="F8" s="191">
        <v>87.8</v>
      </c>
      <c r="G8" s="191">
        <v>123.6</v>
      </c>
      <c r="H8" s="191">
        <v>108.8</v>
      </c>
      <c r="I8" s="192">
        <v>100</v>
      </c>
      <c r="K8" s="129"/>
    </row>
    <row r="9" spans="2:11" ht="6" customHeight="1" x14ac:dyDescent="0.15">
      <c r="B9" s="16"/>
      <c r="C9" s="190"/>
      <c r="D9" s="191"/>
      <c r="E9" s="191"/>
      <c r="F9" s="191"/>
      <c r="G9" s="191"/>
      <c r="H9" s="191"/>
      <c r="I9" s="192"/>
      <c r="K9" s="129"/>
    </row>
    <row r="10" spans="2:11" ht="15" customHeight="1" x14ac:dyDescent="0.15">
      <c r="B10" s="5" t="s">
        <v>220</v>
      </c>
      <c r="C10" s="190">
        <v>185</v>
      </c>
      <c r="D10" s="191">
        <v>217.4</v>
      </c>
      <c r="E10" s="191">
        <v>184.6</v>
      </c>
      <c r="F10" s="191">
        <v>199.6</v>
      </c>
      <c r="G10" s="191">
        <v>229.4</v>
      </c>
      <c r="H10" s="191">
        <v>167.2</v>
      </c>
      <c r="I10" s="192">
        <v>178.8</v>
      </c>
      <c r="K10" s="129"/>
    </row>
    <row r="11" spans="2:11" ht="15" customHeight="1" x14ac:dyDescent="0.15">
      <c r="B11" s="5" t="s">
        <v>219</v>
      </c>
      <c r="C11" s="190">
        <v>85.8</v>
      </c>
      <c r="D11" s="191">
        <v>87.7</v>
      </c>
      <c r="E11" s="191">
        <v>80.8</v>
      </c>
      <c r="F11" s="191">
        <v>68.900000000000006</v>
      </c>
      <c r="G11" s="191">
        <v>86.4</v>
      </c>
      <c r="H11" s="191">
        <v>91.1</v>
      </c>
      <c r="I11" s="192">
        <v>84.9</v>
      </c>
      <c r="K11" s="129"/>
    </row>
    <row r="12" spans="2:11" ht="15" customHeight="1" x14ac:dyDescent="0.15">
      <c r="B12" s="5" t="s">
        <v>199</v>
      </c>
      <c r="C12" s="190">
        <v>84.5</v>
      </c>
      <c r="D12" s="191">
        <v>82</v>
      </c>
      <c r="E12" s="191">
        <v>79.8</v>
      </c>
      <c r="F12" s="191">
        <v>67</v>
      </c>
      <c r="G12" s="191">
        <v>88.7</v>
      </c>
      <c r="H12" s="191">
        <v>94.8</v>
      </c>
      <c r="I12" s="192">
        <v>86.6</v>
      </c>
    </row>
    <row r="13" spans="2:11" ht="15" customHeight="1" x14ac:dyDescent="0.15">
      <c r="B13" s="5" t="s">
        <v>200</v>
      </c>
      <c r="C13" s="190">
        <v>89.5</v>
      </c>
      <c r="D13" s="191">
        <v>84.3</v>
      </c>
      <c r="E13" s="191">
        <v>86.5</v>
      </c>
      <c r="F13" s="191">
        <v>79.400000000000006</v>
      </c>
      <c r="G13" s="191">
        <v>90.8</v>
      </c>
      <c r="H13" s="191">
        <v>103.4</v>
      </c>
      <c r="I13" s="192">
        <v>90.1</v>
      </c>
    </row>
    <row r="14" spans="2:11" ht="15" customHeight="1" x14ac:dyDescent="0.15">
      <c r="B14" s="5" t="s">
        <v>201</v>
      </c>
      <c r="C14" s="190">
        <v>85.1</v>
      </c>
      <c r="D14" s="191">
        <v>81.3</v>
      </c>
      <c r="E14" s="191">
        <v>81.099999999999994</v>
      </c>
      <c r="F14" s="191">
        <v>69.099999999999994</v>
      </c>
      <c r="G14" s="191">
        <v>89</v>
      </c>
      <c r="H14" s="191">
        <v>95.1</v>
      </c>
      <c r="I14" s="192">
        <v>85.8</v>
      </c>
    </row>
    <row r="15" spans="2:11" ht="15" customHeight="1" x14ac:dyDescent="0.15">
      <c r="B15" s="5" t="s">
        <v>205</v>
      </c>
      <c r="C15" s="190">
        <v>88.4</v>
      </c>
      <c r="D15" s="191">
        <v>82.9</v>
      </c>
      <c r="E15" s="191">
        <v>86.3</v>
      </c>
      <c r="F15" s="191">
        <v>68.2</v>
      </c>
      <c r="G15" s="191">
        <v>85.6</v>
      </c>
      <c r="H15" s="191">
        <v>98.8</v>
      </c>
      <c r="I15" s="192">
        <v>92.9</v>
      </c>
    </row>
    <row r="16" spans="2:11" ht="15" customHeight="1" x14ac:dyDescent="0.15">
      <c r="B16" s="5" t="s">
        <v>206</v>
      </c>
      <c r="C16" s="190">
        <v>150.4</v>
      </c>
      <c r="D16" s="191">
        <v>147</v>
      </c>
      <c r="E16" s="191">
        <v>156.4</v>
      </c>
      <c r="F16" s="191">
        <v>144.80000000000001</v>
      </c>
      <c r="G16" s="191">
        <v>93.2</v>
      </c>
      <c r="H16" s="191">
        <v>109.5</v>
      </c>
      <c r="I16" s="192">
        <v>136.6</v>
      </c>
    </row>
    <row r="17" spans="2:12" ht="15" customHeight="1" x14ac:dyDescent="0.15">
      <c r="B17" s="5" t="s">
        <v>207</v>
      </c>
      <c r="C17" s="190">
        <v>120.7</v>
      </c>
      <c r="D17" s="191">
        <v>186.3</v>
      </c>
      <c r="E17" s="191">
        <v>128.5</v>
      </c>
      <c r="F17" s="191">
        <v>86.1</v>
      </c>
      <c r="G17" s="191">
        <v>129.80000000000001</v>
      </c>
      <c r="H17" s="191">
        <v>136.1</v>
      </c>
      <c r="I17" s="192">
        <v>114.8</v>
      </c>
    </row>
    <row r="18" spans="2:12" ht="15" customHeight="1" x14ac:dyDescent="0.15">
      <c r="B18" s="5" t="s">
        <v>208</v>
      </c>
      <c r="C18" s="190">
        <v>90</v>
      </c>
      <c r="D18" s="191">
        <v>84.7</v>
      </c>
      <c r="E18" s="191">
        <v>87.9</v>
      </c>
      <c r="F18" s="191">
        <v>68.2</v>
      </c>
      <c r="G18" s="191">
        <v>97.4</v>
      </c>
      <c r="H18" s="191">
        <v>127</v>
      </c>
      <c r="I18" s="192">
        <v>84.4</v>
      </c>
    </row>
    <row r="19" spans="2:12" ht="15" customHeight="1" x14ac:dyDescent="0.15">
      <c r="B19" s="5" t="s">
        <v>202</v>
      </c>
      <c r="C19" s="190">
        <v>87.7</v>
      </c>
      <c r="D19" s="191">
        <v>82.7</v>
      </c>
      <c r="E19" s="191">
        <v>88.2</v>
      </c>
      <c r="F19" s="191">
        <v>79.099999999999994</v>
      </c>
      <c r="G19" s="191">
        <v>107.2</v>
      </c>
      <c r="H19" s="191">
        <v>96.1</v>
      </c>
      <c r="I19" s="192">
        <v>84</v>
      </c>
    </row>
    <row r="20" spans="2:12" ht="15" customHeight="1" x14ac:dyDescent="0.15">
      <c r="B20" s="5" t="s">
        <v>209</v>
      </c>
      <c r="C20" s="190">
        <v>84.9</v>
      </c>
      <c r="D20" s="191">
        <v>84.7</v>
      </c>
      <c r="E20" s="191">
        <v>82.5</v>
      </c>
      <c r="F20" s="191">
        <v>69.400000000000006</v>
      </c>
      <c r="G20" s="191">
        <v>98.9</v>
      </c>
      <c r="H20" s="191">
        <v>95.6</v>
      </c>
      <c r="I20" s="192">
        <v>84.5</v>
      </c>
    </row>
    <row r="21" spans="2:12" ht="15" customHeight="1" x14ac:dyDescent="0.15">
      <c r="B21" s="5" t="s">
        <v>195</v>
      </c>
      <c r="C21" s="190">
        <v>93.5</v>
      </c>
      <c r="D21" s="191">
        <v>98</v>
      </c>
      <c r="E21" s="191">
        <v>94.1</v>
      </c>
      <c r="F21" s="191">
        <v>70.599999999999994</v>
      </c>
      <c r="G21" s="191">
        <v>87.4</v>
      </c>
      <c r="H21" s="191">
        <v>96.5</v>
      </c>
      <c r="I21" s="192">
        <v>98.3</v>
      </c>
    </row>
    <row r="22" spans="2:12" s="4" customFormat="1" ht="27" customHeight="1" x14ac:dyDescent="0.15">
      <c r="B22" s="5" t="s">
        <v>198</v>
      </c>
      <c r="C22" s="202">
        <v>195</v>
      </c>
      <c r="D22" s="203">
        <v>191.6</v>
      </c>
      <c r="E22" s="203">
        <v>209</v>
      </c>
      <c r="F22" s="203">
        <v>154.5</v>
      </c>
      <c r="G22" s="203">
        <v>164.5</v>
      </c>
      <c r="H22" s="203">
        <v>178.3</v>
      </c>
      <c r="I22" s="204">
        <v>176.5</v>
      </c>
    </row>
    <row r="23" spans="2:12" s="4" customFormat="1" ht="12" customHeight="1" x14ac:dyDescent="0.15">
      <c r="B23" s="33" t="s">
        <v>8</v>
      </c>
      <c r="C23" s="193">
        <v>108.5561497326203</v>
      </c>
      <c r="D23" s="194">
        <v>95.510204081632651</v>
      </c>
      <c r="E23" s="194">
        <v>122.10414452709887</v>
      </c>
      <c r="F23" s="194">
        <v>118.83852691218129</v>
      </c>
      <c r="G23" s="194">
        <v>88.215102974828341</v>
      </c>
      <c r="H23" s="194">
        <v>84.766839378238359</v>
      </c>
      <c r="I23" s="195">
        <v>79.552390640895226</v>
      </c>
    </row>
    <row r="24" spans="2:12" ht="12" customHeight="1" x14ac:dyDescent="0.15">
      <c r="B24" s="34" t="s">
        <v>9</v>
      </c>
      <c r="C24" s="199">
        <v>4.2</v>
      </c>
      <c r="D24" s="200">
        <v>-13.7</v>
      </c>
      <c r="E24" s="200">
        <v>9.8000000000000007</v>
      </c>
      <c r="F24" s="200">
        <v>-22.5</v>
      </c>
      <c r="G24" s="200">
        <v>-27.6</v>
      </c>
      <c r="H24" s="200">
        <v>9.5</v>
      </c>
      <c r="I24" s="201">
        <v>-0.2</v>
      </c>
      <c r="L24" s="129"/>
    </row>
    <row r="25" spans="2:12" ht="12" customHeight="1" x14ac:dyDescent="0.15">
      <c r="L25" s="129"/>
    </row>
    <row r="26" spans="2:12" ht="18" customHeight="1" x14ac:dyDescent="0.15">
      <c r="B26" s="14" t="s">
        <v>0</v>
      </c>
      <c r="C26" s="26" t="s">
        <v>34</v>
      </c>
      <c r="D26" s="12"/>
      <c r="E26" s="12"/>
      <c r="F26" s="12"/>
      <c r="G26" s="12"/>
      <c r="H26" s="12"/>
      <c r="I26" s="15"/>
      <c r="L26" s="129"/>
    </row>
    <row r="27" spans="2:12" ht="12" customHeight="1" x14ac:dyDescent="0.15">
      <c r="B27" s="369" t="s">
        <v>1</v>
      </c>
      <c r="C27" s="369" t="s">
        <v>2</v>
      </c>
      <c r="D27" s="369" t="s">
        <v>3</v>
      </c>
      <c r="E27" s="369" t="s">
        <v>4</v>
      </c>
      <c r="F27" s="369" t="s">
        <v>5</v>
      </c>
      <c r="G27" s="369" t="s">
        <v>213</v>
      </c>
      <c r="H27" s="369" t="s">
        <v>6</v>
      </c>
      <c r="I27" s="373" t="s">
        <v>7</v>
      </c>
      <c r="L27" s="129"/>
    </row>
    <row r="28" spans="2:12" ht="12" customHeight="1" x14ac:dyDescent="0.15">
      <c r="B28" s="372"/>
      <c r="C28" s="370"/>
      <c r="D28" s="370"/>
      <c r="E28" s="370"/>
      <c r="F28" s="370"/>
      <c r="G28" s="370"/>
      <c r="H28" s="370"/>
      <c r="I28" s="374"/>
      <c r="L28" s="129"/>
    </row>
    <row r="29" spans="2:12" ht="6" customHeight="1" x14ac:dyDescent="0.15">
      <c r="B29" s="6"/>
      <c r="C29" s="7"/>
      <c r="D29" s="8"/>
      <c r="E29" s="8"/>
      <c r="F29" s="8"/>
      <c r="G29" s="8"/>
      <c r="H29" s="8"/>
      <c r="I29" s="9"/>
      <c r="L29" s="129"/>
    </row>
    <row r="30" spans="2:12" ht="15" customHeight="1" x14ac:dyDescent="0.15">
      <c r="B30" s="16" t="s">
        <v>217</v>
      </c>
      <c r="C30" s="190">
        <v>100.8</v>
      </c>
      <c r="D30" s="191">
        <v>103.5</v>
      </c>
      <c r="E30" s="191">
        <v>99.9</v>
      </c>
      <c r="F30" s="191">
        <v>92.3</v>
      </c>
      <c r="G30" s="191">
        <v>96.7</v>
      </c>
      <c r="H30" s="191">
        <v>107.5</v>
      </c>
      <c r="I30" s="192">
        <v>101.8</v>
      </c>
    </row>
    <row r="31" spans="2:12" ht="15" customHeight="1" x14ac:dyDescent="0.15">
      <c r="B31" s="16" t="s">
        <v>218</v>
      </c>
      <c r="C31" s="190">
        <v>101.6</v>
      </c>
      <c r="D31" s="191">
        <v>108.4</v>
      </c>
      <c r="E31" s="191">
        <v>97.4</v>
      </c>
      <c r="F31" s="191">
        <v>91.4</v>
      </c>
      <c r="G31" s="191">
        <v>118.1</v>
      </c>
      <c r="H31" s="191">
        <v>107.3</v>
      </c>
      <c r="I31" s="192">
        <v>101.3</v>
      </c>
    </row>
    <row r="32" spans="2:12" ht="6" customHeight="1" x14ac:dyDescent="0.15">
      <c r="B32" s="16"/>
      <c r="C32" s="190"/>
      <c r="D32" s="191"/>
      <c r="E32" s="191"/>
      <c r="F32" s="191"/>
      <c r="G32" s="191"/>
      <c r="H32" s="191"/>
      <c r="I32" s="192"/>
    </row>
    <row r="33" spans="2:10" ht="15" customHeight="1" x14ac:dyDescent="0.15">
      <c r="B33" s="5" t="s">
        <v>220</v>
      </c>
      <c r="C33" s="190">
        <v>102.5</v>
      </c>
      <c r="D33" s="191">
        <v>111.6</v>
      </c>
      <c r="E33" s="191">
        <v>98.5</v>
      </c>
      <c r="F33" s="191">
        <v>93.2</v>
      </c>
      <c r="G33" s="191">
        <v>124.8</v>
      </c>
      <c r="H33" s="191">
        <v>110.3</v>
      </c>
      <c r="I33" s="192">
        <v>101.3</v>
      </c>
    </row>
    <row r="34" spans="2:10" ht="15" customHeight="1" x14ac:dyDescent="0.15">
      <c r="B34" s="5" t="s">
        <v>219</v>
      </c>
      <c r="C34" s="190">
        <v>102</v>
      </c>
      <c r="D34" s="191">
        <v>113.9</v>
      </c>
      <c r="E34" s="191">
        <v>97.6</v>
      </c>
      <c r="F34" s="191">
        <v>91.3</v>
      </c>
      <c r="G34" s="191">
        <v>99.8</v>
      </c>
      <c r="H34" s="191">
        <v>104.4</v>
      </c>
      <c r="I34" s="192">
        <v>104</v>
      </c>
    </row>
    <row r="35" spans="2:10" ht="15" customHeight="1" x14ac:dyDescent="0.15">
      <c r="B35" s="5" t="s">
        <v>199</v>
      </c>
      <c r="C35" s="190">
        <v>102.6</v>
      </c>
      <c r="D35" s="191">
        <v>106.5</v>
      </c>
      <c r="E35" s="191">
        <v>98.6</v>
      </c>
      <c r="F35" s="191">
        <v>89</v>
      </c>
      <c r="G35" s="191">
        <v>102.7</v>
      </c>
      <c r="H35" s="191">
        <v>105.3</v>
      </c>
      <c r="I35" s="192">
        <v>105.4</v>
      </c>
    </row>
    <row r="36" spans="2:10" ht="15" customHeight="1" x14ac:dyDescent="0.15">
      <c r="B36" s="5" t="s">
        <v>200</v>
      </c>
      <c r="C36" s="190">
        <v>103.4</v>
      </c>
      <c r="D36" s="191">
        <v>108.9</v>
      </c>
      <c r="E36" s="191">
        <v>98.8</v>
      </c>
      <c r="F36" s="191">
        <v>89.8</v>
      </c>
      <c r="G36" s="191">
        <v>105.3</v>
      </c>
      <c r="H36" s="191">
        <v>107.8</v>
      </c>
      <c r="I36" s="192">
        <v>106.9</v>
      </c>
    </row>
    <row r="37" spans="2:10" ht="15" customHeight="1" x14ac:dyDescent="0.15">
      <c r="B37" s="5" t="s">
        <v>201</v>
      </c>
      <c r="C37" s="190">
        <v>103.6</v>
      </c>
      <c r="D37" s="191">
        <v>105.5</v>
      </c>
      <c r="E37" s="191">
        <v>100.2</v>
      </c>
      <c r="F37" s="191">
        <v>91.7</v>
      </c>
      <c r="G37" s="191">
        <v>102.9</v>
      </c>
      <c r="H37" s="191">
        <v>108.6</v>
      </c>
      <c r="I37" s="192">
        <v>104.7</v>
      </c>
    </row>
    <row r="38" spans="2:10" ht="15" customHeight="1" x14ac:dyDescent="0.15">
      <c r="B38" s="5" t="s">
        <v>205</v>
      </c>
      <c r="C38" s="190">
        <v>101.9</v>
      </c>
      <c r="D38" s="191">
        <v>104.5</v>
      </c>
      <c r="E38" s="191">
        <v>100.1</v>
      </c>
      <c r="F38" s="191">
        <v>90.3</v>
      </c>
      <c r="G38" s="191">
        <v>98.5</v>
      </c>
      <c r="H38" s="191">
        <v>110.2</v>
      </c>
      <c r="I38" s="192">
        <v>102.1</v>
      </c>
    </row>
    <row r="39" spans="2:10" ht="15" customHeight="1" x14ac:dyDescent="0.15">
      <c r="B39" s="5" t="s">
        <v>206</v>
      </c>
      <c r="C39" s="190">
        <v>103.3</v>
      </c>
      <c r="D39" s="191">
        <v>108.3</v>
      </c>
      <c r="E39" s="191">
        <v>102.2</v>
      </c>
      <c r="F39" s="191">
        <v>91.5</v>
      </c>
      <c r="G39" s="191">
        <v>97.9</v>
      </c>
      <c r="H39" s="191">
        <v>110.9</v>
      </c>
      <c r="I39" s="192">
        <v>103.9</v>
      </c>
    </row>
    <row r="40" spans="2:10" ht="15" customHeight="1" x14ac:dyDescent="0.15">
      <c r="B40" s="5" t="s">
        <v>207</v>
      </c>
      <c r="C40" s="190">
        <v>104.2</v>
      </c>
      <c r="D40" s="191">
        <v>108.5</v>
      </c>
      <c r="E40" s="191">
        <v>102.4</v>
      </c>
      <c r="F40" s="191">
        <v>91.9</v>
      </c>
      <c r="G40" s="191">
        <v>111.3</v>
      </c>
      <c r="H40" s="191">
        <v>110.9</v>
      </c>
      <c r="I40" s="192">
        <v>102.7</v>
      </c>
    </row>
    <row r="41" spans="2:10" ht="15" customHeight="1" x14ac:dyDescent="0.15">
      <c r="B41" s="5" t="s">
        <v>208</v>
      </c>
      <c r="C41" s="190">
        <v>103.3</v>
      </c>
      <c r="D41" s="191">
        <v>107.3</v>
      </c>
      <c r="E41" s="191">
        <v>100.9</v>
      </c>
      <c r="F41" s="191">
        <v>90.4</v>
      </c>
      <c r="G41" s="191">
        <v>112.8</v>
      </c>
      <c r="H41" s="191">
        <v>112.8</v>
      </c>
      <c r="I41" s="192">
        <v>104.3</v>
      </c>
    </row>
    <row r="42" spans="2:10" ht="15" customHeight="1" x14ac:dyDescent="0.15">
      <c r="B42" s="5" t="s">
        <v>202</v>
      </c>
      <c r="C42" s="190">
        <v>104.4</v>
      </c>
      <c r="D42" s="191">
        <v>107.3</v>
      </c>
      <c r="E42" s="191">
        <v>102.9</v>
      </c>
      <c r="F42" s="191">
        <v>90.4</v>
      </c>
      <c r="G42" s="191">
        <v>124.3</v>
      </c>
      <c r="H42" s="191">
        <v>111</v>
      </c>
      <c r="I42" s="192">
        <v>103.7</v>
      </c>
    </row>
    <row r="43" spans="2:10" ht="15" customHeight="1" x14ac:dyDescent="0.15">
      <c r="B43" s="5" t="s">
        <v>209</v>
      </c>
      <c r="C43" s="190">
        <v>104</v>
      </c>
      <c r="D43" s="191">
        <v>109.8</v>
      </c>
      <c r="E43" s="191">
        <v>103</v>
      </c>
      <c r="F43" s="191">
        <v>91.7</v>
      </c>
      <c r="G43" s="191">
        <v>112.3</v>
      </c>
      <c r="H43" s="191">
        <v>110.4</v>
      </c>
      <c r="I43" s="192">
        <v>104.4</v>
      </c>
    </row>
    <row r="44" spans="2:10" ht="15" customHeight="1" x14ac:dyDescent="0.15">
      <c r="B44" s="5" t="s">
        <v>195</v>
      </c>
      <c r="C44" s="190">
        <v>105</v>
      </c>
      <c r="D44" s="191">
        <v>111.1</v>
      </c>
      <c r="E44" s="191">
        <v>103.1</v>
      </c>
      <c r="F44" s="191">
        <v>93.6</v>
      </c>
      <c r="G44" s="191">
        <v>101.5</v>
      </c>
      <c r="H44" s="191">
        <v>109.6</v>
      </c>
      <c r="I44" s="192">
        <v>105.7</v>
      </c>
    </row>
    <row r="45" spans="2:10" s="4" customFormat="1" ht="27" customHeight="1" x14ac:dyDescent="0.15">
      <c r="B45" s="5" t="s">
        <v>198</v>
      </c>
      <c r="C45" s="205">
        <v>104.8</v>
      </c>
      <c r="D45" s="206">
        <v>110.8</v>
      </c>
      <c r="E45" s="206">
        <v>102.5</v>
      </c>
      <c r="F45" s="206">
        <v>90.4</v>
      </c>
      <c r="G45" s="206">
        <v>102.6</v>
      </c>
      <c r="H45" s="206">
        <v>112.3</v>
      </c>
      <c r="I45" s="207">
        <v>105.1</v>
      </c>
      <c r="J45" s="188"/>
    </row>
    <row r="46" spans="2:10" s="4" customFormat="1" ht="12" customHeight="1" x14ac:dyDescent="0.15">
      <c r="B46" s="33" t="s">
        <v>8</v>
      </c>
      <c r="C46" s="193">
        <v>-0.1904761904761898</v>
      </c>
      <c r="D46" s="194">
        <v>-0.27002700270027447</v>
      </c>
      <c r="E46" s="194">
        <v>-0.58195926285159771</v>
      </c>
      <c r="F46" s="194">
        <v>-3.4188034188034067</v>
      </c>
      <c r="G46" s="194">
        <v>1.0837438423645409</v>
      </c>
      <c r="H46" s="194">
        <v>2.4635036496350295</v>
      </c>
      <c r="I46" s="195">
        <v>-0.56764427625356007</v>
      </c>
    </row>
    <row r="47" spans="2:10" ht="12" customHeight="1" x14ac:dyDescent="0.15">
      <c r="B47" s="34" t="s">
        <v>9</v>
      </c>
      <c r="C47" s="199">
        <v>1.6</v>
      </c>
      <c r="D47" s="200">
        <v>-2.2000000000000002</v>
      </c>
      <c r="E47" s="200">
        <v>2.5</v>
      </c>
      <c r="F47" s="200">
        <v>-3</v>
      </c>
      <c r="G47" s="200">
        <v>-17.399999999999999</v>
      </c>
      <c r="H47" s="200">
        <v>3.5</v>
      </c>
      <c r="I47" s="201">
        <v>4.5999999999999996</v>
      </c>
    </row>
    <row r="48" spans="2:10" s="1" customFormat="1" ht="12" customHeight="1" x14ac:dyDescent="0.15">
      <c r="B48" s="17"/>
    </row>
    <row r="49" spans="2:11" ht="18" customHeight="1" x14ac:dyDescent="0.15">
      <c r="B49" s="14" t="s">
        <v>0</v>
      </c>
      <c r="C49" s="26" t="s">
        <v>35</v>
      </c>
      <c r="D49" s="12"/>
      <c r="E49" s="12"/>
      <c r="F49" s="12"/>
      <c r="G49" s="12"/>
      <c r="H49" s="12"/>
      <c r="I49" s="15"/>
    </row>
    <row r="50" spans="2:11" ht="12" customHeight="1" x14ac:dyDescent="0.15">
      <c r="B50" s="369" t="s">
        <v>1</v>
      </c>
      <c r="C50" s="369" t="s">
        <v>2</v>
      </c>
      <c r="D50" s="369" t="s">
        <v>3</v>
      </c>
      <c r="E50" s="369" t="s">
        <v>4</v>
      </c>
      <c r="F50" s="369" t="s">
        <v>5</v>
      </c>
      <c r="G50" s="369" t="s">
        <v>213</v>
      </c>
      <c r="H50" s="369" t="s">
        <v>6</v>
      </c>
      <c r="I50" s="373" t="s">
        <v>7</v>
      </c>
      <c r="K50" s="129"/>
    </row>
    <row r="51" spans="2:11" ht="12" customHeight="1" x14ac:dyDescent="0.15">
      <c r="B51" s="372"/>
      <c r="C51" s="370"/>
      <c r="D51" s="370"/>
      <c r="E51" s="370"/>
      <c r="F51" s="370"/>
      <c r="G51" s="370"/>
      <c r="H51" s="370"/>
      <c r="I51" s="374"/>
      <c r="K51" s="129"/>
    </row>
    <row r="52" spans="2:11" ht="6" customHeight="1" x14ac:dyDescent="0.15">
      <c r="B52" s="6"/>
      <c r="C52" s="7"/>
      <c r="D52" s="8"/>
      <c r="E52" s="8"/>
      <c r="F52" s="8"/>
      <c r="G52" s="8"/>
      <c r="H52" s="8"/>
      <c r="I52" s="9"/>
      <c r="K52" s="129"/>
    </row>
    <row r="53" spans="2:11" ht="15" customHeight="1" x14ac:dyDescent="0.15">
      <c r="B53" s="16" t="s">
        <v>217</v>
      </c>
      <c r="C53" s="190">
        <v>98</v>
      </c>
      <c r="D53" s="191">
        <v>100.2</v>
      </c>
      <c r="E53" s="191">
        <v>99.6</v>
      </c>
      <c r="F53" s="191">
        <v>87.7</v>
      </c>
      <c r="G53" s="191">
        <v>92.6</v>
      </c>
      <c r="H53" s="191">
        <v>105.3</v>
      </c>
      <c r="I53" s="192">
        <v>95.8</v>
      </c>
      <c r="K53" s="129"/>
    </row>
    <row r="54" spans="2:11" ht="15" customHeight="1" x14ac:dyDescent="0.15">
      <c r="B54" s="16" t="s">
        <v>218</v>
      </c>
      <c r="C54" s="190">
        <v>95.2</v>
      </c>
      <c r="D54" s="191">
        <v>99.4</v>
      </c>
      <c r="E54" s="191">
        <v>93.2</v>
      </c>
      <c r="F54" s="191">
        <v>81.3</v>
      </c>
      <c r="G54" s="191">
        <v>114.4</v>
      </c>
      <c r="H54" s="191">
        <v>100.7</v>
      </c>
      <c r="I54" s="192">
        <v>92.6</v>
      </c>
      <c r="K54" s="129"/>
    </row>
    <row r="55" spans="2:11" ht="6" customHeight="1" x14ac:dyDescent="0.15">
      <c r="B55" s="16"/>
      <c r="C55" s="190"/>
      <c r="D55" s="191"/>
      <c r="E55" s="191"/>
      <c r="F55" s="191"/>
      <c r="G55" s="191"/>
      <c r="H55" s="191"/>
      <c r="I55" s="192"/>
      <c r="K55" s="129"/>
    </row>
    <row r="56" spans="2:11" ht="15" customHeight="1" x14ac:dyDescent="0.15">
      <c r="B56" s="5" t="s">
        <v>220</v>
      </c>
      <c r="C56" s="190">
        <v>169.3</v>
      </c>
      <c r="D56" s="191">
        <v>198.9</v>
      </c>
      <c r="E56" s="191">
        <v>168.9</v>
      </c>
      <c r="F56" s="191">
        <v>182.6</v>
      </c>
      <c r="G56" s="191">
        <v>209.9</v>
      </c>
      <c r="H56" s="191">
        <v>153</v>
      </c>
      <c r="I56" s="192">
        <v>163.6</v>
      </c>
    </row>
    <row r="57" spans="2:11" ht="15" customHeight="1" x14ac:dyDescent="0.15">
      <c r="B57" s="5" t="s">
        <v>219</v>
      </c>
      <c r="C57" s="190">
        <v>78.099999999999994</v>
      </c>
      <c r="D57" s="191">
        <v>79.900000000000006</v>
      </c>
      <c r="E57" s="191">
        <v>73.599999999999994</v>
      </c>
      <c r="F57" s="191">
        <v>62.8</v>
      </c>
      <c r="G57" s="191">
        <v>78.7</v>
      </c>
      <c r="H57" s="191">
        <v>83</v>
      </c>
      <c r="I57" s="192">
        <v>77.3</v>
      </c>
    </row>
    <row r="58" spans="2:11" ht="15" customHeight="1" x14ac:dyDescent="0.15">
      <c r="B58" s="5" t="s">
        <v>199</v>
      </c>
      <c r="C58" s="190">
        <v>77</v>
      </c>
      <c r="D58" s="191">
        <v>74.7</v>
      </c>
      <c r="E58" s="191">
        <v>72.7</v>
      </c>
      <c r="F58" s="191">
        <v>61.1</v>
      </c>
      <c r="G58" s="191">
        <v>80.900000000000006</v>
      </c>
      <c r="H58" s="191">
        <v>86.4</v>
      </c>
      <c r="I58" s="192">
        <v>78.900000000000006</v>
      </c>
    </row>
    <row r="59" spans="2:11" ht="15" customHeight="1" x14ac:dyDescent="0.15">
      <c r="B59" s="5" t="s">
        <v>200</v>
      </c>
      <c r="C59" s="190">
        <v>81.400000000000006</v>
      </c>
      <c r="D59" s="191">
        <v>76.599999999999994</v>
      </c>
      <c r="E59" s="191">
        <v>78.599999999999994</v>
      </c>
      <c r="F59" s="191">
        <v>72.2</v>
      </c>
      <c r="G59" s="191">
        <v>82.5</v>
      </c>
      <c r="H59" s="191">
        <v>94</v>
      </c>
      <c r="I59" s="192">
        <v>81.900000000000006</v>
      </c>
    </row>
    <row r="60" spans="2:11" ht="15" customHeight="1" x14ac:dyDescent="0.15">
      <c r="B60" s="5" t="s">
        <v>201</v>
      </c>
      <c r="C60" s="190">
        <v>76.7</v>
      </c>
      <c r="D60" s="191">
        <v>73.3</v>
      </c>
      <c r="E60" s="191">
        <v>73.099999999999994</v>
      </c>
      <c r="F60" s="191">
        <v>62.3</v>
      </c>
      <c r="G60" s="191">
        <v>80.3</v>
      </c>
      <c r="H60" s="191">
        <v>85.8</v>
      </c>
      <c r="I60" s="192">
        <v>77.400000000000006</v>
      </c>
    </row>
    <row r="61" spans="2:11" ht="15" customHeight="1" x14ac:dyDescent="0.15">
      <c r="B61" s="5" t="s">
        <v>205</v>
      </c>
      <c r="C61" s="190">
        <v>79.3</v>
      </c>
      <c r="D61" s="191">
        <v>74.3</v>
      </c>
      <c r="E61" s="191">
        <v>77.400000000000006</v>
      </c>
      <c r="F61" s="191">
        <v>61.2</v>
      </c>
      <c r="G61" s="191">
        <v>76.8</v>
      </c>
      <c r="H61" s="191">
        <v>88.6</v>
      </c>
      <c r="I61" s="192">
        <v>83.3</v>
      </c>
    </row>
    <row r="62" spans="2:11" ht="15" customHeight="1" x14ac:dyDescent="0.15">
      <c r="B62" s="5" t="s">
        <v>206</v>
      </c>
      <c r="C62" s="190">
        <v>134.9</v>
      </c>
      <c r="D62" s="191">
        <v>131.80000000000001</v>
      </c>
      <c r="E62" s="191">
        <v>140.30000000000001</v>
      </c>
      <c r="F62" s="191">
        <v>129.9</v>
      </c>
      <c r="G62" s="191">
        <v>83.6</v>
      </c>
      <c r="H62" s="191">
        <v>98.2</v>
      </c>
      <c r="I62" s="192">
        <v>122.5</v>
      </c>
    </row>
    <row r="63" spans="2:11" ht="15" customHeight="1" x14ac:dyDescent="0.15">
      <c r="B63" s="5" t="s">
        <v>207</v>
      </c>
      <c r="C63" s="190">
        <v>107.8</v>
      </c>
      <c r="D63" s="191">
        <v>166.3</v>
      </c>
      <c r="E63" s="191">
        <v>114.7</v>
      </c>
      <c r="F63" s="191">
        <v>76.900000000000006</v>
      </c>
      <c r="G63" s="191">
        <v>115.9</v>
      </c>
      <c r="H63" s="191">
        <v>121.5</v>
      </c>
      <c r="I63" s="192">
        <v>102.5</v>
      </c>
    </row>
    <row r="64" spans="2:11" ht="15" customHeight="1" x14ac:dyDescent="0.15">
      <c r="B64" s="5" t="s">
        <v>208</v>
      </c>
      <c r="C64" s="190">
        <v>79.7</v>
      </c>
      <c r="D64" s="191">
        <v>75</v>
      </c>
      <c r="E64" s="191">
        <v>77.900000000000006</v>
      </c>
      <c r="F64" s="191">
        <v>60.4</v>
      </c>
      <c r="G64" s="191">
        <v>86.3</v>
      </c>
      <c r="H64" s="191">
        <v>112.5</v>
      </c>
      <c r="I64" s="192">
        <v>74.8</v>
      </c>
    </row>
    <row r="65" spans="2:9" ht="15" customHeight="1" x14ac:dyDescent="0.15">
      <c r="B65" s="5" t="s">
        <v>202</v>
      </c>
      <c r="C65" s="190">
        <v>78.2</v>
      </c>
      <c r="D65" s="191">
        <v>73.8</v>
      </c>
      <c r="E65" s="191">
        <v>78.7</v>
      </c>
      <c r="F65" s="191">
        <v>70.599999999999994</v>
      </c>
      <c r="G65" s="191">
        <v>95.6</v>
      </c>
      <c r="H65" s="191">
        <v>85.7</v>
      </c>
      <c r="I65" s="192">
        <v>74.900000000000006</v>
      </c>
    </row>
    <row r="66" spans="2:9" ht="15" customHeight="1" x14ac:dyDescent="0.15">
      <c r="B66" s="5" t="s">
        <v>209</v>
      </c>
      <c r="C66" s="190">
        <v>75.099999999999994</v>
      </c>
      <c r="D66" s="191">
        <v>75</v>
      </c>
      <c r="E66" s="191">
        <v>73</v>
      </c>
      <c r="F66" s="191">
        <v>61.4</v>
      </c>
      <c r="G66" s="191">
        <v>87.5</v>
      </c>
      <c r="H66" s="191">
        <v>84.6</v>
      </c>
      <c r="I66" s="192">
        <v>74.8</v>
      </c>
    </row>
    <row r="67" spans="2:9" ht="15" customHeight="1" x14ac:dyDescent="0.15">
      <c r="B67" s="5" t="s">
        <v>195</v>
      </c>
      <c r="C67" s="190">
        <v>82.3</v>
      </c>
      <c r="D67" s="191">
        <v>86.3</v>
      </c>
      <c r="E67" s="191">
        <v>82.8</v>
      </c>
      <c r="F67" s="191">
        <v>62.1</v>
      </c>
      <c r="G67" s="191">
        <v>76.900000000000006</v>
      </c>
      <c r="H67" s="191">
        <v>84.9</v>
      </c>
      <c r="I67" s="192">
        <v>86.5</v>
      </c>
    </row>
    <row r="68" spans="2:9" s="4" customFormat="1" ht="27" customHeight="1" x14ac:dyDescent="0.15">
      <c r="B68" s="5" t="s">
        <v>198</v>
      </c>
      <c r="C68" s="205">
        <v>171.2</v>
      </c>
      <c r="D68" s="206">
        <v>168.2</v>
      </c>
      <c r="E68" s="206">
        <v>183.5</v>
      </c>
      <c r="F68" s="206">
        <v>135.6</v>
      </c>
      <c r="G68" s="206">
        <v>144.4</v>
      </c>
      <c r="H68" s="206">
        <v>156.5</v>
      </c>
      <c r="I68" s="207">
        <v>155</v>
      </c>
    </row>
    <row r="69" spans="2:9" s="4" customFormat="1" ht="12" customHeight="1" x14ac:dyDescent="0.15">
      <c r="B69" s="33" t="s">
        <v>8</v>
      </c>
      <c r="C69" s="193">
        <v>108.01944106925879</v>
      </c>
      <c r="D69" s="194">
        <v>94.90150637311703</v>
      </c>
      <c r="E69" s="194">
        <v>121.61835748792274</v>
      </c>
      <c r="F69" s="194">
        <v>118.3574879227053</v>
      </c>
      <c r="G69" s="194">
        <v>87.776332899869942</v>
      </c>
      <c r="H69" s="194">
        <v>84.334511189634839</v>
      </c>
      <c r="I69" s="195">
        <v>79.190751445086704</v>
      </c>
    </row>
    <row r="70" spans="2:9" ht="12" customHeight="1" x14ac:dyDescent="0.15">
      <c r="B70" s="34" t="s">
        <v>9</v>
      </c>
      <c r="C70" s="199">
        <v>0</v>
      </c>
      <c r="D70" s="200">
        <v>-17.2</v>
      </c>
      <c r="E70" s="200">
        <v>5.3</v>
      </c>
      <c r="F70" s="200">
        <v>-25.7</v>
      </c>
      <c r="G70" s="200">
        <v>-30.5</v>
      </c>
      <c r="H70" s="200">
        <v>5</v>
      </c>
      <c r="I70" s="201">
        <v>-4.0999999999999996</v>
      </c>
    </row>
    <row r="71" spans="2:9" s="20" customFormat="1" ht="3.6" customHeight="1" x14ac:dyDescent="0.15">
      <c r="B71" s="18"/>
      <c r="C71" s="19"/>
      <c r="D71" s="19"/>
      <c r="E71" s="19"/>
      <c r="F71" s="19"/>
      <c r="G71" s="19"/>
      <c r="H71" s="19"/>
      <c r="I71" s="19"/>
    </row>
    <row r="72" spans="2:9" ht="12" customHeight="1" x14ac:dyDescent="0.15">
      <c r="B72" s="375"/>
      <c r="C72" s="28"/>
      <c r="D72" s="28"/>
      <c r="E72" s="28"/>
      <c r="F72" s="371"/>
      <c r="I72" s="1"/>
    </row>
    <row r="73" spans="2:9" ht="12" customHeight="1" x14ac:dyDescent="0.15">
      <c r="B73" s="375"/>
      <c r="C73" s="29"/>
      <c r="D73" s="29"/>
      <c r="E73" s="29"/>
      <c r="F73" s="371"/>
      <c r="I73" s="1"/>
    </row>
    <row r="74" spans="2:9" ht="12" customHeight="1" x14ac:dyDescent="0.15">
      <c r="B74" s="367"/>
      <c r="C74" s="368"/>
      <c r="D74" s="368"/>
      <c r="E74" s="368"/>
      <c r="F74" s="368"/>
      <c r="G74" s="368"/>
      <c r="H74" s="368"/>
      <c r="I74" s="368"/>
    </row>
    <row r="75" spans="2:9" ht="22.5" x14ac:dyDescent="0.15">
      <c r="B75" s="367"/>
      <c r="C75" s="368"/>
      <c r="D75" s="368"/>
      <c r="E75" s="368"/>
      <c r="F75" s="368"/>
      <c r="G75" s="368"/>
      <c r="H75" s="368"/>
      <c r="I75" s="368"/>
    </row>
    <row r="76" spans="2:9" ht="12" customHeight="1" x14ac:dyDescent="0.15">
      <c r="B76" s="11"/>
      <c r="C76" s="12"/>
      <c r="D76" s="1"/>
      <c r="E76" s="13"/>
      <c r="F76" s="1"/>
      <c r="G76" s="1"/>
      <c r="H76" s="1"/>
      <c r="I76" s="1"/>
    </row>
    <row r="77" spans="2:9" ht="18" customHeight="1" x14ac:dyDescent="0.15">
      <c r="B77" s="14" t="s">
        <v>0</v>
      </c>
      <c r="C77" s="26" t="s">
        <v>38</v>
      </c>
      <c r="D77" s="12"/>
      <c r="E77" s="12"/>
      <c r="F77" s="12"/>
      <c r="G77" s="12"/>
      <c r="H77" s="12"/>
      <c r="I77" s="15"/>
    </row>
    <row r="78" spans="2:9" ht="12" customHeight="1" x14ac:dyDescent="0.15">
      <c r="B78" s="369" t="s">
        <v>1</v>
      </c>
      <c r="C78" s="369" t="s">
        <v>2</v>
      </c>
      <c r="D78" s="369" t="s">
        <v>3</v>
      </c>
      <c r="E78" s="369" t="s">
        <v>4</v>
      </c>
      <c r="F78" s="369" t="s">
        <v>5</v>
      </c>
      <c r="G78" s="369" t="s">
        <v>213</v>
      </c>
      <c r="H78" s="369" t="s">
        <v>6</v>
      </c>
      <c r="I78" s="373" t="s">
        <v>7</v>
      </c>
    </row>
    <row r="79" spans="2:9" ht="12" customHeight="1" x14ac:dyDescent="0.15">
      <c r="B79" s="372"/>
      <c r="C79" s="370"/>
      <c r="D79" s="370"/>
      <c r="E79" s="370"/>
      <c r="F79" s="370"/>
      <c r="G79" s="370"/>
      <c r="H79" s="370"/>
      <c r="I79" s="374"/>
    </row>
    <row r="80" spans="2:9" ht="6" customHeight="1" x14ac:dyDescent="0.15">
      <c r="B80" s="6"/>
      <c r="C80" s="7"/>
      <c r="D80" s="8"/>
      <c r="E80" s="8"/>
      <c r="F80" s="8"/>
      <c r="G80" s="8"/>
      <c r="H80" s="8"/>
      <c r="I80" s="9"/>
    </row>
    <row r="81" spans="2:11" ht="15" customHeight="1" x14ac:dyDescent="0.15">
      <c r="B81" s="16" t="s">
        <v>217</v>
      </c>
      <c r="C81" s="190">
        <v>102</v>
      </c>
      <c r="D81" s="191">
        <v>91.4</v>
      </c>
      <c r="E81" s="191">
        <v>102.3</v>
      </c>
      <c r="F81" s="191">
        <v>98.6</v>
      </c>
      <c r="G81" s="191">
        <v>93.7</v>
      </c>
      <c r="H81" s="191">
        <v>107.9</v>
      </c>
      <c r="I81" s="192">
        <v>97.5</v>
      </c>
    </row>
    <row r="82" spans="2:11" ht="15" customHeight="1" x14ac:dyDescent="0.15">
      <c r="B82" s="16" t="s">
        <v>218</v>
      </c>
      <c r="C82" s="190">
        <v>102</v>
      </c>
      <c r="D82" s="191">
        <v>92.3</v>
      </c>
      <c r="E82" s="191">
        <v>100</v>
      </c>
      <c r="F82" s="191">
        <v>98.6</v>
      </c>
      <c r="G82" s="191">
        <v>102.2</v>
      </c>
      <c r="H82" s="191">
        <v>106</v>
      </c>
      <c r="I82" s="192">
        <v>96.6</v>
      </c>
    </row>
    <row r="83" spans="2:11" ht="6" customHeight="1" x14ac:dyDescent="0.15">
      <c r="B83" s="16"/>
      <c r="C83" s="190"/>
      <c r="D83" s="191"/>
      <c r="E83" s="191"/>
      <c r="F83" s="191"/>
      <c r="G83" s="191"/>
      <c r="H83" s="191"/>
      <c r="I83" s="192"/>
      <c r="K83" s="129"/>
    </row>
    <row r="84" spans="2:11" ht="15" customHeight="1" x14ac:dyDescent="0.15">
      <c r="B84" s="5" t="s">
        <v>220</v>
      </c>
      <c r="C84" s="190">
        <v>102</v>
      </c>
      <c r="D84" s="191">
        <v>95.9</v>
      </c>
      <c r="E84" s="191">
        <v>101.6</v>
      </c>
      <c r="F84" s="191">
        <v>98.7</v>
      </c>
      <c r="G84" s="191">
        <v>104.7</v>
      </c>
      <c r="H84" s="191">
        <v>106.9</v>
      </c>
      <c r="I84" s="192">
        <v>97.5</v>
      </c>
      <c r="K84" s="129"/>
    </row>
    <row r="85" spans="2:11" ht="15" customHeight="1" x14ac:dyDescent="0.15">
      <c r="B85" s="5" t="s">
        <v>219</v>
      </c>
      <c r="C85" s="190">
        <v>94</v>
      </c>
      <c r="D85" s="191">
        <v>85.6</v>
      </c>
      <c r="E85" s="191">
        <v>90.4</v>
      </c>
      <c r="F85" s="191">
        <v>92.3</v>
      </c>
      <c r="G85" s="191">
        <v>91.3</v>
      </c>
      <c r="H85" s="191">
        <v>97.7</v>
      </c>
      <c r="I85" s="192">
        <v>93.2</v>
      </c>
      <c r="K85" s="129"/>
    </row>
    <row r="86" spans="2:11" ht="15" customHeight="1" x14ac:dyDescent="0.15">
      <c r="B86" s="5" t="s">
        <v>199</v>
      </c>
      <c r="C86" s="190">
        <v>97.3</v>
      </c>
      <c r="D86" s="191">
        <v>85.9</v>
      </c>
      <c r="E86" s="191">
        <v>98.6</v>
      </c>
      <c r="F86" s="191">
        <v>90.9</v>
      </c>
      <c r="G86" s="191">
        <v>94.4</v>
      </c>
      <c r="H86" s="191">
        <v>100.2</v>
      </c>
      <c r="I86" s="192">
        <v>92.2</v>
      </c>
      <c r="K86" s="129"/>
    </row>
    <row r="87" spans="2:11" ht="15" customHeight="1" x14ac:dyDescent="0.15">
      <c r="B87" s="5" t="s">
        <v>200</v>
      </c>
      <c r="C87" s="190">
        <v>99</v>
      </c>
      <c r="D87" s="191">
        <v>87.9</v>
      </c>
      <c r="E87" s="191">
        <v>100.3</v>
      </c>
      <c r="F87" s="191">
        <v>96.3</v>
      </c>
      <c r="G87" s="191">
        <v>96</v>
      </c>
      <c r="H87" s="191">
        <v>99.3</v>
      </c>
      <c r="I87" s="192">
        <v>95.7</v>
      </c>
      <c r="K87" s="129"/>
    </row>
    <row r="88" spans="2:11" ht="15" customHeight="1" x14ac:dyDescent="0.15">
      <c r="B88" s="5" t="s">
        <v>201</v>
      </c>
      <c r="C88" s="190">
        <v>103.6</v>
      </c>
      <c r="D88" s="191">
        <v>90.8</v>
      </c>
      <c r="E88" s="191">
        <v>102.7</v>
      </c>
      <c r="F88" s="191">
        <v>103.5</v>
      </c>
      <c r="G88" s="191">
        <v>101.9</v>
      </c>
      <c r="H88" s="191">
        <v>103</v>
      </c>
      <c r="I88" s="192">
        <v>99.5</v>
      </c>
      <c r="K88" s="129"/>
    </row>
    <row r="89" spans="2:11" ht="15" customHeight="1" x14ac:dyDescent="0.15">
      <c r="B89" s="5" t="s">
        <v>205</v>
      </c>
      <c r="C89" s="190">
        <v>98.8</v>
      </c>
      <c r="D89" s="191">
        <v>86.6</v>
      </c>
      <c r="E89" s="191">
        <v>95.6</v>
      </c>
      <c r="F89" s="191">
        <v>98.6</v>
      </c>
      <c r="G89" s="191">
        <v>96.3</v>
      </c>
      <c r="H89" s="191">
        <v>101.8</v>
      </c>
      <c r="I89" s="192">
        <v>97.4</v>
      </c>
    </row>
    <row r="90" spans="2:11" ht="15" customHeight="1" x14ac:dyDescent="0.15">
      <c r="B90" s="5" t="s">
        <v>206</v>
      </c>
      <c r="C90" s="190">
        <v>101.7</v>
      </c>
      <c r="D90" s="191">
        <v>87.1</v>
      </c>
      <c r="E90" s="191">
        <v>104.3</v>
      </c>
      <c r="F90" s="191">
        <v>94.5</v>
      </c>
      <c r="G90" s="191">
        <v>101.1</v>
      </c>
      <c r="H90" s="191">
        <v>103.5</v>
      </c>
      <c r="I90" s="192">
        <v>96.3</v>
      </c>
    </row>
    <row r="91" spans="2:11" ht="15" customHeight="1" x14ac:dyDescent="0.15">
      <c r="B91" s="5" t="s">
        <v>207</v>
      </c>
      <c r="C91" s="190">
        <v>103.5</v>
      </c>
      <c r="D91" s="191">
        <v>92.3</v>
      </c>
      <c r="E91" s="191">
        <v>104.7</v>
      </c>
      <c r="F91" s="191">
        <v>104.3</v>
      </c>
      <c r="G91" s="191">
        <v>95</v>
      </c>
      <c r="H91" s="191">
        <v>101.9</v>
      </c>
      <c r="I91" s="192">
        <v>97.6</v>
      </c>
    </row>
    <row r="92" spans="2:11" ht="15" customHeight="1" x14ac:dyDescent="0.15">
      <c r="B92" s="5" t="s">
        <v>208</v>
      </c>
      <c r="C92" s="190">
        <v>95.8</v>
      </c>
      <c r="D92" s="191">
        <v>82.8</v>
      </c>
      <c r="E92" s="191">
        <v>92.7</v>
      </c>
      <c r="F92" s="191">
        <v>94.5</v>
      </c>
      <c r="G92" s="191">
        <v>96.9</v>
      </c>
      <c r="H92" s="191">
        <v>104.3</v>
      </c>
      <c r="I92" s="192">
        <v>97.2</v>
      </c>
    </row>
    <row r="93" spans="2:11" ht="15" customHeight="1" x14ac:dyDescent="0.15">
      <c r="B93" s="5" t="s">
        <v>202</v>
      </c>
      <c r="C93" s="190">
        <v>98.8</v>
      </c>
      <c r="D93" s="191">
        <v>82.1</v>
      </c>
      <c r="E93" s="191">
        <v>102.4</v>
      </c>
      <c r="F93" s="191">
        <v>90.2</v>
      </c>
      <c r="G93" s="191">
        <v>99.3</v>
      </c>
      <c r="H93" s="191">
        <v>99.7</v>
      </c>
      <c r="I93" s="192">
        <v>93.9</v>
      </c>
    </row>
    <row r="94" spans="2:11" ht="15" customHeight="1" x14ac:dyDescent="0.15">
      <c r="B94" s="5" t="s">
        <v>209</v>
      </c>
      <c r="C94" s="190">
        <v>102</v>
      </c>
      <c r="D94" s="191">
        <v>90.8</v>
      </c>
      <c r="E94" s="191">
        <v>103.2</v>
      </c>
      <c r="F94" s="191">
        <v>102.8</v>
      </c>
      <c r="G94" s="191">
        <v>100.6</v>
      </c>
      <c r="H94" s="191">
        <v>101.8</v>
      </c>
      <c r="I94" s="192">
        <v>97.4</v>
      </c>
    </row>
    <row r="95" spans="2:11" ht="15" customHeight="1" x14ac:dyDescent="0.15">
      <c r="B95" s="5" t="s">
        <v>195</v>
      </c>
      <c r="C95" s="190">
        <v>102.6</v>
      </c>
      <c r="D95" s="191">
        <v>92.4</v>
      </c>
      <c r="E95" s="191">
        <v>106.3</v>
      </c>
      <c r="F95" s="191">
        <v>96.5</v>
      </c>
      <c r="G95" s="191">
        <v>98.8</v>
      </c>
      <c r="H95" s="191">
        <v>102.6</v>
      </c>
      <c r="I95" s="192">
        <v>94</v>
      </c>
    </row>
    <row r="96" spans="2:11" s="4" customFormat="1" ht="27" customHeight="1" x14ac:dyDescent="0.15">
      <c r="B96" s="5" t="s">
        <v>198</v>
      </c>
      <c r="C96" s="205">
        <v>100.8</v>
      </c>
      <c r="D96" s="206">
        <v>86.1</v>
      </c>
      <c r="E96" s="206">
        <v>103.9</v>
      </c>
      <c r="F96" s="206">
        <v>100.7</v>
      </c>
      <c r="G96" s="206">
        <v>90.1</v>
      </c>
      <c r="H96" s="206">
        <v>103.7</v>
      </c>
      <c r="I96" s="207">
        <v>94.7</v>
      </c>
      <c r="J96" s="188"/>
    </row>
    <row r="97" spans="2:11" s="4" customFormat="1" ht="12" customHeight="1" x14ac:dyDescent="0.15">
      <c r="B97" s="33" t="s">
        <v>8</v>
      </c>
      <c r="C97" s="193">
        <v>-1.7543859649122737</v>
      </c>
      <c r="D97" s="194">
        <v>-6.8181818181818414</v>
      </c>
      <c r="E97" s="194">
        <v>-2.2577610536218202</v>
      </c>
      <c r="F97" s="194">
        <v>4.3523316062176178</v>
      </c>
      <c r="G97" s="194">
        <v>-8.8056680161943319</v>
      </c>
      <c r="H97" s="194">
        <v>1.0721247563352847</v>
      </c>
      <c r="I97" s="195">
        <v>0.74468085106383342</v>
      </c>
    </row>
    <row r="98" spans="2:11" ht="12" customHeight="1" x14ac:dyDescent="0.15">
      <c r="B98" s="34" t="s">
        <v>9</v>
      </c>
      <c r="C98" s="199">
        <v>-1.9</v>
      </c>
      <c r="D98" s="200">
        <v>-10.6</v>
      </c>
      <c r="E98" s="200">
        <v>1.9</v>
      </c>
      <c r="F98" s="200">
        <v>2.1</v>
      </c>
      <c r="G98" s="200">
        <v>-14.1</v>
      </c>
      <c r="H98" s="200">
        <v>-2.6</v>
      </c>
      <c r="I98" s="201">
        <v>-2.8</v>
      </c>
    </row>
    <row r="99" spans="2:11" ht="12" customHeight="1" x14ac:dyDescent="0.15"/>
    <row r="100" spans="2:11" ht="18" customHeight="1" x14ac:dyDescent="0.15">
      <c r="B100" s="14" t="s">
        <v>215</v>
      </c>
      <c r="C100" s="26" t="s">
        <v>36</v>
      </c>
      <c r="D100" s="12"/>
      <c r="E100" s="12"/>
      <c r="F100" s="12"/>
      <c r="G100" s="12"/>
      <c r="H100" s="12"/>
      <c r="I100" s="15"/>
    </row>
    <row r="101" spans="2:11" ht="12" customHeight="1" x14ac:dyDescent="0.15">
      <c r="B101" s="369" t="s">
        <v>1</v>
      </c>
      <c r="C101" s="369" t="s">
        <v>2</v>
      </c>
      <c r="D101" s="369" t="s">
        <v>3</v>
      </c>
      <c r="E101" s="369" t="s">
        <v>4</v>
      </c>
      <c r="F101" s="369" t="s">
        <v>5</v>
      </c>
      <c r="G101" s="369" t="s">
        <v>213</v>
      </c>
      <c r="H101" s="369" t="s">
        <v>6</v>
      </c>
      <c r="I101" s="373" t="s">
        <v>7</v>
      </c>
    </row>
    <row r="102" spans="2:11" ht="12" customHeight="1" x14ac:dyDescent="0.15">
      <c r="B102" s="372"/>
      <c r="C102" s="370"/>
      <c r="D102" s="370"/>
      <c r="E102" s="370"/>
      <c r="F102" s="370"/>
      <c r="G102" s="370"/>
      <c r="H102" s="370"/>
      <c r="I102" s="374"/>
    </row>
    <row r="103" spans="2:11" ht="6" customHeight="1" x14ac:dyDescent="0.15">
      <c r="B103" s="6"/>
      <c r="C103" s="7"/>
      <c r="D103" s="8"/>
      <c r="E103" s="8"/>
      <c r="F103" s="8"/>
      <c r="G103" s="8"/>
      <c r="H103" s="8"/>
      <c r="I103" s="9"/>
    </row>
    <row r="104" spans="2:11" ht="15" customHeight="1" x14ac:dyDescent="0.15">
      <c r="B104" s="16" t="s">
        <v>217</v>
      </c>
      <c r="C104" s="190">
        <v>129.1</v>
      </c>
      <c r="D104" s="191">
        <v>77.900000000000006</v>
      </c>
      <c r="E104" s="191">
        <v>131.4</v>
      </c>
      <c r="F104" s="191">
        <v>87.8</v>
      </c>
      <c r="G104" s="191">
        <v>92.8</v>
      </c>
      <c r="H104" s="191">
        <v>216</v>
      </c>
      <c r="I104" s="192">
        <v>89.7</v>
      </c>
    </row>
    <row r="105" spans="2:11" ht="15" customHeight="1" x14ac:dyDescent="0.15">
      <c r="B105" s="16" t="s">
        <v>218</v>
      </c>
      <c r="C105" s="190">
        <v>124.6</v>
      </c>
      <c r="D105" s="191">
        <v>79.5</v>
      </c>
      <c r="E105" s="191">
        <v>100.9</v>
      </c>
      <c r="F105" s="191">
        <v>72.400000000000006</v>
      </c>
      <c r="G105" s="191">
        <v>113.4</v>
      </c>
      <c r="H105" s="191">
        <v>192.2</v>
      </c>
      <c r="I105" s="192">
        <v>108.7</v>
      </c>
      <c r="K105" s="129"/>
    </row>
    <row r="106" spans="2:11" ht="6" customHeight="1" x14ac:dyDescent="0.15">
      <c r="B106" s="16"/>
      <c r="C106" s="190"/>
      <c r="D106" s="191"/>
      <c r="E106" s="191"/>
      <c r="F106" s="191"/>
      <c r="G106" s="191"/>
      <c r="H106" s="191"/>
      <c r="I106" s="192"/>
      <c r="K106" s="129"/>
    </row>
    <row r="107" spans="2:11" ht="15" customHeight="1" x14ac:dyDescent="0.15">
      <c r="B107" s="5" t="s">
        <v>220</v>
      </c>
      <c r="C107" s="190">
        <v>128.9</v>
      </c>
      <c r="D107" s="191">
        <v>104.3</v>
      </c>
      <c r="E107" s="191">
        <v>102.8</v>
      </c>
      <c r="F107" s="191">
        <v>70.099999999999994</v>
      </c>
      <c r="G107" s="191">
        <v>129.1</v>
      </c>
      <c r="H107" s="191">
        <v>214.3</v>
      </c>
      <c r="I107" s="192">
        <v>124</v>
      </c>
      <c r="K107" s="129"/>
    </row>
    <row r="108" spans="2:11" ht="15" customHeight="1" x14ac:dyDescent="0.15">
      <c r="B108" s="5" t="s">
        <v>219</v>
      </c>
      <c r="C108" s="190">
        <v>110</v>
      </c>
      <c r="D108" s="191">
        <v>82.3</v>
      </c>
      <c r="E108" s="191">
        <v>94.4</v>
      </c>
      <c r="F108" s="191">
        <v>67.5</v>
      </c>
      <c r="G108" s="191">
        <v>78.2</v>
      </c>
      <c r="H108" s="191">
        <v>159.19999999999999</v>
      </c>
      <c r="I108" s="192">
        <v>144</v>
      </c>
      <c r="K108" s="129"/>
    </row>
    <row r="109" spans="2:11" ht="15" customHeight="1" x14ac:dyDescent="0.15">
      <c r="B109" s="5" t="s">
        <v>199</v>
      </c>
      <c r="C109" s="190">
        <v>108.9</v>
      </c>
      <c r="D109" s="191">
        <v>74.400000000000006</v>
      </c>
      <c r="E109" s="191">
        <v>88.9</v>
      </c>
      <c r="F109" s="191">
        <v>62.4</v>
      </c>
      <c r="G109" s="191">
        <v>100.9</v>
      </c>
      <c r="H109" s="191">
        <v>149</v>
      </c>
      <c r="I109" s="192">
        <v>136</v>
      </c>
      <c r="K109" s="129"/>
    </row>
    <row r="110" spans="2:11" ht="15" customHeight="1" x14ac:dyDescent="0.15">
      <c r="B110" s="5" t="s">
        <v>200</v>
      </c>
      <c r="C110" s="190">
        <v>115.6</v>
      </c>
      <c r="D110" s="191">
        <v>68.900000000000006</v>
      </c>
      <c r="E110" s="191">
        <v>99.1</v>
      </c>
      <c r="F110" s="191">
        <v>73.099999999999994</v>
      </c>
      <c r="G110" s="191">
        <v>110.5</v>
      </c>
      <c r="H110" s="191">
        <v>163.30000000000001</v>
      </c>
      <c r="I110" s="192">
        <v>146</v>
      </c>
      <c r="K110" s="129"/>
    </row>
    <row r="111" spans="2:11" ht="15" customHeight="1" x14ac:dyDescent="0.15">
      <c r="B111" s="5" t="s">
        <v>201</v>
      </c>
      <c r="C111" s="190">
        <v>120</v>
      </c>
      <c r="D111" s="191">
        <v>61</v>
      </c>
      <c r="E111" s="191">
        <v>100.9</v>
      </c>
      <c r="F111" s="191">
        <v>70.099999999999994</v>
      </c>
      <c r="G111" s="191">
        <v>119.5</v>
      </c>
      <c r="H111" s="191">
        <v>175.5</v>
      </c>
      <c r="I111" s="192">
        <v>134</v>
      </c>
    </row>
    <row r="112" spans="2:11" ht="15" customHeight="1" x14ac:dyDescent="0.15">
      <c r="B112" s="5" t="s">
        <v>205</v>
      </c>
      <c r="C112" s="190">
        <v>112.2</v>
      </c>
      <c r="D112" s="191">
        <v>50.6</v>
      </c>
      <c r="E112" s="191">
        <v>93.5</v>
      </c>
      <c r="F112" s="191">
        <v>70.599999999999994</v>
      </c>
      <c r="G112" s="191">
        <v>93.6</v>
      </c>
      <c r="H112" s="191">
        <v>165.3</v>
      </c>
      <c r="I112" s="192">
        <v>130</v>
      </c>
    </row>
    <row r="113" spans="2:11" ht="15" customHeight="1" x14ac:dyDescent="0.15">
      <c r="B113" s="5" t="s">
        <v>206</v>
      </c>
      <c r="C113" s="190">
        <v>115.6</v>
      </c>
      <c r="D113" s="191">
        <v>48.2</v>
      </c>
      <c r="E113" s="191">
        <v>100.9</v>
      </c>
      <c r="F113" s="191">
        <v>64.5</v>
      </c>
      <c r="G113" s="191">
        <v>116.4</v>
      </c>
      <c r="H113" s="191">
        <v>153.1</v>
      </c>
      <c r="I113" s="192">
        <v>128</v>
      </c>
    </row>
    <row r="114" spans="2:11" ht="15" customHeight="1" x14ac:dyDescent="0.15">
      <c r="B114" s="5" t="s">
        <v>207</v>
      </c>
      <c r="C114" s="190">
        <v>113.3</v>
      </c>
      <c r="D114" s="191">
        <v>53.7</v>
      </c>
      <c r="E114" s="191">
        <v>103.7</v>
      </c>
      <c r="F114" s="191">
        <v>70.599999999999994</v>
      </c>
      <c r="G114" s="191">
        <v>112.7</v>
      </c>
      <c r="H114" s="191">
        <v>144.9</v>
      </c>
      <c r="I114" s="192">
        <v>118</v>
      </c>
    </row>
    <row r="115" spans="2:11" ht="15" customHeight="1" x14ac:dyDescent="0.15">
      <c r="B115" s="5" t="s">
        <v>208</v>
      </c>
      <c r="C115" s="190">
        <v>107.8</v>
      </c>
      <c r="D115" s="191">
        <v>47.6</v>
      </c>
      <c r="E115" s="191">
        <v>95.4</v>
      </c>
      <c r="F115" s="191">
        <v>52.8</v>
      </c>
      <c r="G115" s="191">
        <v>114.5</v>
      </c>
      <c r="H115" s="191">
        <v>167.3</v>
      </c>
      <c r="I115" s="192">
        <v>134</v>
      </c>
    </row>
    <row r="116" spans="2:11" ht="15" customHeight="1" x14ac:dyDescent="0.15">
      <c r="B116" s="5" t="s">
        <v>202</v>
      </c>
      <c r="C116" s="190">
        <v>115.6</v>
      </c>
      <c r="D116" s="191">
        <v>56.1</v>
      </c>
      <c r="E116" s="191">
        <v>103.7</v>
      </c>
      <c r="F116" s="191">
        <v>59.9</v>
      </c>
      <c r="G116" s="191">
        <v>145.9</v>
      </c>
      <c r="H116" s="191">
        <v>159.19999999999999</v>
      </c>
      <c r="I116" s="192">
        <v>136</v>
      </c>
    </row>
    <row r="117" spans="2:11" ht="15" customHeight="1" x14ac:dyDescent="0.15">
      <c r="B117" s="5" t="s">
        <v>209</v>
      </c>
      <c r="C117" s="190">
        <v>120</v>
      </c>
      <c r="D117" s="191">
        <v>65.2</v>
      </c>
      <c r="E117" s="191">
        <v>108.3</v>
      </c>
      <c r="F117" s="191">
        <v>72.599999999999994</v>
      </c>
      <c r="G117" s="191">
        <v>111.4</v>
      </c>
      <c r="H117" s="191">
        <v>153.1</v>
      </c>
      <c r="I117" s="192">
        <v>128</v>
      </c>
    </row>
    <row r="118" spans="2:11" ht="15" customHeight="1" x14ac:dyDescent="0.15">
      <c r="B118" s="5" t="s">
        <v>195</v>
      </c>
      <c r="C118" s="190">
        <v>123.3</v>
      </c>
      <c r="D118" s="191">
        <v>73.2</v>
      </c>
      <c r="E118" s="191">
        <v>109.3</v>
      </c>
      <c r="F118" s="191">
        <v>73.599999999999994</v>
      </c>
      <c r="G118" s="191">
        <v>117.7</v>
      </c>
      <c r="H118" s="191">
        <v>177.6</v>
      </c>
      <c r="I118" s="192">
        <v>126</v>
      </c>
    </row>
    <row r="119" spans="2:11" s="4" customFormat="1" ht="27" customHeight="1" x14ac:dyDescent="0.15">
      <c r="B119" s="5" t="s">
        <v>198</v>
      </c>
      <c r="C119" s="205">
        <v>116.7</v>
      </c>
      <c r="D119" s="206">
        <v>64</v>
      </c>
      <c r="E119" s="206">
        <v>107.4</v>
      </c>
      <c r="F119" s="206">
        <v>72.099999999999994</v>
      </c>
      <c r="G119" s="206">
        <v>77.7</v>
      </c>
      <c r="H119" s="206">
        <v>189.8</v>
      </c>
      <c r="I119" s="207">
        <v>138</v>
      </c>
      <c r="J119" s="188"/>
    </row>
    <row r="120" spans="2:11" s="4" customFormat="1" ht="12" customHeight="1" x14ac:dyDescent="0.15">
      <c r="B120" s="33" t="s">
        <v>8</v>
      </c>
      <c r="C120" s="193">
        <v>-5.3527980535279767</v>
      </c>
      <c r="D120" s="194">
        <v>-12.568306010928964</v>
      </c>
      <c r="E120" s="194">
        <v>-1.7383348581884661</v>
      </c>
      <c r="F120" s="194">
        <v>-2.0380434782608603</v>
      </c>
      <c r="G120" s="194">
        <v>-33.984706881903136</v>
      </c>
      <c r="H120" s="194">
        <v>6.869369369369366</v>
      </c>
      <c r="I120" s="195">
        <v>9.5238095238095326</v>
      </c>
    </row>
    <row r="121" spans="2:11" ht="12" customHeight="1" x14ac:dyDescent="0.15">
      <c r="B121" s="34" t="s">
        <v>9</v>
      </c>
      <c r="C121" s="199">
        <v>-9.5</v>
      </c>
      <c r="D121" s="200">
        <v>-38.6</v>
      </c>
      <c r="E121" s="200">
        <v>3.6</v>
      </c>
      <c r="F121" s="200">
        <v>2.1</v>
      </c>
      <c r="G121" s="200">
        <v>-40</v>
      </c>
      <c r="H121" s="200">
        <v>-11.4</v>
      </c>
      <c r="I121" s="201">
        <v>11.3</v>
      </c>
    </row>
    <row r="122" spans="2:11" ht="12" customHeight="1" x14ac:dyDescent="0.15">
      <c r="C122" s="1"/>
      <c r="D122" s="1"/>
      <c r="E122" s="1"/>
      <c r="F122" s="1"/>
      <c r="G122" s="1"/>
      <c r="H122" s="1"/>
      <c r="I122" s="1"/>
    </row>
    <row r="123" spans="2:11" ht="18" customHeight="1" x14ac:dyDescent="0.15">
      <c r="B123" s="14" t="s">
        <v>0</v>
      </c>
      <c r="C123" s="26" t="s">
        <v>37</v>
      </c>
      <c r="D123" s="12"/>
      <c r="E123" s="12"/>
      <c r="F123" s="12"/>
      <c r="G123" s="12"/>
      <c r="H123" s="12"/>
      <c r="I123" s="15"/>
    </row>
    <row r="124" spans="2:11" ht="12" customHeight="1" x14ac:dyDescent="0.15">
      <c r="B124" s="369" t="s">
        <v>1</v>
      </c>
      <c r="C124" s="369" t="s">
        <v>2</v>
      </c>
      <c r="D124" s="369" t="s">
        <v>3</v>
      </c>
      <c r="E124" s="369" t="s">
        <v>4</v>
      </c>
      <c r="F124" s="369" t="s">
        <v>5</v>
      </c>
      <c r="G124" s="369" t="s">
        <v>213</v>
      </c>
      <c r="H124" s="369" t="s">
        <v>6</v>
      </c>
      <c r="I124" s="373" t="s">
        <v>7</v>
      </c>
    </row>
    <row r="125" spans="2:11" ht="12" customHeight="1" x14ac:dyDescent="0.15">
      <c r="B125" s="372"/>
      <c r="C125" s="370"/>
      <c r="D125" s="370"/>
      <c r="E125" s="370"/>
      <c r="F125" s="370"/>
      <c r="G125" s="370"/>
      <c r="H125" s="370"/>
      <c r="I125" s="374"/>
    </row>
    <row r="126" spans="2:11" ht="6" customHeight="1" x14ac:dyDescent="0.15">
      <c r="B126" s="6"/>
      <c r="C126" s="7"/>
      <c r="D126" s="8"/>
      <c r="E126" s="8"/>
      <c r="F126" s="8"/>
      <c r="G126" s="8"/>
      <c r="H126" s="8"/>
      <c r="I126" s="9"/>
    </row>
    <row r="127" spans="2:11" ht="15" customHeight="1" x14ac:dyDescent="0.15">
      <c r="B127" s="16" t="s">
        <v>217</v>
      </c>
      <c r="C127" s="190">
        <v>99</v>
      </c>
      <c r="D127" s="191">
        <v>100.6</v>
      </c>
      <c r="E127" s="191">
        <v>103</v>
      </c>
      <c r="F127" s="191">
        <v>106</v>
      </c>
      <c r="G127" s="191">
        <v>58.9</v>
      </c>
      <c r="H127" s="191">
        <v>97.4</v>
      </c>
      <c r="I127" s="192">
        <v>103.2</v>
      </c>
    </row>
    <row r="128" spans="2:11" ht="15" customHeight="1" x14ac:dyDescent="0.15">
      <c r="B128" s="16" t="s">
        <v>218</v>
      </c>
      <c r="C128" s="190">
        <v>102.3</v>
      </c>
      <c r="D128" s="191">
        <v>101.9</v>
      </c>
      <c r="E128" s="191">
        <v>106.9</v>
      </c>
      <c r="F128" s="191">
        <v>107.7</v>
      </c>
      <c r="G128" s="191">
        <v>96.4</v>
      </c>
      <c r="H128" s="191">
        <v>93.6</v>
      </c>
      <c r="I128" s="192">
        <v>103.2</v>
      </c>
      <c r="K128" s="129"/>
    </row>
    <row r="129" spans="2:11" ht="6" customHeight="1" x14ac:dyDescent="0.15">
      <c r="B129" s="16"/>
      <c r="C129" s="190"/>
      <c r="D129" s="191"/>
      <c r="E129" s="191"/>
      <c r="F129" s="191"/>
      <c r="G129" s="191"/>
      <c r="H129" s="191"/>
      <c r="I129" s="192"/>
      <c r="K129" s="129"/>
    </row>
    <row r="130" spans="2:11" ht="15" customHeight="1" x14ac:dyDescent="0.15">
      <c r="B130" s="5" t="s">
        <v>220</v>
      </c>
      <c r="C130" s="190">
        <v>102.2</v>
      </c>
      <c r="D130" s="191">
        <v>102.1</v>
      </c>
      <c r="E130" s="191">
        <v>106.3</v>
      </c>
      <c r="F130" s="191">
        <v>107.2</v>
      </c>
      <c r="G130" s="191">
        <v>97.3</v>
      </c>
      <c r="H130" s="191">
        <v>93.5</v>
      </c>
      <c r="I130" s="192">
        <v>102.8</v>
      </c>
      <c r="K130" s="129"/>
    </row>
    <row r="131" spans="2:11" ht="15" customHeight="1" x14ac:dyDescent="0.15">
      <c r="B131" s="5" t="s">
        <v>219</v>
      </c>
      <c r="C131" s="190">
        <v>101.6</v>
      </c>
      <c r="D131" s="191">
        <v>102.2</v>
      </c>
      <c r="E131" s="191">
        <v>106.9</v>
      </c>
      <c r="F131" s="191">
        <v>107</v>
      </c>
      <c r="G131" s="191">
        <v>96.4</v>
      </c>
      <c r="H131" s="191">
        <v>93.1</v>
      </c>
      <c r="I131" s="192">
        <v>102.9</v>
      </c>
      <c r="K131" s="129"/>
    </row>
    <row r="132" spans="2:11" ht="15" customHeight="1" x14ac:dyDescent="0.15">
      <c r="B132" s="5" t="s">
        <v>199</v>
      </c>
      <c r="C132" s="190">
        <v>101.5</v>
      </c>
      <c r="D132" s="191">
        <v>102.2</v>
      </c>
      <c r="E132" s="191">
        <v>106.5</v>
      </c>
      <c r="F132" s="191">
        <v>107</v>
      </c>
      <c r="G132" s="191">
        <v>96.5</v>
      </c>
      <c r="H132" s="191">
        <v>92.4</v>
      </c>
      <c r="I132" s="192">
        <v>102.9</v>
      </c>
      <c r="K132" s="129"/>
    </row>
    <row r="133" spans="2:11" ht="15" customHeight="1" x14ac:dyDescent="0.15">
      <c r="B133" s="5" t="s">
        <v>200</v>
      </c>
      <c r="C133" s="190">
        <v>101.2</v>
      </c>
      <c r="D133" s="191">
        <v>101.9</v>
      </c>
      <c r="E133" s="191">
        <v>106.4</v>
      </c>
      <c r="F133" s="191">
        <v>106.6</v>
      </c>
      <c r="G133" s="191">
        <v>95.3</v>
      </c>
      <c r="H133" s="191">
        <v>92.5</v>
      </c>
      <c r="I133" s="192">
        <v>101.8</v>
      </c>
      <c r="K133" s="129"/>
    </row>
    <row r="134" spans="2:11" ht="15" customHeight="1" x14ac:dyDescent="0.15">
      <c r="B134" s="5" t="s">
        <v>201</v>
      </c>
      <c r="C134" s="190">
        <v>103.2</v>
      </c>
      <c r="D134" s="191">
        <v>102.2</v>
      </c>
      <c r="E134" s="191">
        <v>108.1</v>
      </c>
      <c r="F134" s="191">
        <v>111.4</v>
      </c>
      <c r="G134" s="191">
        <v>95.1</v>
      </c>
      <c r="H134" s="191">
        <v>93.2</v>
      </c>
      <c r="I134" s="192">
        <v>103.5</v>
      </c>
    </row>
    <row r="135" spans="2:11" ht="15" customHeight="1" x14ac:dyDescent="0.15">
      <c r="B135" s="5" t="s">
        <v>205</v>
      </c>
      <c r="C135" s="190">
        <v>103.4</v>
      </c>
      <c r="D135" s="191">
        <v>99.4</v>
      </c>
      <c r="E135" s="191">
        <v>108.2</v>
      </c>
      <c r="F135" s="191">
        <v>110.9</v>
      </c>
      <c r="G135" s="191">
        <v>95.3</v>
      </c>
      <c r="H135" s="191">
        <v>93.3</v>
      </c>
      <c r="I135" s="192">
        <v>104</v>
      </c>
    </row>
    <row r="136" spans="2:11" ht="15" customHeight="1" x14ac:dyDescent="0.15">
      <c r="B136" s="5" t="s">
        <v>206</v>
      </c>
      <c r="C136" s="190">
        <v>103.2</v>
      </c>
      <c r="D136" s="191">
        <v>98.4</v>
      </c>
      <c r="E136" s="191">
        <v>108.1</v>
      </c>
      <c r="F136" s="191">
        <v>111</v>
      </c>
      <c r="G136" s="191">
        <v>95.2</v>
      </c>
      <c r="H136" s="191">
        <v>94</v>
      </c>
      <c r="I136" s="192">
        <v>104.5</v>
      </c>
    </row>
    <row r="137" spans="2:11" ht="15" customHeight="1" x14ac:dyDescent="0.15">
      <c r="B137" s="5" t="s">
        <v>207</v>
      </c>
      <c r="C137" s="190">
        <v>103.8</v>
      </c>
      <c r="D137" s="191">
        <v>100.2</v>
      </c>
      <c r="E137" s="191">
        <v>107.7</v>
      </c>
      <c r="F137" s="191">
        <v>112.7</v>
      </c>
      <c r="G137" s="191">
        <v>94.4</v>
      </c>
      <c r="H137" s="191">
        <v>94.1</v>
      </c>
      <c r="I137" s="192">
        <v>104.6</v>
      </c>
    </row>
    <row r="138" spans="2:11" ht="15" customHeight="1" x14ac:dyDescent="0.15">
      <c r="B138" s="5" t="s">
        <v>208</v>
      </c>
      <c r="C138" s="190">
        <v>103.8</v>
      </c>
      <c r="D138" s="191">
        <v>99.8</v>
      </c>
      <c r="E138" s="191">
        <v>107.4</v>
      </c>
      <c r="F138" s="191">
        <v>112.1</v>
      </c>
      <c r="G138" s="191">
        <v>94.6</v>
      </c>
      <c r="H138" s="191">
        <v>94.8</v>
      </c>
      <c r="I138" s="192">
        <v>104.2</v>
      </c>
    </row>
    <row r="139" spans="2:11" ht="15" customHeight="1" x14ac:dyDescent="0.15">
      <c r="B139" s="5" t="s">
        <v>202</v>
      </c>
      <c r="C139" s="190">
        <v>103.6</v>
      </c>
      <c r="D139" s="191">
        <v>99.5</v>
      </c>
      <c r="E139" s="191">
        <v>107.7</v>
      </c>
      <c r="F139" s="191">
        <v>111.8</v>
      </c>
      <c r="G139" s="191">
        <v>95</v>
      </c>
      <c r="H139" s="191">
        <v>95.3</v>
      </c>
      <c r="I139" s="192">
        <v>103.6</v>
      </c>
    </row>
    <row r="140" spans="2:11" ht="15" customHeight="1" x14ac:dyDescent="0.15">
      <c r="B140" s="5" t="s">
        <v>209</v>
      </c>
      <c r="C140" s="190">
        <v>103.1</v>
      </c>
      <c r="D140" s="191">
        <v>99.8</v>
      </c>
      <c r="E140" s="191">
        <v>107.6</v>
      </c>
      <c r="F140" s="191">
        <v>112.1</v>
      </c>
      <c r="G140" s="191">
        <v>96.4</v>
      </c>
      <c r="H140" s="191">
        <v>95.3</v>
      </c>
      <c r="I140" s="192">
        <v>103</v>
      </c>
    </row>
    <row r="141" spans="2:11" ht="15" customHeight="1" x14ac:dyDescent="0.15">
      <c r="B141" s="5" t="s">
        <v>195</v>
      </c>
      <c r="C141" s="190">
        <v>102.4</v>
      </c>
      <c r="D141" s="191">
        <v>101.9</v>
      </c>
      <c r="E141" s="191">
        <v>107.7</v>
      </c>
      <c r="F141" s="191">
        <v>112.8</v>
      </c>
      <c r="G141" s="191">
        <v>96.5</v>
      </c>
      <c r="H141" s="191">
        <v>94.5</v>
      </c>
      <c r="I141" s="192">
        <v>103</v>
      </c>
    </row>
    <row r="142" spans="2:11" s="4" customFormat="1" ht="27" customHeight="1" x14ac:dyDescent="0.15">
      <c r="B142" s="5" t="s">
        <v>198</v>
      </c>
      <c r="C142" s="205">
        <v>102.3</v>
      </c>
      <c r="D142" s="206">
        <v>101.4</v>
      </c>
      <c r="E142" s="206">
        <v>107.5</v>
      </c>
      <c r="F142" s="206">
        <v>111.8</v>
      </c>
      <c r="G142" s="206">
        <v>98.7</v>
      </c>
      <c r="H142" s="206">
        <v>94.7</v>
      </c>
      <c r="I142" s="207">
        <v>103.1</v>
      </c>
      <c r="J142" s="189"/>
    </row>
    <row r="143" spans="2:11" s="4" customFormat="1" ht="12" customHeight="1" x14ac:dyDescent="0.15">
      <c r="B143" s="33" t="s">
        <v>8</v>
      </c>
      <c r="C143" s="193">
        <v>-9.7656250000014211E-2</v>
      </c>
      <c r="D143" s="194">
        <v>-0.49067713444553362</v>
      </c>
      <c r="E143" s="194">
        <v>-0.18570102135562649</v>
      </c>
      <c r="F143" s="194">
        <v>-0.88652482269503707</v>
      </c>
      <c r="G143" s="194">
        <v>2.2797927461139835</v>
      </c>
      <c r="H143" s="194">
        <v>0.21164021164021563</v>
      </c>
      <c r="I143" s="195">
        <v>9.708737864077932E-2</v>
      </c>
      <c r="J143" s="10"/>
    </row>
    <row r="144" spans="2:11" ht="12" customHeight="1" x14ac:dyDescent="0.15">
      <c r="B144" s="34" t="s">
        <v>9</v>
      </c>
      <c r="C144" s="199">
        <v>0.1</v>
      </c>
      <c r="D144" s="200">
        <v>-0.7</v>
      </c>
      <c r="E144" s="200">
        <v>1.1000000000000001</v>
      </c>
      <c r="F144" s="200">
        <v>4.3</v>
      </c>
      <c r="G144" s="200">
        <v>1.4</v>
      </c>
      <c r="H144" s="200">
        <v>1.3</v>
      </c>
      <c r="I144" s="201">
        <v>0.3</v>
      </c>
    </row>
    <row r="145" spans="2:9" ht="12" customHeight="1" x14ac:dyDescent="0.15">
      <c r="B145" s="210" t="s">
        <v>216</v>
      </c>
      <c r="C145" s="1"/>
      <c r="D145" s="1"/>
      <c r="E145" s="1"/>
      <c r="F145" s="1"/>
      <c r="G145" s="1"/>
      <c r="H145" s="1"/>
      <c r="I145" s="1"/>
    </row>
    <row r="146" spans="2:9" ht="12" customHeight="1" x14ac:dyDescent="0.15">
      <c r="B146" s="21"/>
      <c r="C146" s="1"/>
      <c r="D146" s="22"/>
      <c r="E146" s="22"/>
      <c r="F146" s="22"/>
      <c r="G146" s="22"/>
      <c r="H146" s="22"/>
      <c r="I146" s="1"/>
    </row>
  </sheetData>
  <mergeCells count="53">
    <mergeCell ref="H4:H5"/>
    <mergeCell ref="C124:C125"/>
    <mergeCell ref="G4:G5"/>
    <mergeCell ref="I50:I51"/>
    <mergeCell ref="I78:I79"/>
    <mergeCell ref="H27:H28"/>
    <mergeCell ref="H78:H79"/>
    <mergeCell ref="B75:I75"/>
    <mergeCell ref="C78:C79"/>
    <mergeCell ref="D78:D79"/>
    <mergeCell ref="G27:G28"/>
    <mergeCell ref="G50:G51"/>
    <mergeCell ref="G78:G79"/>
    <mergeCell ref="C4:C5"/>
    <mergeCell ref="C27:C28"/>
    <mergeCell ref="C50:C51"/>
    <mergeCell ref="B27:B28"/>
    <mergeCell ref="B50:B51"/>
    <mergeCell ref="F78:F79"/>
    <mergeCell ref="D101:D102"/>
    <mergeCell ref="C101:C102"/>
    <mergeCell ref="B78:B79"/>
    <mergeCell ref="E78:E79"/>
    <mergeCell ref="B72:B73"/>
    <mergeCell ref="I124:I125"/>
    <mergeCell ref="H101:H102"/>
    <mergeCell ref="H124:H125"/>
    <mergeCell ref="B124:B125"/>
    <mergeCell ref="D124:D125"/>
    <mergeCell ref="B101:B102"/>
    <mergeCell ref="E101:E102"/>
    <mergeCell ref="E124:E125"/>
    <mergeCell ref="F101:F102"/>
    <mergeCell ref="G101:G102"/>
    <mergeCell ref="G124:G125"/>
    <mergeCell ref="F124:F125"/>
    <mergeCell ref="I101:I102"/>
    <mergeCell ref="B1:I1"/>
    <mergeCell ref="B74:I74"/>
    <mergeCell ref="D27:D28"/>
    <mergeCell ref="D50:D51"/>
    <mergeCell ref="F4:F5"/>
    <mergeCell ref="F27:F28"/>
    <mergeCell ref="E4:E5"/>
    <mergeCell ref="E27:E28"/>
    <mergeCell ref="F50:F51"/>
    <mergeCell ref="F72:F73"/>
    <mergeCell ref="B4:B5"/>
    <mergeCell ref="E50:E51"/>
    <mergeCell ref="H50:H51"/>
    <mergeCell ref="I4:I5"/>
    <mergeCell ref="D4:D5"/>
    <mergeCell ref="I27:I28"/>
  </mergeCells>
  <phoneticPr fontId="18"/>
  <pageMargins left="0.35433070866141736" right="0.31496062992125984" top="0.39370078740157483" bottom="0" header="0" footer="0"/>
  <pageSetup paperSize="9" scale="74"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A1:DL119"/>
  <sheetViews>
    <sheetView showGridLines="0" zoomScaleNormal="100" zoomScaleSheetLayoutView="100" workbookViewId="0">
      <selection activeCell="B2" sqref="B2"/>
    </sheetView>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5" width="8.375" style="3" customWidth="1"/>
    <col min="26" max="16384" width="9" style="3"/>
  </cols>
  <sheetData>
    <row r="1" spans="1:17" ht="21.95" customHeight="1" x14ac:dyDescent="0.15">
      <c r="A1" s="211"/>
      <c r="B1" s="212" t="s">
        <v>222</v>
      </c>
      <c r="C1" s="211"/>
      <c r="D1" s="211"/>
      <c r="E1" s="211"/>
      <c r="F1" s="211"/>
      <c r="G1" s="211"/>
      <c r="H1" s="211"/>
      <c r="I1" s="211"/>
      <c r="J1" s="211"/>
      <c r="K1" s="211"/>
      <c r="L1" s="211"/>
      <c r="M1" s="211"/>
      <c r="N1" s="211"/>
    </row>
    <row r="2" spans="1:17" ht="12.75" customHeight="1" x14ac:dyDescent="0.15">
      <c r="A2" s="211"/>
      <c r="B2" s="211"/>
      <c r="C2" s="211"/>
      <c r="D2" s="211"/>
      <c r="E2" s="211"/>
      <c r="F2" s="211"/>
      <c r="G2" s="211"/>
      <c r="H2" s="211"/>
      <c r="I2" s="211"/>
      <c r="J2" s="211"/>
      <c r="K2" s="211"/>
      <c r="L2" s="211"/>
      <c r="M2" s="211"/>
      <c r="N2" s="211"/>
    </row>
    <row r="3" spans="1:17" ht="18.2" customHeight="1" x14ac:dyDescent="0.15">
      <c r="A3" s="211"/>
      <c r="B3" s="381" t="s">
        <v>64</v>
      </c>
      <c r="C3" s="382"/>
      <c r="D3" s="382"/>
      <c r="E3" s="382"/>
      <c r="F3" s="382"/>
      <c r="G3" s="382"/>
      <c r="H3" s="382"/>
      <c r="I3" s="382"/>
      <c r="J3" s="382"/>
      <c r="K3" s="382"/>
      <c r="L3" s="382"/>
      <c r="M3" s="382"/>
      <c r="N3" s="213"/>
    </row>
    <row r="4" spans="1:17" ht="10.7" customHeight="1" x14ac:dyDescent="0.15">
      <c r="A4" s="211"/>
      <c r="B4" s="376" t="s">
        <v>11</v>
      </c>
      <c r="C4" s="214"/>
      <c r="D4" s="215"/>
      <c r="E4" s="216"/>
      <c r="F4" s="217"/>
      <c r="G4" s="217"/>
      <c r="H4" s="218"/>
      <c r="I4" s="217"/>
      <c r="J4" s="217"/>
      <c r="K4" s="217"/>
      <c r="L4" s="217"/>
      <c r="M4" s="219"/>
      <c r="N4" s="213"/>
    </row>
    <row r="5" spans="1:17" ht="12.6" customHeight="1" x14ac:dyDescent="0.15">
      <c r="A5" s="211"/>
      <c r="B5" s="396"/>
      <c r="C5" s="379" t="s">
        <v>39</v>
      </c>
      <c r="D5" s="380"/>
      <c r="E5" s="387"/>
      <c r="F5" s="217" t="s">
        <v>53</v>
      </c>
      <c r="G5" s="217"/>
      <c r="H5" s="220"/>
      <c r="I5" s="217"/>
      <c r="J5" s="217"/>
      <c r="K5" s="217"/>
      <c r="L5" s="221"/>
      <c r="M5" s="222" t="s">
        <v>49</v>
      </c>
      <c r="N5" s="213"/>
    </row>
    <row r="6" spans="1:17" ht="10.5" customHeight="1" x14ac:dyDescent="0.15">
      <c r="A6" s="211"/>
      <c r="B6" s="396"/>
      <c r="C6" s="223"/>
      <c r="D6" s="220"/>
      <c r="E6" s="224"/>
      <c r="F6" s="225" t="s">
        <v>50</v>
      </c>
      <c r="G6" s="226"/>
      <c r="H6" s="220"/>
      <c r="I6" s="227" t="s">
        <v>12</v>
      </c>
      <c r="J6" s="217"/>
      <c r="K6" s="217"/>
      <c r="L6" s="228" t="s">
        <v>13</v>
      </c>
      <c r="M6" s="229" t="s">
        <v>60</v>
      </c>
      <c r="N6" s="213"/>
      <c r="O6" s="115"/>
      <c r="P6" s="115"/>
      <c r="Q6" s="115"/>
    </row>
    <row r="7" spans="1:17" ht="12" customHeight="1" x14ac:dyDescent="0.15">
      <c r="A7" s="211"/>
      <c r="B7" s="378"/>
      <c r="C7" s="230"/>
      <c r="D7" s="231" t="s">
        <v>56</v>
      </c>
      <c r="E7" s="231" t="s">
        <v>14</v>
      </c>
      <c r="F7" s="232"/>
      <c r="G7" s="233" t="s">
        <v>56</v>
      </c>
      <c r="H7" s="231" t="s">
        <v>14</v>
      </c>
      <c r="I7" s="230" t="s">
        <v>15</v>
      </c>
      <c r="J7" s="233" t="s">
        <v>56</v>
      </c>
      <c r="K7" s="231" t="s">
        <v>14</v>
      </c>
      <c r="L7" s="234" t="s">
        <v>15</v>
      </c>
      <c r="M7" s="234" t="s">
        <v>61</v>
      </c>
      <c r="N7" s="213"/>
      <c r="O7" s="115"/>
      <c r="P7" s="115"/>
      <c r="Q7" s="115"/>
    </row>
    <row r="8" spans="1:17" ht="13.35" customHeight="1" x14ac:dyDescent="0.15">
      <c r="A8" s="211"/>
      <c r="B8" s="235"/>
      <c r="C8" s="236" t="s">
        <v>16</v>
      </c>
      <c r="D8" s="236"/>
      <c r="E8" s="236" t="s">
        <v>17</v>
      </c>
      <c r="F8" s="236" t="s">
        <v>16</v>
      </c>
      <c r="G8" s="236"/>
      <c r="H8" s="236" t="s">
        <v>17</v>
      </c>
      <c r="I8" s="236" t="s">
        <v>16</v>
      </c>
      <c r="J8" s="236"/>
      <c r="K8" s="236" t="s">
        <v>17</v>
      </c>
      <c r="L8" s="236" t="s">
        <v>16</v>
      </c>
      <c r="M8" s="237" t="s">
        <v>16</v>
      </c>
      <c r="N8" s="213"/>
      <c r="O8" s="115"/>
      <c r="P8" s="115"/>
      <c r="Q8" s="115"/>
    </row>
    <row r="9" spans="1:17" s="2" customFormat="1" ht="18.2" customHeight="1" x14ac:dyDescent="0.15">
      <c r="A9" s="238"/>
      <c r="B9" s="239" t="s">
        <v>2</v>
      </c>
      <c r="C9" s="240">
        <v>653332</v>
      </c>
      <c r="D9" s="117">
        <f>[1]統計表30!C22</f>
        <v>195</v>
      </c>
      <c r="E9" s="196">
        <f>[1]統計表30!C$24</f>
        <v>4.2</v>
      </c>
      <c r="F9" s="241">
        <v>285621</v>
      </c>
      <c r="G9" s="118">
        <f>[1]統計表30!C45</f>
        <v>104.8</v>
      </c>
      <c r="H9" s="196">
        <f>[1]統計表30!C$47</f>
        <v>1.6</v>
      </c>
      <c r="I9" s="240">
        <v>265488</v>
      </c>
      <c r="J9" s="119">
        <f>[1]統計表30!C174</f>
        <v>104.9</v>
      </c>
      <c r="K9" s="198">
        <f>[1]統計表30!C$176</f>
        <v>2.7</v>
      </c>
      <c r="L9" s="240">
        <v>20133</v>
      </c>
      <c r="M9" s="120">
        <v>367711</v>
      </c>
      <c r="N9" s="242"/>
      <c r="O9" s="115"/>
      <c r="P9" s="115"/>
      <c r="Q9" s="115"/>
    </row>
    <row r="10" spans="1:17" ht="15" customHeight="1" x14ac:dyDescent="0.15">
      <c r="A10" s="211"/>
      <c r="B10" s="243" t="s">
        <v>196</v>
      </c>
      <c r="C10" s="244">
        <v>838669</v>
      </c>
      <c r="D10" s="121">
        <f>[1]統計表30!D22</f>
        <v>191.6</v>
      </c>
      <c r="E10" s="197">
        <f>[1]統計表30!D$24</f>
        <v>-13.7</v>
      </c>
      <c r="F10" s="245">
        <v>373615</v>
      </c>
      <c r="G10" s="122">
        <f>[1]統計表30!D45</f>
        <v>110.8</v>
      </c>
      <c r="H10" s="197">
        <f>[1]統計表30!D$47</f>
        <v>-2.2000000000000002</v>
      </c>
      <c r="I10" s="245">
        <v>350859</v>
      </c>
      <c r="J10" s="122">
        <f>[1]統計表30!D174</f>
        <v>112.4</v>
      </c>
      <c r="K10" s="208">
        <f>[1]統計表30!D$176</f>
        <v>3.1</v>
      </c>
      <c r="L10" s="245">
        <v>22756</v>
      </c>
      <c r="M10" s="123">
        <v>465054</v>
      </c>
      <c r="N10" s="213"/>
      <c r="O10" s="115"/>
      <c r="P10" s="115"/>
      <c r="Q10" s="115"/>
    </row>
    <row r="11" spans="1:17" ht="15" customHeight="1" x14ac:dyDescent="0.15">
      <c r="A11" s="211"/>
      <c r="B11" s="243" t="s">
        <v>18</v>
      </c>
      <c r="C11" s="244">
        <v>793767</v>
      </c>
      <c r="D11" s="121">
        <f>[1]統計表30!E22</f>
        <v>209</v>
      </c>
      <c r="E11" s="197">
        <f>[1]統計表30!E$24</f>
        <v>9.8000000000000007</v>
      </c>
      <c r="F11" s="245">
        <v>311559</v>
      </c>
      <c r="G11" s="122">
        <f>[1]統計表30!E45</f>
        <v>102.5</v>
      </c>
      <c r="H11" s="197">
        <f>[1]統計表30!E$47</f>
        <v>2.5</v>
      </c>
      <c r="I11" s="245">
        <v>285588</v>
      </c>
      <c r="J11" s="122">
        <f>[1]統計表30!E174</f>
        <v>102.3</v>
      </c>
      <c r="K11" s="208">
        <f>[1]統計表30!E$176</f>
        <v>2.5</v>
      </c>
      <c r="L11" s="245">
        <v>25971</v>
      </c>
      <c r="M11" s="123">
        <v>482208</v>
      </c>
      <c r="N11" s="213"/>
      <c r="O11" s="115"/>
      <c r="P11" s="115"/>
      <c r="Q11" s="115"/>
    </row>
    <row r="12" spans="1:17" ht="15" customHeight="1" x14ac:dyDescent="0.15">
      <c r="A12" s="211"/>
      <c r="B12" s="243" t="s">
        <v>5</v>
      </c>
      <c r="C12" s="244">
        <v>817985</v>
      </c>
      <c r="D12" s="121">
        <f>[1]統計表30!F22</f>
        <v>154.5</v>
      </c>
      <c r="E12" s="197">
        <f>[1]統計表30!F$24</f>
        <v>-22.5</v>
      </c>
      <c r="F12" s="245">
        <v>360523</v>
      </c>
      <c r="G12" s="122">
        <f>[1]統計表30!F45</f>
        <v>90.4</v>
      </c>
      <c r="H12" s="197">
        <f>[1]統計表30!F$47</f>
        <v>-3</v>
      </c>
      <c r="I12" s="245">
        <v>333893</v>
      </c>
      <c r="J12" s="122">
        <f>[1]統計表30!F174</f>
        <v>94.1</v>
      </c>
      <c r="K12" s="208">
        <f>[1]統計表30!F$176</f>
        <v>-1.8</v>
      </c>
      <c r="L12" s="245">
        <v>26630</v>
      </c>
      <c r="M12" s="123">
        <v>457462</v>
      </c>
      <c r="N12" s="213"/>
      <c r="O12" s="115"/>
      <c r="P12" s="115"/>
      <c r="Q12" s="115"/>
    </row>
    <row r="13" spans="1:17" ht="15" customHeight="1" x14ac:dyDescent="0.15">
      <c r="A13" s="211"/>
      <c r="B13" s="243" t="s">
        <v>214</v>
      </c>
      <c r="C13" s="244">
        <v>462037</v>
      </c>
      <c r="D13" s="121">
        <f>[1]統計表30!G22</f>
        <v>164.5</v>
      </c>
      <c r="E13" s="197">
        <f>[1]統計表30!G$24</f>
        <v>-27.6</v>
      </c>
      <c r="F13" s="245">
        <v>248170</v>
      </c>
      <c r="G13" s="122">
        <f>[1]統計表30!G45</f>
        <v>102.6</v>
      </c>
      <c r="H13" s="197">
        <f>[1]統計表30!G$47</f>
        <v>-17.399999999999999</v>
      </c>
      <c r="I13" s="245">
        <v>221463</v>
      </c>
      <c r="J13" s="122">
        <f>[1]統計表30!G174</f>
        <v>107.3</v>
      </c>
      <c r="K13" s="208">
        <f>[1]統計表30!G$176</f>
        <v>-14.8</v>
      </c>
      <c r="L13" s="245">
        <v>26707</v>
      </c>
      <c r="M13" s="123">
        <v>213867</v>
      </c>
      <c r="N13" s="213"/>
      <c r="O13" s="116"/>
      <c r="P13" s="116"/>
      <c r="Q13" s="116"/>
    </row>
    <row r="14" spans="1:17" ht="15" customHeight="1" x14ac:dyDescent="0.15">
      <c r="A14" s="211"/>
      <c r="B14" s="243" t="s">
        <v>6</v>
      </c>
      <c r="C14" s="244">
        <v>387230</v>
      </c>
      <c r="D14" s="121">
        <f>[1]統計表30!H22</f>
        <v>178.3</v>
      </c>
      <c r="E14" s="197">
        <f>[1]統計表30!H$24</f>
        <v>9.5</v>
      </c>
      <c r="F14" s="245">
        <v>211121</v>
      </c>
      <c r="G14" s="122">
        <f>[1]統計表30!H45</f>
        <v>112.3</v>
      </c>
      <c r="H14" s="197">
        <f>[1]統計表30!H$47</f>
        <v>3.5</v>
      </c>
      <c r="I14" s="245">
        <v>197827</v>
      </c>
      <c r="J14" s="122">
        <f>[1]統計表30!H174</f>
        <v>108.9</v>
      </c>
      <c r="K14" s="208">
        <f>[1]統計表30!H$176</f>
        <v>4</v>
      </c>
      <c r="L14" s="245">
        <v>13294</v>
      </c>
      <c r="M14" s="123">
        <v>176109</v>
      </c>
      <c r="N14" s="213"/>
      <c r="O14" s="115"/>
      <c r="P14" s="115"/>
      <c r="Q14" s="115"/>
    </row>
    <row r="15" spans="1:17" ht="15" customHeight="1" x14ac:dyDescent="0.15">
      <c r="A15" s="211"/>
      <c r="B15" s="246" t="s">
        <v>7</v>
      </c>
      <c r="C15" s="124">
        <v>630570</v>
      </c>
      <c r="D15" s="125">
        <f>[1]統計表30!I22</f>
        <v>176.5</v>
      </c>
      <c r="E15" s="247">
        <f>[1]統計表30!I$24</f>
        <v>-0.2</v>
      </c>
      <c r="F15" s="126">
        <v>303601</v>
      </c>
      <c r="G15" s="127">
        <f>[1]統計表30!I45</f>
        <v>105.1</v>
      </c>
      <c r="H15" s="247">
        <f>[1]統計表30!I$47</f>
        <v>4.5999999999999996</v>
      </c>
      <c r="I15" s="126">
        <v>283562</v>
      </c>
      <c r="J15" s="127">
        <f>[1]統計表30!I174</f>
        <v>105</v>
      </c>
      <c r="K15" s="209">
        <f>[1]統計表30!I$176</f>
        <v>3.7</v>
      </c>
      <c r="L15" s="126">
        <v>20039</v>
      </c>
      <c r="M15" s="128">
        <v>326969</v>
      </c>
      <c r="N15" s="213"/>
      <c r="O15" s="115"/>
      <c r="P15" s="115"/>
      <c r="Q15" s="115"/>
    </row>
    <row r="16" spans="1:17" ht="3" customHeight="1" x14ac:dyDescent="0.15">
      <c r="A16" s="211"/>
      <c r="B16" s="213"/>
      <c r="C16" s="213"/>
      <c r="D16" s="213"/>
      <c r="E16" s="213"/>
      <c r="F16" s="213"/>
      <c r="G16" s="213"/>
      <c r="H16" s="213"/>
      <c r="I16" s="213"/>
      <c r="J16" s="213"/>
      <c r="K16" s="213"/>
      <c r="L16" s="213"/>
      <c r="M16" s="213"/>
      <c r="N16" s="213"/>
    </row>
    <row r="17" spans="1:116" ht="12.6" customHeight="1" x14ac:dyDescent="0.15">
      <c r="A17" s="211"/>
      <c r="B17" s="394" t="s">
        <v>204</v>
      </c>
      <c r="C17" s="395"/>
      <c r="D17" s="395"/>
      <c r="E17" s="395"/>
      <c r="F17" s="395"/>
      <c r="G17" s="395"/>
      <c r="H17" s="395"/>
      <c r="I17" s="395"/>
      <c r="J17" s="395"/>
      <c r="K17" s="395"/>
      <c r="L17" s="395"/>
      <c r="M17" s="395"/>
      <c r="N17" s="248"/>
      <c r="O17" s="114"/>
      <c r="P17" s="114"/>
      <c r="Q17" s="114"/>
    </row>
    <row r="18" spans="1:116" ht="12.6" customHeight="1" x14ac:dyDescent="0.15">
      <c r="A18" s="211"/>
      <c r="B18" s="249" t="s">
        <v>19</v>
      </c>
      <c r="C18" s="249"/>
      <c r="D18" s="249"/>
      <c r="E18" s="249"/>
      <c r="F18" s="249"/>
      <c r="G18" s="249"/>
      <c r="H18" s="249"/>
      <c r="I18" s="249"/>
      <c r="J18" s="249"/>
      <c r="K18" s="249"/>
      <c r="L18" s="249"/>
      <c r="M18" s="249"/>
      <c r="N18" s="249"/>
      <c r="O18" s="114"/>
      <c r="P18" s="114"/>
      <c r="Q18" s="114"/>
    </row>
    <row r="19" spans="1:116" ht="12.6" customHeight="1" x14ac:dyDescent="0.15">
      <c r="A19" s="211"/>
      <c r="B19" s="249" t="s">
        <v>20</v>
      </c>
      <c r="C19" s="249"/>
      <c r="D19" s="249"/>
      <c r="E19" s="249"/>
      <c r="F19" s="249"/>
      <c r="G19" s="249"/>
      <c r="H19" s="249"/>
      <c r="I19" s="249"/>
      <c r="J19" s="249"/>
      <c r="K19" s="249"/>
      <c r="L19" s="249"/>
      <c r="M19" s="44"/>
      <c r="N19" s="44"/>
      <c r="O19" s="114"/>
      <c r="P19" s="114"/>
      <c r="Q19" s="114"/>
    </row>
    <row r="20" spans="1:116" ht="8.25" customHeight="1" x14ac:dyDescent="0.15">
      <c r="A20" s="211"/>
      <c r="B20" s="249"/>
      <c r="C20" s="249"/>
      <c r="D20" s="249"/>
      <c r="E20" s="249"/>
      <c r="F20" s="249"/>
      <c r="G20" s="249"/>
      <c r="H20" s="249"/>
      <c r="I20" s="249"/>
      <c r="J20" s="249"/>
      <c r="K20" s="249"/>
      <c r="L20" s="249"/>
      <c r="M20" s="44"/>
      <c r="N20" s="44"/>
      <c r="O20" s="114"/>
      <c r="P20" s="114"/>
      <c r="Q20" s="114"/>
    </row>
    <row r="21" spans="1:116" s="30" customFormat="1" ht="16.5" customHeight="1" x14ac:dyDescent="0.15">
      <c r="A21" s="211"/>
      <c r="B21" s="250" t="s">
        <v>62</v>
      </c>
      <c r="C21" s="251"/>
      <c r="D21" s="251"/>
      <c r="E21" s="251"/>
      <c r="F21" s="251"/>
      <c r="G21" s="251"/>
      <c r="H21" s="251"/>
      <c r="I21" s="251"/>
      <c r="J21" s="251"/>
      <c r="K21" s="211"/>
      <c r="L21" s="211"/>
      <c r="M21" s="44"/>
      <c r="N21" s="44"/>
      <c r="O21" s="114"/>
      <c r="P21" s="114"/>
      <c r="Q21" s="114"/>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row>
    <row r="22" spans="1:116" s="30" customFormat="1" ht="13.35" customHeight="1" x14ac:dyDescent="0.15">
      <c r="A22" s="211"/>
      <c r="B22" s="226"/>
      <c r="C22" s="225"/>
      <c r="D22" s="225"/>
      <c r="E22" s="225"/>
      <c r="F22" s="225"/>
      <c r="G22" s="225"/>
      <c r="H22" s="220"/>
      <c r="I22" s="220"/>
      <c r="J22" s="220"/>
      <c r="K22" s="213"/>
      <c r="L22" s="213"/>
      <c r="M22" s="44"/>
      <c r="N22" s="44"/>
      <c r="O22" s="114"/>
      <c r="P22" s="114"/>
      <c r="Q22" s="114"/>
    </row>
    <row r="23" spans="1:116" s="30" customFormat="1" ht="10.7" customHeight="1" x14ac:dyDescent="0.15">
      <c r="A23" s="211"/>
      <c r="B23" s="376" t="s">
        <v>68</v>
      </c>
      <c r="C23" s="214"/>
      <c r="D23" s="215"/>
      <c r="E23" s="216"/>
      <c r="F23" s="217"/>
      <c r="G23" s="217"/>
      <c r="H23" s="218"/>
      <c r="I23" s="217"/>
      <c r="J23" s="221"/>
      <c r="K23" s="397" t="s">
        <v>69</v>
      </c>
      <c r="L23" s="398"/>
      <c r="M23" s="44"/>
      <c r="N23" s="44"/>
      <c r="O23" s="114"/>
      <c r="P23" s="114"/>
      <c r="Q23" s="114"/>
    </row>
    <row r="24" spans="1:116" s="30" customFormat="1" ht="12.95" customHeight="1" x14ac:dyDescent="0.15">
      <c r="A24" s="211"/>
      <c r="B24" s="396"/>
      <c r="C24" s="379" t="s">
        <v>39</v>
      </c>
      <c r="D24" s="387"/>
      <c r="E24" s="252" t="s">
        <v>48</v>
      </c>
      <c r="F24" s="217"/>
      <c r="G24" s="217"/>
      <c r="H24" s="220"/>
      <c r="I24" s="217"/>
      <c r="J24" s="228" t="s">
        <v>49</v>
      </c>
      <c r="K24" s="399"/>
      <c r="L24" s="400"/>
      <c r="M24" s="44"/>
      <c r="N24" s="44"/>
      <c r="O24" s="114"/>
      <c r="P24" s="114"/>
      <c r="Q24" s="114"/>
    </row>
    <row r="25" spans="1:116" s="30" customFormat="1" ht="11.85" customHeight="1" x14ac:dyDescent="0.15">
      <c r="A25" s="211"/>
      <c r="B25" s="396"/>
      <c r="C25" s="379"/>
      <c r="D25" s="387"/>
      <c r="E25" s="253" t="s">
        <v>50</v>
      </c>
      <c r="F25" s="226"/>
      <c r="G25" s="227" t="s">
        <v>212</v>
      </c>
      <c r="H25" s="218"/>
      <c r="I25" s="228" t="s">
        <v>13</v>
      </c>
      <c r="J25" s="254" t="s">
        <v>51</v>
      </c>
      <c r="K25" s="399"/>
      <c r="L25" s="400"/>
      <c r="M25" s="255"/>
      <c r="N25" s="211"/>
      <c r="O25" s="114"/>
      <c r="P25" s="114"/>
      <c r="Q25" s="114"/>
    </row>
    <row r="26" spans="1:116" s="30" customFormat="1" ht="11.85" customHeight="1" x14ac:dyDescent="0.15">
      <c r="A26" s="211"/>
      <c r="B26" s="378"/>
      <c r="C26" s="256"/>
      <c r="D26" s="257" t="s">
        <v>14</v>
      </c>
      <c r="E26" s="258"/>
      <c r="F26" s="259" t="s">
        <v>14</v>
      </c>
      <c r="G26" s="256" t="s">
        <v>15</v>
      </c>
      <c r="H26" s="257" t="s">
        <v>14</v>
      </c>
      <c r="I26" s="260" t="s">
        <v>15</v>
      </c>
      <c r="J26" s="260" t="s">
        <v>52</v>
      </c>
      <c r="K26" s="261"/>
      <c r="L26" s="259" t="s">
        <v>14</v>
      </c>
      <c r="M26" s="262"/>
      <c r="N26" s="211"/>
    </row>
    <row r="27" spans="1:116" s="30" customFormat="1" ht="15" customHeight="1" x14ac:dyDescent="0.15">
      <c r="A27" s="211"/>
      <c r="B27" s="263" t="s">
        <v>40</v>
      </c>
      <c r="C27" s="264" t="s">
        <v>16</v>
      </c>
      <c r="D27" s="265" t="s">
        <v>17</v>
      </c>
      <c r="E27" s="265" t="s">
        <v>16</v>
      </c>
      <c r="F27" s="265" t="s">
        <v>17</v>
      </c>
      <c r="G27" s="265" t="s">
        <v>16</v>
      </c>
      <c r="H27" s="265" t="s">
        <v>17</v>
      </c>
      <c r="I27" s="265" t="s">
        <v>16</v>
      </c>
      <c r="J27" s="266" t="s">
        <v>16</v>
      </c>
      <c r="K27" s="391"/>
      <c r="L27" s="391"/>
      <c r="M27" s="267"/>
      <c r="N27" s="267"/>
      <c r="O27" s="3"/>
      <c r="P27" s="3"/>
    </row>
    <row r="28" spans="1:116" s="30" customFormat="1" ht="13.5" customHeight="1" x14ac:dyDescent="0.15">
      <c r="A28" s="211"/>
      <c r="B28" s="239" t="s">
        <v>223</v>
      </c>
      <c r="C28" s="268">
        <v>823169</v>
      </c>
      <c r="D28" s="269">
        <v>6.7</v>
      </c>
      <c r="E28" s="270">
        <v>340136</v>
      </c>
      <c r="F28" s="269">
        <v>3.4</v>
      </c>
      <c r="G28" s="270">
        <v>314716</v>
      </c>
      <c r="H28" s="269">
        <v>4.5999999999999996</v>
      </c>
      <c r="I28" s="270">
        <v>25420</v>
      </c>
      <c r="J28" s="271">
        <v>483033</v>
      </c>
      <c r="K28" s="392"/>
      <c r="L28" s="392"/>
      <c r="M28" s="272"/>
      <c r="N28" s="272"/>
      <c r="O28" s="3"/>
      <c r="P28" s="25"/>
    </row>
    <row r="29" spans="1:116" s="30" customFormat="1" ht="13.5" customHeight="1" x14ac:dyDescent="0.15">
      <c r="A29" s="211"/>
      <c r="B29" s="243" t="s">
        <v>224</v>
      </c>
      <c r="C29" s="268">
        <v>856938</v>
      </c>
      <c r="D29" s="269">
        <v>-14</v>
      </c>
      <c r="E29" s="270">
        <v>379900</v>
      </c>
      <c r="F29" s="269">
        <v>-2.8</v>
      </c>
      <c r="G29" s="270">
        <v>356606</v>
      </c>
      <c r="H29" s="269">
        <v>2.5</v>
      </c>
      <c r="I29" s="270">
        <v>23294</v>
      </c>
      <c r="J29" s="271">
        <v>477038</v>
      </c>
      <c r="K29" s="392"/>
      <c r="L29" s="392"/>
      <c r="M29" s="272"/>
      <c r="N29" s="272"/>
      <c r="O29" s="3"/>
      <c r="P29" s="25"/>
    </row>
    <row r="30" spans="1:116" s="30" customFormat="1" ht="13.5" customHeight="1" x14ac:dyDescent="0.15">
      <c r="A30" s="211"/>
      <c r="B30" s="243" t="s">
        <v>225</v>
      </c>
      <c r="C30" s="268">
        <v>850655</v>
      </c>
      <c r="D30" s="269">
        <v>8.9</v>
      </c>
      <c r="E30" s="270">
        <v>326950</v>
      </c>
      <c r="F30" s="269">
        <v>1.9</v>
      </c>
      <c r="G30" s="270">
        <v>299535</v>
      </c>
      <c r="H30" s="269">
        <v>2.1</v>
      </c>
      <c r="I30" s="270">
        <v>27415</v>
      </c>
      <c r="J30" s="271">
        <v>523705</v>
      </c>
      <c r="K30" s="392"/>
      <c r="L30" s="392"/>
      <c r="M30" s="44"/>
      <c r="N30" s="44"/>
      <c r="O30" s="3"/>
      <c r="P30" s="25"/>
    </row>
    <row r="31" spans="1:116" s="30" customFormat="1" ht="13.5" customHeight="1" x14ac:dyDescent="0.15">
      <c r="A31" s="211"/>
      <c r="B31" s="243" t="s">
        <v>226</v>
      </c>
      <c r="C31" s="268">
        <v>896872</v>
      </c>
      <c r="D31" s="269">
        <v>-23.3</v>
      </c>
      <c r="E31" s="270">
        <v>388472</v>
      </c>
      <c r="F31" s="269">
        <v>-3.5</v>
      </c>
      <c r="G31" s="270">
        <v>358796</v>
      </c>
      <c r="H31" s="269">
        <v>-2.2000000000000002</v>
      </c>
      <c r="I31" s="270">
        <v>29676</v>
      </c>
      <c r="J31" s="271">
        <v>508400</v>
      </c>
      <c r="K31" s="392"/>
      <c r="L31" s="392"/>
      <c r="M31" s="44"/>
      <c r="N31" s="44"/>
      <c r="O31" s="134"/>
      <c r="P31" s="131"/>
      <c r="Q31" s="131"/>
    </row>
    <row r="32" spans="1:116" s="30" customFormat="1" ht="13.5" customHeight="1" x14ac:dyDescent="0.15">
      <c r="A32" s="211"/>
      <c r="B32" s="243" t="s">
        <v>227</v>
      </c>
      <c r="C32" s="268">
        <v>673160</v>
      </c>
      <c r="D32" s="269">
        <v>-14.9</v>
      </c>
      <c r="E32" s="270">
        <v>331408</v>
      </c>
      <c r="F32" s="269">
        <v>-6.8</v>
      </c>
      <c r="G32" s="270">
        <v>289331</v>
      </c>
      <c r="H32" s="269">
        <v>-5.5</v>
      </c>
      <c r="I32" s="270">
        <v>42077</v>
      </c>
      <c r="J32" s="271">
        <v>341752</v>
      </c>
      <c r="K32" s="392"/>
      <c r="L32" s="392"/>
      <c r="M32" s="44"/>
      <c r="N32" s="44"/>
      <c r="O32" s="132"/>
      <c r="P32" s="132"/>
      <c r="Q32" s="132"/>
    </row>
    <row r="33" spans="1:17" s="30" customFormat="1" ht="13.5" customHeight="1" x14ac:dyDescent="0.15">
      <c r="A33" s="211"/>
      <c r="B33" s="243" t="s">
        <v>228</v>
      </c>
      <c r="C33" s="268">
        <v>748795</v>
      </c>
      <c r="D33" s="269">
        <v>10.9</v>
      </c>
      <c r="E33" s="270">
        <v>330786</v>
      </c>
      <c r="F33" s="269">
        <v>5.7</v>
      </c>
      <c r="G33" s="270">
        <v>302798</v>
      </c>
      <c r="H33" s="269">
        <v>6.3</v>
      </c>
      <c r="I33" s="270">
        <v>27988</v>
      </c>
      <c r="J33" s="271">
        <v>418009</v>
      </c>
      <c r="K33" s="392"/>
      <c r="L33" s="392"/>
      <c r="M33" s="44"/>
      <c r="N33" s="44"/>
      <c r="O33" s="132"/>
      <c r="P33" s="133"/>
      <c r="Q33" s="132"/>
    </row>
    <row r="34" spans="1:17" s="30" customFormat="1" ht="13.5" customHeight="1" x14ac:dyDescent="0.15">
      <c r="A34" s="211"/>
      <c r="B34" s="246" t="s">
        <v>229</v>
      </c>
      <c r="C34" s="268">
        <v>769925</v>
      </c>
      <c r="D34" s="269">
        <v>6.2</v>
      </c>
      <c r="E34" s="270">
        <v>353390</v>
      </c>
      <c r="F34" s="269">
        <v>9.3000000000000007</v>
      </c>
      <c r="G34" s="270">
        <v>328870</v>
      </c>
      <c r="H34" s="269">
        <v>8.4</v>
      </c>
      <c r="I34" s="270">
        <v>24520</v>
      </c>
      <c r="J34" s="271">
        <v>416535</v>
      </c>
      <c r="K34" s="393"/>
      <c r="L34" s="393"/>
      <c r="M34" s="44"/>
      <c r="N34" s="44"/>
      <c r="O34" s="133"/>
      <c r="P34" s="132"/>
      <c r="Q34" s="132"/>
    </row>
    <row r="35" spans="1:17" s="30" customFormat="1" ht="15" customHeight="1" x14ac:dyDescent="0.15">
      <c r="A35" s="211"/>
      <c r="B35" s="263" t="s">
        <v>41</v>
      </c>
      <c r="C35" s="264" t="s">
        <v>16</v>
      </c>
      <c r="D35" s="265" t="s">
        <v>17</v>
      </c>
      <c r="E35" s="265" t="s">
        <v>16</v>
      </c>
      <c r="F35" s="265" t="s">
        <v>17</v>
      </c>
      <c r="G35" s="265" t="s">
        <v>16</v>
      </c>
      <c r="H35" s="265" t="s">
        <v>17</v>
      </c>
      <c r="I35" s="265" t="s">
        <v>16</v>
      </c>
      <c r="J35" s="266" t="s">
        <v>16</v>
      </c>
      <c r="K35" s="35" t="s">
        <v>16</v>
      </c>
      <c r="L35" s="273" t="s">
        <v>17</v>
      </c>
      <c r="M35" s="267"/>
      <c r="N35" s="267"/>
      <c r="O35" s="132"/>
      <c r="P35" s="133"/>
      <c r="Q35" s="132"/>
    </row>
    <row r="36" spans="1:17" s="30" customFormat="1" ht="13.5" customHeight="1" x14ac:dyDescent="0.15">
      <c r="A36" s="211"/>
      <c r="B36" s="239" t="s">
        <v>223</v>
      </c>
      <c r="C36" s="268">
        <v>144945</v>
      </c>
      <c r="D36" s="269">
        <v>4.5999999999999996</v>
      </c>
      <c r="E36" s="270">
        <v>122437</v>
      </c>
      <c r="F36" s="269">
        <v>2.8</v>
      </c>
      <c r="G36" s="270">
        <v>118131</v>
      </c>
      <c r="H36" s="269">
        <v>2.6</v>
      </c>
      <c r="I36" s="270">
        <v>4306</v>
      </c>
      <c r="J36" s="271">
        <v>22508</v>
      </c>
      <c r="K36" s="36">
        <v>1275.7127429805616</v>
      </c>
      <c r="L36" s="138">
        <v>4.5850142903032465</v>
      </c>
      <c r="M36" s="44"/>
      <c r="N36" s="44"/>
      <c r="O36" s="133"/>
      <c r="P36" s="133"/>
      <c r="Q36" s="132"/>
    </row>
    <row r="37" spans="1:17" ht="13.5" customHeight="1" x14ac:dyDescent="0.15">
      <c r="A37" s="211"/>
      <c r="B37" s="243" t="s">
        <v>224</v>
      </c>
      <c r="C37" s="268">
        <v>164765</v>
      </c>
      <c r="D37" s="269">
        <v>-48.8</v>
      </c>
      <c r="E37" s="270">
        <v>141800</v>
      </c>
      <c r="F37" s="269">
        <v>-5.6</v>
      </c>
      <c r="G37" s="270">
        <v>138878</v>
      </c>
      <c r="H37" s="269">
        <v>-1.6</v>
      </c>
      <c r="I37" s="270">
        <v>2922</v>
      </c>
      <c r="J37" s="271">
        <v>22965</v>
      </c>
      <c r="K37" s="36">
        <v>1372.3122529644268</v>
      </c>
      <c r="L37" s="138">
        <v>2.8655692429373492</v>
      </c>
      <c r="M37" s="44"/>
      <c r="N37" s="44"/>
      <c r="O37" s="130"/>
      <c r="P37" s="130"/>
      <c r="Q37" s="130"/>
    </row>
    <row r="38" spans="1:17" ht="13.5" customHeight="1" x14ac:dyDescent="0.15">
      <c r="A38" s="211"/>
      <c r="B38" s="243" t="s">
        <v>225</v>
      </c>
      <c r="C38" s="268">
        <v>202264</v>
      </c>
      <c r="D38" s="269">
        <v>9.8000000000000007</v>
      </c>
      <c r="E38" s="270">
        <v>151529</v>
      </c>
      <c r="F38" s="269">
        <v>3.4</v>
      </c>
      <c r="G38" s="270">
        <v>140563</v>
      </c>
      <c r="H38" s="269">
        <v>-0.2</v>
      </c>
      <c r="I38" s="270">
        <v>10966</v>
      </c>
      <c r="J38" s="271">
        <v>50735</v>
      </c>
      <c r="K38" s="36">
        <v>1222.2869565217391</v>
      </c>
      <c r="L38" s="138">
        <v>0.71213146806416994</v>
      </c>
      <c r="M38" s="44"/>
      <c r="N38" s="44"/>
    </row>
    <row r="39" spans="1:17" ht="13.5" customHeight="1" x14ac:dyDescent="0.15">
      <c r="A39" s="211"/>
      <c r="B39" s="243" t="s">
        <v>226</v>
      </c>
      <c r="C39" s="268">
        <v>201570</v>
      </c>
      <c r="D39" s="269">
        <v>-2.8</v>
      </c>
      <c r="E39" s="270">
        <v>142133</v>
      </c>
      <c r="F39" s="269">
        <v>1.4</v>
      </c>
      <c r="G39" s="270">
        <v>139308</v>
      </c>
      <c r="H39" s="269">
        <v>1.9</v>
      </c>
      <c r="I39" s="270">
        <v>2825</v>
      </c>
      <c r="J39" s="271">
        <v>59437</v>
      </c>
      <c r="K39" s="36">
        <v>1266.4363636363637</v>
      </c>
      <c r="L39" s="138">
        <v>1.981683882255636</v>
      </c>
      <c r="M39" s="44"/>
      <c r="N39" s="44"/>
      <c r="O39" s="58"/>
      <c r="P39" s="58"/>
    </row>
    <row r="40" spans="1:17" ht="13.5" customHeight="1" x14ac:dyDescent="0.15">
      <c r="A40" s="211"/>
      <c r="B40" s="243" t="s">
        <v>227</v>
      </c>
      <c r="C40" s="268">
        <v>117526</v>
      </c>
      <c r="D40" s="269">
        <v>3.6</v>
      </c>
      <c r="E40" s="270">
        <v>112342</v>
      </c>
      <c r="F40" s="269">
        <v>2.1</v>
      </c>
      <c r="G40" s="270">
        <v>110717</v>
      </c>
      <c r="H40" s="269">
        <v>9.3000000000000007</v>
      </c>
      <c r="I40" s="270">
        <v>1625</v>
      </c>
      <c r="J40" s="271">
        <v>5184</v>
      </c>
      <c r="K40" s="36">
        <v>1174.0933191940615</v>
      </c>
      <c r="L40" s="138">
        <v>3.8135882014254996</v>
      </c>
      <c r="M40" s="44"/>
      <c r="N40" s="44"/>
      <c r="O40" s="58"/>
      <c r="P40" s="58"/>
    </row>
    <row r="41" spans="1:17" ht="13.5" customHeight="1" x14ac:dyDescent="0.15">
      <c r="A41" s="211"/>
      <c r="B41" s="243" t="s">
        <v>228</v>
      </c>
      <c r="C41" s="268">
        <v>137257</v>
      </c>
      <c r="D41" s="269">
        <v>1</v>
      </c>
      <c r="E41" s="270">
        <v>128389</v>
      </c>
      <c r="F41" s="269">
        <v>-1.4</v>
      </c>
      <c r="G41" s="270">
        <v>125254</v>
      </c>
      <c r="H41" s="269">
        <v>-0.9</v>
      </c>
      <c r="I41" s="270">
        <v>3135</v>
      </c>
      <c r="J41" s="271">
        <v>8868</v>
      </c>
      <c r="K41" s="36">
        <v>1200.901246404602</v>
      </c>
      <c r="L41" s="138">
        <v>6.7776264409916021</v>
      </c>
      <c r="M41" s="44"/>
      <c r="N41" s="44"/>
      <c r="O41" s="58"/>
      <c r="P41" s="58"/>
    </row>
    <row r="42" spans="1:17" ht="13.5" customHeight="1" x14ac:dyDescent="0.15">
      <c r="A42" s="211"/>
      <c r="B42" s="246" t="s">
        <v>229</v>
      </c>
      <c r="C42" s="274">
        <v>184424</v>
      </c>
      <c r="D42" s="275">
        <v>3.4</v>
      </c>
      <c r="E42" s="276">
        <v>144201</v>
      </c>
      <c r="F42" s="275">
        <v>11.2</v>
      </c>
      <c r="G42" s="276">
        <v>138508</v>
      </c>
      <c r="H42" s="275">
        <v>8.3000000000000007</v>
      </c>
      <c r="I42" s="276">
        <v>5693</v>
      </c>
      <c r="J42" s="277">
        <v>40223</v>
      </c>
      <c r="K42" s="37">
        <v>1540.6896551724137</v>
      </c>
      <c r="L42" s="139">
        <v>1.5275589710178172</v>
      </c>
      <c r="M42" s="44"/>
      <c r="N42" s="44"/>
      <c r="O42" s="58"/>
      <c r="P42" s="58"/>
    </row>
    <row r="43" spans="1:17" ht="13.35" customHeight="1" x14ac:dyDescent="0.15">
      <c r="A43" s="211"/>
      <c r="B43" s="278" t="s">
        <v>70</v>
      </c>
      <c r="C43" s="249"/>
      <c r="D43" s="249"/>
      <c r="E43" s="249"/>
      <c r="F43" s="249"/>
      <c r="G43" s="249"/>
      <c r="H43" s="249"/>
      <c r="I43" s="249"/>
      <c r="J43" s="249"/>
      <c r="K43" s="249"/>
      <c r="L43" s="249"/>
      <c r="M43" s="249"/>
      <c r="N43" s="249"/>
    </row>
    <row r="44" spans="1:17" s="2" customFormat="1" ht="18.600000000000001" customHeight="1" x14ac:dyDescent="0.15">
      <c r="A44" s="211"/>
      <c r="B44" s="211"/>
      <c r="C44" s="249"/>
      <c r="D44" s="249"/>
      <c r="E44" s="249"/>
      <c r="F44" s="249"/>
      <c r="G44" s="249"/>
      <c r="H44" s="249"/>
      <c r="I44" s="249"/>
      <c r="J44" s="249"/>
      <c r="K44" s="249"/>
      <c r="L44" s="249"/>
      <c r="M44" s="249"/>
      <c r="N44" s="249"/>
    </row>
    <row r="45" spans="1:17" ht="15" customHeight="1" x14ac:dyDescent="0.15">
      <c r="A45" s="211"/>
      <c r="B45" s="381" t="s">
        <v>67</v>
      </c>
      <c r="C45" s="382"/>
      <c r="D45" s="382"/>
      <c r="E45" s="382"/>
      <c r="F45" s="382"/>
      <c r="G45" s="382"/>
      <c r="H45" s="382"/>
      <c r="I45" s="382"/>
      <c r="J45" s="382"/>
      <c r="K45" s="382"/>
      <c r="L45" s="382"/>
      <c r="M45" s="382"/>
      <c r="N45" s="213"/>
    </row>
    <row r="46" spans="1:17" ht="15" customHeight="1" x14ac:dyDescent="0.15">
      <c r="A46" s="211"/>
      <c r="B46" s="279"/>
      <c r="C46" s="214"/>
      <c r="D46" s="215"/>
      <c r="E46" s="216"/>
      <c r="F46" s="215"/>
      <c r="G46" s="215"/>
      <c r="H46" s="217"/>
      <c r="I46" s="280"/>
      <c r="J46" s="280"/>
      <c r="K46" s="216"/>
      <c r="L46" s="227"/>
      <c r="M46" s="219"/>
      <c r="N46" s="213"/>
    </row>
    <row r="47" spans="1:17" ht="15" customHeight="1" x14ac:dyDescent="0.15">
      <c r="A47" s="211"/>
      <c r="B47" s="260" t="s">
        <v>11</v>
      </c>
      <c r="C47" s="379" t="s">
        <v>42</v>
      </c>
      <c r="D47" s="383"/>
      <c r="E47" s="224"/>
      <c r="F47" s="215" t="s">
        <v>54</v>
      </c>
      <c r="G47" s="281"/>
      <c r="H47" s="221"/>
      <c r="I47" s="215" t="s">
        <v>59</v>
      </c>
      <c r="J47" s="215"/>
      <c r="K47" s="217"/>
      <c r="L47" s="258" t="s">
        <v>43</v>
      </c>
      <c r="M47" s="282"/>
      <c r="N47" s="213"/>
    </row>
    <row r="48" spans="1:17" ht="15" customHeight="1" x14ac:dyDescent="0.15">
      <c r="A48" s="211"/>
      <c r="B48" s="283"/>
      <c r="C48" s="284"/>
      <c r="D48" s="231" t="s">
        <v>56</v>
      </c>
      <c r="E48" s="231" t="s">
        <v>14</v>
      </c>
      <c r="F48" s="285" t="s">
        <v>44</v>
      </c>
      <c r="G48" s="233" t="s">
        <v>56</v>
      </c>
      <c r="H48" s="231" t="s">
        <v>14</v>
      </c>
      <c r="I48" s="285" t="s">
        <v>44</v>
      </c>
      <c r="J48" s="231" t="s">
        <v>56</v>
      </c>
      <c r="K48" s="233" t="s">
        <v>14</v>
      </c>
      <c r="L48" s="230"/>
      <c r="M48" s="231" t="s">
        <v>210</v>
      </c>
      <c r="N48" s="213"/>
    </row>
    <row r="49" spans="1:116" ht="15" customHeight="1" x14ac:dyDescent="0.15">
      <c r="A49" s="211"/>
      <c r="B49" s="235"/>
      <c r="C49" s="286" t="s">
        <v>24</v>
      </c>
      <c r="D49" s="287"/>
      <c r="E49" s="287" t="s">
        <v>17</v>
      </c>
      <c r="F49" s="287" t="s">
        <v>24</v>
      </c>
      <c r="G49" s="287"/>
      <c r="H49" s="287" t="s">
        <v>17</v>
      </c>
      <c r="I49" s="287" t="s">
        <v>24</v>
      </c>
      <c r="J49" s="287"/>
      <c r="K49" s="287" t="s">
        <v>17</v>
      </c>
      <c r="L49" s="287" t="s">
        <v>25</v>
      </c>
      <c r="M49" s="288" t="s">
        <v>25</v>
      </c>
      <c r="N49" s="213"/>
    </row>
    <row r="50" spans="1:116" ht="15" customHeight="1" x14ac:dyDescent="0.15">
      <c r="A50" s="238"/>
      <c r="B50" s="289" t="s">
        <v>2</v>
      </c>
      <c r="C50" s="290">
        <v>145.5</v>
      </c>
      <c r="D50" s="291">
        <f>[1]統計表30!C96</f>
        <v>100.8</v>
      </c>
      <c r="E50" s="292">
        <f>[1]統計表30!C$98</f>
        <v>-1.9</v>
      </c>
      <c r="F50" s="293">
        <v>135</v>
      </c>
      <c r="G50" s="294">
        <f>[1]統計表30!C198</f>
        <v>99.7</v>
      </c>
      <c r="H50" s="295">
        <f>[1]統計表30!C$200</f>
        <v>-1.3</v>
      </c>
      <c r="I50" s="293">
        <v>10.5</v>
      </c>
      <c r="J50" s="294">
        <f>[1]統計表30!C119</f>
        <v>116.7</v>
      </c>
      <c r="K50" s="295">
        <f>[1]統計表30!C$121</f>
        <v>-9.5</v>
      </c>
      <c r="L50" s="293">
        <v>18.600000000000001</v>
      </c>
      <c r="M50" s="296">
        <v>0.1</v>
      </c>
      <c r="N50" s="242"/>
    </row>
    <row r="51" spans="1:116" ht="15" customHeight="1" x14ac:dyDescent="0.15">
      <c r="A51" s="211"/>
      <c r="B51" s="243" t="s">
        <v>26</v>
      </c>
      <c r="C51" s="297">
        <v>153.80000000000001</v>
      </c>
      <c r="D51" s="298">
        <f>[1]統計表30!D96</f>
        <v>86.1</v>
      </c>
      <c r="E51" s="299">
        <f>[1]統計表30!D$98</f>
        <v>-10.6</v>
      </c>
      <c r="F51" s="269">
        <v>143.30000000000001</v>
      </c>
      <c r="G51" s="300">
        <f>[1]統計表30!D198</f>
        <v>88.3</v>
      </c>
      <c r="H51" s="236">
        <f>[1]統計表30!D$200</f>
        <v>-7.4</v>
      </c>
      <c r="I51" s="269">
        <v>10.5</v>
      </c>
      <c r="J51" s="300">
        <f>[1]統計表30!D119</f>
        <v>64</v>
      </c>
      <c r="K51" s="236">
        <f>[1]統計表30!D$121</f>
        <v>-38.6</v>
      </c>
      <c r="L51" s="269">
        <v>18.899999999999999</v>
      </c>
      <c r="M51" s="301">
        <v>-1.2</v>
      </c>
      <c r="N51" s="213"/>
    </row>
    <row r="52" spans="1:116" s="30" customFormat="1" ht="15" customHeight="1" x14ac:dyDescent="0.15">
      <c r="A52" s="211"/>
      <c r="B52" s="243" t="s">
        <v>18</v>
      </c>
      <c r="C52" s="297">
        <v>160.69999999999999</v>
      </c>
      <c r="D52" s="302">
        <f>[1]統計表30!E96</f>
        <v>103.9</v>
      </c>
      <c r="E52" s="299">
        <f>[1]統計表30!E$98</f>
        <v>1.9</v>
      </c>
      <c r="F52" s="269">
        <v>149.1</v>
      </c>
      <c r="G52" s="300">
        <f>[1]統計表30!E198</f>
        <v>103.6</v>
      </c>
      <c r="H52" s="236">
        <f>[1]統計表30!E$200</f>
        <v>1.7</v>
      </c>
      <c r="I52" s="269">
        <v>11.6</v>
      </c>
      <c r="J52" s="300">
        <f>[1]統計表30!E119</f>
        <v>107.4</v>
      </c>
      <c r="K52" s="236">
        <f>[1]統計表30!E$121</f>
        <v>3.6</v>
      </c>
      <c r="L52" s="269">
        <v>19.3</v>
      </c>
      <c r="M52" s="301">
        <v>0.2</v>
      </c>
      <c r="N52" s="213"/>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c r="CB52" s="31"/>
      <c r="CC52" s="31"/>
      <c r="CD52" s="31"/>
      <c r="CE52" s="31"/>
      <c r="CF52" s="31"/>
      <c r="CG52" s="31"/>
      <c r="CH52" s="31"/>
      <c r="CI52" s="31"/>
      <c r="CJ52" s="31"/>
      <c r="CK52" s="31"/>
      <c r="CL52" s="31"/>
      <c r="CM52" s="31"/>
      <c r="CN52" s="31"/>
      <c r="CO52" s="31"/>
      <c r="CP52" s="31"/>
      <c r="CQ52" s="31"/>
      <c r="CR52" s="31"/>
      <c r="CS52" s="31"/>
      <c r="CT52" s="31"/>
      <c r="CU52" s="31"/>
      <c r="CV52" s="31"/>
      <c r="CW52" s="31"/>
      <c r="CX52" s="31"/>
      <c r="CY52" s="31"/>
      <c r="CZ52" s="31"/>
      <c r="DA52" s="31"/>
      <c r="DB52" s="31"/>
      <c r="DC52" s="31"/>
      <c r="DD52" s="31"/>
      <c r="DE52" s="31"/>
      <c r="DF52" s="31"/>
      <c r="DG52" s="31"/>
      <c r="DH52" s="31"/>
      <c r="DI52" s="31"/>
      <c r="DJ52" s="31"/>
      <c r="DK52" s="31"/>
      <c r="DL52" s="31"/>
    </row>
    <row r="53" spans="1:116" s="30" customFormat="1" ht="15" customHeight="1" x14ac:dyDescent="0.15">
      <c r="A53" s="211"/>
      <c r="B53" s="243" t="s">
        <v>5</v>
      </c>
      <c r="C53" s="297">
        <v>163.4</v>
      </c>
      <c r="D53" s="302">
        <f>[1]統計表30!F96</f>
        <v>100.7</v>
      </c>
      <c r="E53" s="299">
        <f>[1]統計表30!F$98</f>
        <v>2.1</v>
      </c>
      <c r="F53" s="269">
        <v>149.19999999999999</v>
      </c>
      <c r="G53" s="300">
        <f>[1]統計表30!F198</f>
        <v>104.7</v>
      </c>
      <c r="H53" s="236">
        <f>[1]統計表30!F$200</f>
        <v>2.1</v>
      </c>
      <c r="I53" s="269">
        <v>14.2</v>
      </c>
      <c r="J53" s="300">
        <f>[1]統計表30!F119</f>
        <v>72.099999999999994</v>
      </c>
      <c r="K53" s="236">
        <f>[1]統計表30!F$121</f>
        <v>2.1</v>
      </c>
      <c r="L53" s="269">
        <v>19.2</v>
      </c>
      <c r="M53" s="301">
        <v>0.5</v>
      </c>
      <c r="N53" s="213"/>
    </row>
    <row r="54" spans="1:116" s="30" customFormat="1" ht="15" customHeight="1" x14ac:dyDescent="0.15">
      <c r="A54" s="211"/>
      <c r="B54" s="243" t="s">
        <v>214</v>
      </c>
      <c r="C54" s="297">
        <v>145.30000000000001</v>
      </c>
      <c r="D54" s="302">
        <f>[1]統計表30!G96</f>
        <v>90.1</v>
      </c>
      <c r="E54" s="299">
        <f>[1]統計表30!G$98</f>
        <v>-14.1</v>
      </c>
      <c r="F54" s="269">
        <v>128.19999999999999</v>
      </c>
      <c r="G54" s="300">
        <f>[1]統計表30!G198</f>
        <v>92.2</v>
      </c>
      <c r="H54" s="236">
        <f>[1]統計表30!G$200</f>
        <v>-8.6999999999999993</v>
      </c>
      <c r="I54" s="269">
        <v>17.100000000000001</v>
      </c>
      <c r="J54" s="300">
        <f>[1]統計表30!G119</f>
        <v>77.7</v>
      </c>
      <c r="K54" s="236">
        <f>[1]統計表30!G$121</f>
        <v>-40</v>
      </c>
      <c r="L54" s="269">
        <v>18</v>
      </c>
      <c r="M54" s="301">
        <v>-0.7</v>
      </c>
      <c r="N54" s="213"/>
    </row>
    <row r="55" spans="1:116" s="30" customFormat="1" ht="15" customHeight="1" x14ac:dyDescent="0.15">
      <c r="A55" s="211"/>
      <c r="B55" s="243" t="s">
        <v>6</v>
      </c>
      <c r="C55" s="297">
        <v>133.1</v>
      </c>
      <c r="D55" s="302">
        <f>[1]統計表30!H96</f>
        <v>103.7</v>
      </c>
      <c r="E55" s="299">
        <f>[1]統計表30!H$98</f>
        <v>-2.6</v>
      </c>
      <c r="F55" s="269">
        <v>123.8</v>
      </c>
      <c r="G55" s="300">
        <f>[1]統計表30!H198</f>
        <v>100.2</v>
      </c>
      <c r="H55" s="236">
        <f>[1]統計表30!H$200</f>
        <v>-2.1</v>
      </c>
      <c r="I55" s="269">
        <v>9.3000000000000007</v>
      </c>
      <c r="J55" s="300">
        <f>[1]統計表30!H119</f>
        <v>189.8</v>
      </c>
      <c r="K55" s="236">
        <f>[1]統計表30!H$121</f>
        <v>-11.4</v>
      </c>
      <c r="L55" s="269">
        <v>19.100000000000001</v>
      </c>
      <c r="M55" s="301">
        <v>0</v>
      </c>
      <c r="N55" s="213"/>
    </row>
    <row r="56" spans="1:116" s="30" customFormat="1" ht="15" customHeight="1" x14ac:dyDescent="0.15">
      <c r="A56" s="211"/>
      <c r="B56" s="246" t="s">
        <v>7</v>
      </c>
      <c r="C56" s="303">
        <v>139.6</v>
      </c>
      <c r="D56" s="304">
        <f>[1]統計表30!I96</f>
        <v>94.7</v>
      </c>
      <c r="E56" s="305">
        <f>[1]統計表30!I$98</f>
        <v>-2.8</v>
      </c>
      <c r="F56" s="275">
        <v>132.69999999999999</v>
      </c>
      <c r="G56" s="306">
        <f>[1]統計表30!I198</f>
        <v>93.2</v>
      </c>
      <c r="H56" s="305">
        <f>[1]統計表30!I$200</f>
        <v>-3.4</v>
      </c>
      <c r="I56" s="275">
        <v>6.9</v>
      </c>
      <c r="J56" s="306">
        <f>[1]統計表30!I119</f>
        <v>138</v>
      </c>
      <c r="K56" s="305">
        <f>[1]統計表30!I$121</f>
        <v>11.3</v>
      </c>
      <c r="L56" s="275">
        <v>18.3</v>
      </c>
      <c r="M56" s="307">
        <v>-0.6</v>
      </c>
      <c r="N56" s="213"/>
      <c r="O56" s="32"/>
      <c r="P56" s="3"/>
      <c r="Q56" s="3"/>
      <c r="R56" s="3"/>
      <c r="S56" s="3"/>
    </row>
    <row r="57" spans="1:116" s="30" customFormat="1" ht="15" customHeight="1" x14ac:dyDescent="0.15">
      <c r="A57" s="211"/>
      <c r="B57" s="308"/>
      <c r="C57" s="308"/>
      <c r="D57" s="308"/>
      <c r="E57" s="308"/>
      <c r="F57" s="308"/>
      <c r="G57" s="308"/>
      <c r="H57" s="308"/>
      <c r="I57" s="308"/>
      <c r="J57" s="308"/>
      <c r="K57" s="308"/>
      <c r="L57" s="308"/>
      <c r="M57" s="308"/>
      <c r="N57" s="308"/>
      <c r="O57" s="3"/>
      <c r="P57" s="3"/>
      <c r="Q57" s="3"/>
      <c r="R57" s="3"/>
      <c r="S57" s="3"/>
    </row>
    <row r="58" spans="1:116" s="30" customFormat="1" ht="15" customHeight="1" x14ac:dyDescent="0.15">
      <c r="A58" s="211"/>
      <c r="B58" s="250" t="s">
        <v>63</v>
      </c>
      <c r="C58" s="251"/>
      <c r="D58" s="251"/>
      <c r="E58" s="251"/>
      <c r="F58" s="251"/>
      <c r="G58" s="251"/>
      <c r="H58" s="251"/>
      <c r="I58" s="251"/>
      <c r="J58" s="251"/>
      <c r="K58" s="211"/>
      <c r="L58" s="211"/>
      <c r="M58" s="211"/>
      <c r="N58" s="309"/>
      <c r="O58" s="3"/>
      <c r="P58" s="3"/>
      <c r="Q58" s="3"/>
      <c r="R58" s="3"/>
      <c r="S58" s="3"/>
    </row>
    <row r="59" spans="1:116" s="30" customFormat="1" ht="15" customHeight="1" x14ac:dyDescent="0.15">
      <c r="A59" s="211"/>
      <c r="B59" s="226"/>
      <c r="C59" s="225"/>
      <c r="D59" s="225"/>
      <c r="E59" s="225"/>
      <c r="F59" s="225"/>
      <c r="G59" s="225"/>
      <c r="H59" s="220"/>
      <c r="I59" s="220"/>
      <c r="J59" s="220"/>
      <c r="K59" s="213"/>
      <c r="L59" s="116"/>
      <c r="M59" s="116"/>
      <c r="N59" s="116"/>
      <c r="O59" s="3"/>
      <c r="P59" s="3"/>
      <c r="Q59" s="3"/>
      <c r="R59" s="3"/>
      <c r="S59" s="25"/>
    </row>
    <row r="60" spans="1:116" s="30" customFormat="1" ht="15" customHeight="1" x14ac:dyDescent="0.15">
      <c r="A60" s="211"/>
      <c r="B60" s="279"/>
      <c r="C60" s="214"/>
      <c r="D60" s="215"/>
      <c r="E60" s="216"/>
      <c r="F60" s="215"/>
      <c r="G60" s="215"/>
      <c r="H60" s="217"/>
      <c r="I60" s="227"/>
      <c r="J60" s="219"/>
      <c r="K60" s="44"/>
      <c r="L60" s="116"/>
      <c r="M60" s="116"/>
      <c r="N60" s="116"/>
      <c r="O60" s="3"/>
      <c r="P60" s="3"/>
      <c r="Q60" s="3"/>
      <c r="R60" s="3"/>
      <c r="S60" s="25"/>
    </row>
    <row r="61" spans="1:116" s="30" customFormat="1" ht="15" customHeight="1" x14ac:dyDescent="0.15">
      <c r="A61" s="211"/>
      <c r="B61" s="260" t="s">
        <v>11</v>
      </c>
      <c r="C61" s="379" t="s">
        <v>42</v>
      </c>
      <c r="D61" s="384"/>
      <c r="E61" s="310" t="s">
        <v>211</v>
      </c>
      <c r="F61" s="281"/>
      <c r="G61" s="252" t="s">
        <v>21</v>
      </c>
      <c r="H61" s="221"/>
      <c r="I61" s="258" t="s">
        <v>43</v>
      </c>
      <c r="J61" s="282"/>
      <c r="K61" s="44"/>
      <c r="L61" s="116"/>
      <c r="M61" s="116"/>
      <c r="N61" s="116"/>
      <c r="O61" s="3"/>
      <c r="P61" s="3"/>
      <c r="Q61" s="3"/>
      <c r="R61" s="3"/>
      <c r="S61" s="25"/>
    </row>
    <row r="62" spans="1:116" s="30" customFormat="1" ht="15" customHeight="1" x14ac:dyDescent="0.15">
      <c r="A62" s="211"/>
      <c r="B62" s="283"/>
      <c r="C62" s="284"/>
      <c r="D62" s="231" t="s">
        <v>14</v>
      </c>
      <c r="E62" s="311" t="s">
        <v>44</v>
      </c>
      <c r="F62" s="233" t="s">
        <v>14</v>
      </c>
      <c r="G62" s="312" t="s">
        <v>22</v>
      </c>
      <c r="H62" s="231" t="s">
        <v>14</v>
      </c>
      <c r="I62" s="230"/>
      <c r="J62" s="231" t="s">
        <v>23</v>
      </c>
      <c r="K62" s="44"/>
      <c r="L62" s="116"/>
      <c r="M62" s="116"/>
      <c r="N62" s="116"/>
      <c r="O62" s="3"/>
      <c r="P62" s="3"/>
      <c r="Q62" s="3"/>
      <c r="R62" s="3"/>
      <c r="S62" s="25"/>
    </row>
    <row r="63" spans="1:116" s="30" customFormat="1" ht="15" customHeight="1" x14ac:dyDescent="0.15">
      <c r="A63" s="211"/>
      <c r="B63" s="263" t="s">
        <v>40</v>
      </c>
      <c r="C63" s="286" t="s">
        <v>24</v>
      </c>
      <c r="D63" s="287" t="s">
        <v>17</v>
      </c>
      <c r="E63" s="287" t="s">
        <v>24</v>
      </c>
      <c r="F63" s="287" t="s">
        <v>17</v>
      </c>
      <c r="G63" s="287" t="s">
        <v>24</v>
      </c>
      <c r="H63" s="287" t="s">
        <v>17</v>
      </c>
      <c r="I63" s="287" t="s">
        <v>25</v>
      </c>
      <c r="J63" s="288" t="s">
        <v>25</v>
      </c>
      <c r="K63" s="44"/>
      <c r="L63" s="116"/>
      <c r="M63" s="116"/>
      <c r="N63" s="116"/>
      <c r="O63" s="3"/>
      <c r="P63" s="3"/>
      <c r="Q63" s="3"/>
      <c r="R63" s="3"/>
      <c r="S63" s="3"/>
    </row>
    <row r="64" spans="1:116" s="30" customFormat="1" ht="13.5" customHeight="1" x14ac:dyDescent="0.15">
      <c r="A64" s="211"/>
      <c r="B64" s="239" t="s">
        <v>223</v>
      </c>
      <c r="C64" s="297">
        <v>162</v>
      </c>
      <c r="D64" s="269">
        <v>-0.8</v>
      </c>
      <c r="E64" s="269">
        <v>149.1</v>
      </c>
      <c r="F64" s="269">
        <v>-0.2</v>
      </c>
      <c r="G64" s="269">
        <v>12.9</v>
      </c>
      <c r="H64" s="269">
        <v>-7.2</v>
      </c>
      <c r="I64" s="269">
        <v>19.399999999999999</v>
      </c>
      <c r="J64" s="313">
        <v>0.1</v>
      </c>
      <c r="K64" s="116"/>
      <c r="L64" s="116"/>
      <c r="M64" s="116"/>
      <c r="N64" s="116"/>
    </row>
    <row r="65" spans="1:14" s="30" customFormat="1" ht="13.5" customHeight="1" x14ac:dyDescent="0.15">
      <c r="A65" s="211"/>
      <c r="B65" s="243" t="s">
        <v>224</v>
      </c>
      <c r="C65" s="297">
        <v>155.19999999999999</v>
      </c>
      <c r="D65" s="269">
        <v>-11.1</v>
      </c>
      <c r="E65" s="269">
        <v>144.4</v>
      </c>
      <c r="F65" s="269">
        <v>-7.9</v>
      </c>
      <c r="G65" s="269">
        <v>10.8</v>
      </c>
      <c r="H65" s="269">
        <v>-38.6</v>
      </c>
      <c r="I65" s="269">
        <v>19</v>
      </c>
      <c r="J65" s="313">
        <v>-1.1999999999999993</v>
      </c>
      <c r="K65" s="116"/>
      <c r="L65" s="116"/>
      <c r="M65" s="116"/>
      <c r="N65" s="116"/>
    </row>
    <row r="66" spans="1:14" s="30" customFormat="1" ht="13.5" customHeight="1" x14ac:dyDescent="0.15">
      <c r="A66" s="211"/>
      <c r="B66" s="243" t="s">
        <v>225</v>
      </c>
      <c r="C66" s="297">
        <v>164.5</v>
      </c>
      <c r="D66" s="269">
        <v>1.7</v>
      </c>
      <c r="E66" s="269">
        <v>152.4</v>
      </c>
      <c r="F66" s="269">
        <v>1.7</v>
      </c>
      <c r="G66" s="269">
        <v>12.1</v>
      </c>
      <c r="H66" s="269">
        <v>2.5</v>
      </c>
      <c r="I66" s="269">
        <v>19.5</v>
      </c>
      <c r="J66" s="313">
        <v>0.4</v>
      </c>
      <c r="K66" s="116"/>
      <c r="L66" s="116"/>
      <c r="M66" s="116"/>
      <c r="N66" s="116"/>
    </row>
    <row r="67" spans="1:14" ht="13.5" customHeight="1" x14ac:dyDescent="0.15">
      <c r="A67" s="211"/>
      <c r="B67" s="243" t="s">
        <v>226</v>
      </c>
      <c r="C67" s="297">
        <v>169.8</v>
      </c>
      <c r="D67" s="269">
        <v>2.2000000000000002</v>
      </c>
      <c r="E67" s="269">
        <v>154.30000000000001</v>
      </c>
      <c r="F67" s="269">
        <v>2.2000000000000002</v>
      </c>
      <c r="G67" s="269">
        <v>15.5</v>
      </c>
      <c r="H67" s="269">
        <v>2.8</v>
      </c>
      <c r="I67" s="269">
        <v>19.7</v>
      </c>
      <c r="J67" s="313">
        <v>0.5</v>
      </c>
      <c r="K67" s="116"/>
      <c r="L67" s="116"/>
      <c r="M67" s="116"/>
      <c r="N67" s="116"/>
    </row>
    <row r="68" spans="1:14" ht="13.5" customHeight="1" x14ac:dyDescent="0.15">
      <c r="A68" s="211"/>
      <c r="B68" s="243" t="s">
        <v>227</v>
      </c>
      <c r="C68" s="297">
        <v>175.5</v>
      </c>
      <c r="D68" s="269">
        <v>-7.5</v>
      </c>
      <c r="E68" s="269">
        <v>149.1</v>
      </c>
      <c r="F68" s="269">
        <v>-4.0999999999999996</v>
      </c>
      <c r="G68" s="269">
        <v>26.4</v>
      </c>
      <c r="H68" s="269">
        <v>-22.8</v>
      </c>
      <c r="I68" s="269">
        <v>19.2</v>
      </c>
      <c r="J68" s="313">
        <v>-0.69999999999999929</v>
      </c>
      <c r="K68" s="116"/>
      <c r="L68" s="116"/>
      <c r="M68" s="116"/>
      <c r="N68" s="116"/>
    </row>
    <row r="69" spans="1:14" s="23" customFormat="1" ht="13.5" customHeight="1" x14ac:dyDescent="0.15">
      <c r="A69" s="211"/>
      <c r="B69" s="243" t="s">
        <v>228</v>
      </c>
      <c r="C69" s="297">
        <v>169.7</v>
      </c>
      <c r="D69" s="269">
        <v>2.6</v>
      </c>
      <c r="E69" s="269">
        <v>151.80000000000001</v>
      </c>
      <c r="F69" s="269">
        <v>3.6</v>
      </c>
      <c r="G69" s="269">
        <v>17.899999999999999</v>
      </c>
      <c r="H69" s="269">
        <v>-4.8</v>
      </c>
      <c r="I69" s="269">
        <v>19.399999999999999</v>
      </c>
      <c r="J69" s="313">
        <v>0.3</v>
      </c>
      <c r="K69" s="116"/>
      <c r="L69" s="44"/>
      <c r="M69" s="44"/>
      <c r="N69" s="44"/>
    </row>
    <row r="70" spans="1:14" ht="13.5" customHeight="1" x14ac:dyDescent="0.15">
      <c r="A70" s="211"/>
      <c r="B70" s="246" t="s">
        <v>229</v>
      </c>
      <c r="C70" s="303">
        <v>154.19999999999999</v>
      </c>
      <c r="D70" s="275">
        <v>-0.8</v>
      </c>
      <c r="E70" s="275">
        <v>146</v>
      </c>
      <c r="F70" s="275">
        <v>-1.5</v>
      </c>
      <c r="G70" s="275">
        <v>8.1999999999999993</v>
      </c>
      <c r="H70" s="275">
        <v>13.9</v>
      </c>
      <c r="I70" s="275">
        <v>19.399999999999999</v>
      </c>
      <c r="J70" s="314">
        <v>-0.5</v>
      </c>
      <c r="K70" s="116"/>
      <c r="L70" s="44"/>
      <c r="M70" s="44"/>
      <c r="N70" s="44"/>
    </row>
    <row r="71" spans="1:14" ht="12.6" customHeight="1" x14ac:dyDescent="0.15">
      <c r="A71" s="211"/>
      <c r="B71" s="263" t="s">
        <v>41</v>
      </c>
      <c r="C71" s="286" t="s">
        <v>24</v>
      </c>
      <c r="D71" s="287" t="s">
        <v>17</v>
      </c>
      <c r="E71" s="287" t="s">
        <v>24</v>
      </c>
      <c r="F71" s="287" t="s">
        <v>17</v>
      </c>
      <c r="G71" s="287" t="s">
        <v>24</v>
      </c>
      <c r="H71" s="287" t="s">
        <v>17</v>
      </c>
      <c r="I71" s="287" t="s">
        <v>25</v>
      </c>
      <c r="J71" s="288" t="s">
        <v>25</v>
      </c>
      <c r="K71" s="116"/>
      <c r="L71" s="44"/>
      <c r="M71" s="44"/>
      <c r="N71" s="44"/>
    </row>
    <row r="72" spans="1:14" ht="13.5" customHeight="1" x14ac:dyDescent="0.15">
      <c r="A72" s="211"/>
      <c r="B72" s="239" t="s">
        <v>223</v>
      </c>
      <c r="C72" s="297">
        <v>95.9</v>
      </c>
      <c r="D72" s="269">
        <v>-2.4</v>
      </c>
      <c r="E72" s="269">
        <v>92.6</v>
      </c>
      <c r="F72" s="269">
        <v>-1.5</v>
      </c>
      <c r="G72" s="269">
        <v>3.3</v>
      </c>
      <c r="H72" s="269">
        <v>-19.5</v>
      </c>
      <c r="I72" s="269">
        <v>16.3</v>
      </c>
      <c r="J72" s="313">
        <v>0.3</v>
      </c>
      <c r="K72" s="116"/>
      <c r="L72" s="44"/>
      <c r="M72" s="44"/>
      <c r="N72" s="44"/>
    </row>
    <row r="73" spans="1:14" ht="13.5" customHeight="1" x14ac:dyDescent="0.15">
      <c r="A73" s="211"/>
      <c r="B73" s="243" t="s">
        <v>224</v>
      </c>
      <c r="C73" s="297">
        <v>102.8</v>
      </c>
      <c r="D73" s="269">
        <v>-6.7</v>
      </c>
      <c r="E73" s="269">
        <v>101.2</v>
      </c>
      <c r="F73" s="269">
        <v>-5.9</v>
      </c>
      <c r="G73" s="269">
        <v>1.6</v>
      </c>
      <c r="H73" s="269">
        <v>-38.5</v>
      </c>
      <c r="I73" s="269">
        <v>16.600000000000001</v>
      </c>
      <c r="J73" s="313">
        <v>-0.69999999999999929</v>
      </c>
      <c r="K73" s="116"/>
      <c r="L73" s="44"/>
      <c r="M73" s="44"/>
      <c r="N73" s="44"/>
    </row>
    <row r="74" spans="1:14" s="2" customFormat="1" ht="13.5" customHeight="1" x14ac:dyDescent="0.15">
      <c r="A74" s="211"/>
      <c r="B74" s="243" t="s">
        <v>225</v>
      </c>
      <c r="C74" s="297">
        <v>121.7</v>
      </c>
      <c r="D74" s="269">
        <v>0.2</v>
      </c>
      <c r="E74" s="269">
        <v>115</v>
      </c>
      <c r="F74" s="269">
        <v>-0.8</v>
      </c>
      <c r="G74" s="269">
        <v>6.7</v>
      </c>
      <c r="H74" s="269">
        <v>21.8</v>
      </c>
      <c r="I74" s="269">
        <v>18</v>
      </c>
      <c r="J74" s="313">
        <v>-0.5</v>
      </c>
      <c r="K74" s="116"/>
      <c r="L74" s="44"/>
      <c r="M74" s="44"/>
      <c r="N74" s="44"/>
    </row>
    <row r="75" spans="1:14" ht="13.5" customHeight="1" x14ac:dyDescent="0.15">
      <c r="A75" s="211"/>
      <c r="B75" s="243" t="s">
        <v>226</v>
      </c>
      <c r="C75" s="297">
        <v>114</v>
      </c>
      <c r="D75" s="269">
        <v>-0.8</v>
      </c>
      <c r="E75" s="269">
        <v>110</v>
      </c>
      <c r="F75" s="269">
        <v>0.1</v>
      </c>
      <c r="G75" s="269">
        <v>4</v>
      </c>
      <c r="H75" s="269">
        <v>-20</v>
      </c>
      <c r="I75" s="269">
        <v>15.4</v>
      </c>
      <c r="J75" s="313">
        <v>0.70000000000000107</v>
      </c>
      <c r="K75" s="116"/>
      <c r="L75" s="44"/>
      <c r="M75" s="44"/>
      <c r="N75" s="44"/>
    </row>
    <row r="76" spans="1:14" ht="13.5" customHeight="1" x14ac:dyDescent="0.15">
      <c r="A76" s="211"/>
      <c r="B76" s="243" t="s">
        <v>227</v>
      </c>
      <c r="C76" s="297">
        <v>96.4</v>
      </c>
      <c r="D76" s="269">
        <v>-2.1</v>
      </c>
      <c r="E76" s="269">
        <v>94.3</v>
      </c>
      <c r="F76" s="269">
        <v>5.2</v>
      </c>
      <c r="G76" s="269">
        <v>2.1</v>
      </c>
      <c r="H76" s="269">
        <v>-76.400000000000006</v>
      </c>
      <c r="I76" s="269">
        <v>16.100000000000001</v>
      </c>
      <c r="J76" s="313">
        <v>1.5000000000000018</v>
      </c>
      <c r="K76" s="116"/>
      <c r="L76" s="44"/>
      <c r="M76" s="44"/>
      <c r="N76" s="44"/>
    </row>
    <row r="77" spans="1:14" ht="13.5" customHeight="1" x14ac:dyDescent="0.15">
      <c r="A77" s="211"/>
      <c r="B77" s="243" t="s">
        <v>228</v>
      </c>
      <c r="C77" s="297">
        <v>107.7</v>
      </c>
      <c r="D77" s="269">
        <v>-8.4</v>
      </c>
      <c r="E77" s="269">
        <v>104.3</v>
      </c>
      <c r="F77" s="269">
        <v>-7.3</v>
      </c>
      <c r="G77" s="269">
        <v>3.4</v>
      </c>
      <c r="H77" s="269">
        <v>-30.6</v>
      </c>
      <c r="I77" s="269">
        <v>18.8</v>
      </c>
      <c r="J77" s="313">
        <v>-0.3</v>
      </c>
      <c r="K77" s="116"/>
      <c r="L77" s="44"/>
      <c r="M77" s="44"/>
      <c r="N77" s="44"/>
    </row>
    <row r="78" spans="1:14" ht="13.5" customHeight="1" x14ac:dyDescent="0.15">
      <c r="A78" s="211"/>
      <c r="B78" s="246" t="s">
        <v>229</v>
      </c>
      <c r="C78" s="303">
        <v>92.6</v>
      </c>
      <c r="D78" s="275">
        <v>8.1999999999999993</v>
      </c>
      <c r="E78" s="275">
        <v>89.9</v>
      </c>
      <c r="F78" s="275">
        <v>6</v>
      </c>
      <c r="G78" s="275">
        <v>2.7</v>
      </c>
      <c r="H78" s="275">
        <v>200</v>
      </c>
      <c r="I78" s="275">
        <v>14.7</v>
      </c>
      <c r="J78" s="314">
        <v>0.9</v>
      </c>
      <c r="K78" s="116"/>
      <c r="L78" s="44"/>
      <c r="M78" s="44"/>
      <c r="N78" s="44"/>
    </row>
    <row r="79" spans="1:14" ht="15" customHeight="1" x14ac:dyDescent="0.15">
      <c r="A79" s="211"/>
      <c r="B79" s="211"/>
      <c r="C79" s="211"/>
      <c r="D79" s="211"/>
      <c r="E79" s="211"/>
      <c r="F79" s="211"/>
      <c r="G79" s="211"/>
      <c r="H79" s="211"/>
      <c r="I79" s="211"/>
      <c r="J79" s="211"/>
      <c r="K79" s="211"/>
      <c r="L79" s="211"/>
      <c r="M79" s="116"/>
      <c r="N79" s="211"/>
    </row>
    <row r="80" spans="1:14" ht="13.5" customHeight="1" x14ac:dyDescent="0.15">
      <c r="A80" s="211"/>
      <c r="B80" s="211"/>
      <c r="C80" s="211"/>
      <c r="D80" s="211"/>
      <c r="E80" s="211"/>
      <c r="F80" s="211"/>
      <c r="G80" s="211"/>
      <c r="H80" s="211"/>
      <c r="I80" s="211"/>
      <c r="J80" s="211"/>
      <c r="K80" s="211"/>
      <c r="L80" s="211"/>
      <c r="M80" s="116"/>
      <c r="N80" s="211"/>
    </row>
    <row r="81" spans="1:116" ht="13.5" customHeight="1" x14ac:dyDescent="0.15">
      <c r="A81" s="315"/>
      <c r="B81" s="385" t="s">
        <v>65</v>
      </c>
      <c r="C81" s="386"/>
      <c r="D81" s="386"/>
      <c r="E81" s="386"/>
      <c r="F81" s="386"/>
      <c r="G81" s="386"/>
      <c r="H81" s="386"/>
      <c r="I81" s="386"/>
      <c r="J81" s="386"/>
      <c r="K81" s="386"/>
      <c r="L81" s="316"/>
      <c r="M81" s="116"/>
      <c r="N81" s="316"/>
    </row>
    <row r="82" spans="1:116" ht="13.5" customHeight="1" x14ac:dyDescent="0.15">
      <c r="A82" s="211"/>
      <c r="B82" s="279"/>
      <c r="C82" s="227"/>
      <c r="D82" s="317"/>
      <c r="E82" s="318"/>
      <c r="F82" s="281"/>
      <c r="G82" s="281"/>
      <c r="H82" s="252"/>
      <c r="I82" s="317"/>
      <c r="J82" s="227"/>
      <c r="K82" s="219"/>
      <c r="L82" s="319"/>
      <c r="M82" s="116"/>
      <c r="N82" s="211"/>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row>
    <row r="83" spans="1:116" ht="12.6" customHeight="1" x14ac:dyDescent="0.15">
      <c r="A83" s="211"/>
      <c r="B83" s="260" t="s">
        <v>11</v>
      </c>
      <c r="C83" s="379" t="s">
        <v>45</v>
      </c>
      <c r="D83" s="380"/>
      <c r="E83" s="387"/>
      <c r="F83" s="379" t="s">
        <v>41</v>
      </c>
      <c r="G83" s="387"/>
      <c r="H83" s="388" t="s">
        <v>55</v>
      </c>
      <c r="I83" s="389"/>
      <c r="J83" s="388" t="s">
        <v>27</v>
      </c>
      <c r="K83" s="390"/>
      <c r="L83" s="319"/>
      <c r="M83" s="116"/>
      <c r="N83" s="319"/>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row>
    <row r="84" spans="1:116" ht="12.6" customHeight="1" x14ac:dyDescent="0.15">
      <c r="A84" s="211"/>
      <c r="B84" s="283"/>
      <c r="C84" s="284"/>
      <c r="D84" s="231" t="s">
        <v>56</v>
      </c>
      <c r="E84" s="231" t="s">
        <v>14</v>
      </c>
      <c r="F84" s="232" t="s">
        <v>57</v>
      </c>
      <c r="G84" s="233" t="s">
        <v>23</v>
      </c>
      <c r="H84" s="312"/>
      <c r="I84" s="233" t="s">
        <v>23</v>
      </c>
      <c r="J84" s="230"/>
      <c r="K84" s="231" t="s">
        <v>58</v>
      </c>
      <c r="L84" s="320"/>
      <c r="M84" s="320"/>
      <c r="N84" s="320"/>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row>
    <row r="85" spans="1:116" ht="12.6" customHeight="1" x14ac:dyDescent="0.15">
      <c r="A85" s="211"/>
      <c r="B85" s="235"/>
      <c r="C85" s="286" t="s">
        <v>28</v>
      </c>
      <c r="D85" s="321"/>
      <c r="E85" s="287" t="s">
        <v>17</v>
      </c>
      <c r="F85" s="287" t="s">
        <v>17</v>
      </c>
      <c r="G85" s="287" t="s">
        <v>29</v>
      </c>
      <c r="H85" s="287" t="s">
        <v>17</v>
      </c>
      <c r="I85" s="287" t="s">
        <v>29</v>
      </c>
      <c r="J85" s="287" t="s">
        <v>17</v>
      </c>
      <c r="K85" s="288" t="s">
        <v>29</v>
      </c>
      <c r="L85" s="322"/>
      <c r="M85" s="322"/>
      <c r="N85" s="322"/>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c r="BA85" s="24"/>
      <c r="BB85" s="24"/>
      <c r="BC85" s="24"/>
      <c r="BD85" s="24"/>
      <c r="BE85" s="24"/>
      <c r="BF85" s="24"/>
      <c r="BG85" s="24"/>
      <c r="BH85" s="24"/>
      <c r="BI85" s="24"/>
      <c r="BJ85" s="24"/>
      <c r="BK85" s="24"/>
      <c r="BL85" s="24"/>
      <c r="BM85" s="24"/>
      <c r="BN85" s="24"/>
      <c r="BO85" s="24"/>
      <c r="BP85" s="24"/>
      <c r="BQ85" s="24"/>
      <c r="BR85" s="24"/>
      <c r="BS85" s="24"/>
      <c r="BT85" s="24"/>
      <c r="BU85" s="24"/>
      <c r="BV85" s="24"/>
      <c r="BW85" s="24"/>
      <c r="BX85" s="24"/>
      <c r="BY85" s="24"/>
      <c r="BZ85" s="24"/>
      <c r="CA85" s="24"/>
      <c r="CB85" s="24"/>
      <c r="CC85" s="24"/>
      <c r="CD85" s="24"/>
      <c r="CE85" s="24"/>
      <c r="CF85" s="24"/>
      <c r="CG85" s="24"/>
      <c r="CH85" s="24"/>
      <c r="CI85" s="24"/>
      <c r="CJ85" s="24"/>
      <c r="CK85" s="24"/>
      <c r="CL85" s="24"/>
      <c r="CM85" s="24"/>
      <c r="CN85" s="24"/>
    </row>
    <row r="86" spans="1:116" s="30" customFormat="1" ht="20.25" customHeight="1" x14ac:dyDescent="0.15">
      <c r="A86" s="238"/>
      <c r="B86" s="239" t="s">
        <v>2</v>
      </c>
      <c r="C86" s="323">
        <v>445993</v>
      </c>
      <c r="D86" s="324">
        <f>[1]統計表30!C142</f>
        <v>102.3</v>
      </c>
      <c r="E86" s="325">
        <f>[1]統計表30!C144</f>
        <v>0.1</v>
      </c>
      <c r="F86" s="326">
        <v>25.1</v>
      </c>
      <c r="G86" s="327">
        <v>2.2999999999999998</v>
      </c>
      <c r="H86" s="328">
        <v>1.27</v>
      </c>
      <c r="I86" s="329">
        <v>0.31</v>
      </c>
      <c r="J86" s="330">
        <v>1.1000000000000001</v>
      </c>
      <c r="K86" s="331">
        <v>-0.7</v>
      </c>
      <c r="L86" s="329"/>
      <c r="M86" s="329"/>
      <c r="N86" s="329"/>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c r="BP86" s="31"/>
      <c r="BQ86" s="31"/>
      <c r="BR86" s="31"/>
      <c r="BS86" s="31"/>
      <c r="BT86" s="31"/>
      <c r="BU86" s="31"/>
      <c r="BV86" s="31"/>
      <c r="BW86" s="31"/>
      <c r="BX86" s="31"/>
      <c r="BY86" s="31"/>
      <c r="BZ86" s="31"/>
      <c r="CA86" s="31"/>
      <c r="CB86" s="31"/>
      <c r="CC86" s="31"/>
      <c r="CD86" s="31"/>
      <c r="CE86" s="31"/>
      <c r="CF86" s="31"/>
      <c r="CG86" s="31"/>
      <c r="CH86" s="31"/>
      <c r="CI86" s="31"/>
      <c r="CJ86" s="31"/>
      <c r="CK86" s="31"/>
      <c r="CL86" s="31"/>
      <c r="CM86" s="31"/>
      <c r="CN86" s="31"/>
      <c r="CO86" s="31"/>
      <c r="CP86" s="31"/>
      <c r="CQ86" s="31"/>
      <c r="CR86" s="31"/>
      <c r="CS86" s="31"/>
      <c r="CT86" s="31"/>
      <c r="CU86" s="31"/>
      <c r="CV86" s="31"/>
      <c r="CW86" s="31"/>
      <c r="CX86" s="31"/>
      <c r="CY86" s="31"/>
      <c r="CZ86" s="31"/>
      <c r="DA86" s="31"/>
      <c r="DB86" s="31"/>
      <c r="DC86" s="31"/>
      <c r="DD86" s="31"/>
      <c r="DE86" s="31"/>
      <c r="DF86" s="31"/>
      <c r="DG86" s="31"/>
      <c r="DH86" s="31"/>
      <c r="DI86" s="31"/>
      <c r="DJ86" s="31"/>
      <c r="DK86" s="31"/>
      <c r="DL86" s="31"/>
    </row>
    <row r="87" spans="1:116" s="30" customFormat="1" ht="15" customHeight="1" x14ac:dyDescent="0.15">
      <c r="A87" s="211"/>
      <c r="B87" s="243" t="s">
        <v>26</v>
      </c>
      <c r="C87" s="268">
        <v>11357</v>
      </c>
      <c r="D87" s="332">
        <f>[1]統計表30!D142</f>
        <v>101.4</v>
      </c>
      <c r="E87" s="333">
        <f>[1]統計表30!D144</f>
        <v>-0.7</v>
      </c>
      <c r="F87" s="269">
        <v>2.4</v>
      </c>
      <c r="G87" s="236">
        <v>-1.3</v>
      </c>
      <c r="H87" s="334">
        <v>0.93</v>
      </c>
      <c r="I87" s="335">
        <v>0.56999999999999995</v>
      </c>
      <c r="J87" s="336">
        <v>1.43</v>
      </c>
      <c r="K87" s="337">
        <v>0.9</v>
      </c>
      <c r="L87" s="338"/>
      <c r="M87" s="338"/>
      <c r="N87" s="338"/>
    </row>
    <row r="88" spans="1:116" s="30" customFormat="1" ht="15" customHeight="1" x14ac:dyDescent="0.15">
      <c r="A88" s="211"/>
      <c r="B88" s="243" t="s">
        <v>18</v>
      </c>
      <c r="C88" s="268">
        <v>155545</v>
      </c>
      <c r="D88" s="332">
        <f>[1]統計表30!E142</f>
        <v>107.5</v>
      </c>
      <c r="E88" s="333">
        <f>[1]統計表30!E144</f>
        <v>1.1000000000000001</v>
      </c>
      <c r="F88" s="269">
        <v>8.8000000000000007</v>
      </c>
      <c r="G88" s="236">
        <v>-0.8</v>
      </c>
      <c r="H88" s="334">
        <v>0.66</v>
      </c>
      <c r="I88" s="335">
        <v>0.15</v>
      </c>
      <c r="J88" s="339">
        <v>0.86</v>
      </c>
      <c r="K88" s="337">
        <v>0.2</v>
      </c>
      <c r="L88" s="338"/>
      <c r="M88" s="338"/>
      <c r="N88" s="338"/>
    </row>
    <row r="89" spans="1:116" s="30" customFormat="1" ht="15" customHeight="1" x14ac:dyDescent="0.15">
      <c r="A89" s="211"/>
      <c r="B89" s="243" t="s">
        <v>5</v>
      </c>
      <c r="C89" s="268">
        <v>8158</v>
      </c>
      <c r="D89" s="332">
        <f>[1]統計表30!F142</f>
        <v>111.8</v>
      </c>
      <c r="E89" s="333">
        <f>[1]統計表30!F144</f>
        <v>4.3</v>
      </c>
      <c r="F89" s="269">
        <v>11.4</v>
      </c>
      <c r="G89" s="236">
        <v>-0.4</v>
      </c>
      <c r="H89" s="334">
        <v>0.38</v>
      </c>
      <c r="I89" s="335">
        <v>0.36</v>
      </c>
      <c r="J89" s="339">
        <v>1.22</v>
      </c>
      <c r="K89" s="337">
        <v>0.49</v>
      </c>
      <c r="L89" s="338"/>
      <c r="M89" s="338"/>
      <c r="N89" s="338"/>
    </row>
    <row r="90" spans="1:116" s="30" customFormat="1" ht="15" customHeight="1" x14ac:dyDescent="0.15">
      <c r="A90" s="211"/>
      <c r="B90" s="243" t="s">
        <v>214</v>
      </c>
      <c r="C90" s="268">
        <v>24545</v>
      </c>
      <c r="D90" s="332">
        <f>[1]統計表30!G142</f>
        <v>98.7</v>
      </c>
      <c r="E90" s="333">
        <f>[1]統計表30!G144</f>
        <v>1.4</v>
      </c>
      <c r="F90" s="269">
        <v>38.799999999999997</v>
      </c>
      <c r="G90" s="236">
        <v>16.7</v>
      </c>
      <c r="H90" s="334">
        <v>4.03</v>
      </c>
      <c r="I90" s="335">
        <v>1.54</v>
      </c>
      <c r="J90" s="339">
        <v>1.78</v>
      </c>
      <c r="K90" s="337">
        <v>0.62</v>
      </c>
      <c r="L90" s="338"/>
      <c r="M90" s="338"/>
      <c r="N90" s="338"/>
    </row>
    <row r="91" spans="1:116" s="30" customFormat="1" ht="15" customHeight="1" x14ac:dyDescent="0.15">
      <c r="A91" s="211"/>
      <c r="B91" s="243" t="s">
        <v>6</v>
      </c>
      <c r="C91" s="268">
        <v>52608</v>
      </c>
      <c r="D91" s="332">
        <f>[1]統計表30!H142</f>
        <v>94.7</v>
      </c>
      <c r="E91" s="333">
        <f>[1]統計表30!H144</f>
        <v>1.3</v>
      </c>
      <c r="F91" s="269">
        <v>59.1</v>
      </c>
      <c r="G91" s="236">
        <v>-0.5</v>
      </c>
      <c r="H91" s="334">
        <v>0.9</v>
      </c>
      <c r="I91" s="335">
        <v>-0.2</v>
      </c>
      <c r="J91" s="339">
        <v>0.71</v>
      </c>
      <c r="K91" s="337">
        <v>-0.22</v>
      </c>
      <c r="L91" s="338"/>
      <c r="M91" s="338"/>
      <c r="N91" s="338"/>
    </row>
    <row r="92" spans="1:116" s="30" customFormat="1" ht="15" customHeight="1" x14ac:dyDescent="0.15">
      <c r="A92" s="211"/>
      <c r="B92" s="246" t="s">
        <v>7</v>
      </c>
      <c r="C92" s="274">
        <v>87347</v>
      </c>
      <c r="D92" s="304">
        <f>[1]統計表30!I142</f>
        <v>103.1</v>
      </c>
      <c r="E92" s="340">
        <f>[1]統計表30!I144</f>
        <v>0.3</v>
      </c>
      <c r="F92" s="275">
        <v>23.8</v>
      </c>
      <c r="G92" s="341">
        <v>6.6</v>
      </c>
      <c r="H92" s="342">
        <v>0.45</v>
      </c>
      <c r="I92" s="343">
        <v>0.14000000000000001</v>
      </c>
      <c r="J92" s="344">
        <v>0.38</v>
      </c>
      <c r="K92" s="345">
        <v>-1.29</v>
      </c>
      <c r="L92" s="338"/>
      <c r="M92" s="338"/>
      <c r="N92" s="338"/>
    </row>
    <row r="93" spans="1:116" s="30" customFormat="1" ht="15" customHeight="1" x14ac:dyDescent="0.15">
      <c r="A93" s="211"/>
      <c r="B93" s="213"/>
      <c r="C93" s="213"/>
      <c r="D93" s="213"/>
      <c r="E93" s="213"/>
      <c r="F93" s="213"/>
      <c r="G93" s="213"/>
      <c r="H93" s="213"/>
      <c r="I93" s="213"/>
      <c r="J93" s="213"/>
      <c r="K93" s="213"/>
      <c r="L93" s="213"/>
      <c r="M93" s="213"/>
      <c r="N93" s="213"/>
    </row>
    <row r="94" spans="1:116" s="30" customFormat="1" ht="15" customHeight="1" x14ac:dyDescent="0.15">
      <c r="A94" s="211"/>
      <c r="B94" s="278" t="s">
        <v>30</v>
      </c>
      <c r="C94" s="315"/>
      <c r="D94" s="315"/>
      <c r="E94" s="315"/>
      <c r="F94" s="315"/>
      <c r="G94" s="315"/>
      <c r="H94" s="315"/>
      <c r="I94" s="315"/>
      <c r="J94" s="315"/>
      <c r="K94" s="315"/>
      <c r="L94" s="315"/>
      <c r="M94" s="315"/>
      <c r="N94" s="315"/>
    </row>
    <row r="95" spans="1:116" s="30" customFormat="1" ht="15" customHeight="1" x14ac:dyDescent="0.15">
      <c r="A95" s="211"/>
      <c r="B95" s="278" t="s">
        <v>31</v>
      </c>
      <c r="C95" s="315"/>
      <c r="D95" s="315"/>
      <c r="E95" s="315"/>
      <c r="F95" s="315"/>
      <c r="G95" s="315"/>
      <c r="H95" s="315"/>
      <c r="I95" s="315"/>
      <c r="J95" s="315"/>
      <c r="K95" s="315"/>
      <c r="L95" s="315"/>
      <c r="M95" s="315"/>
      <c r="N95" s="315"/>
    </row>
    <row r="96" spans="1:116" s="30" customFormat="1" ht="15" customHeight="1" x14ac:dyDescent="0.15">
      <c r="A96" s="211"/>
      <c r="B96" s="346" t="s">
        <v>32</v>
      </c>
      <c r="C96" s="315"/>
      <c r="D96" s="315"/>
      <c r="E96" s="315"/>
      <c r="F96" s="315"/>
      <c r="G96" s="315"/>
      <c r="H96" s="315"/>
      <c r="I96" s="315"/>
      <c r="J96" s="315"/>
      <c r="K96" s="315"/>
      <c r="L96" s="315"/>
      <c r="M96" s="315"/>
      <c r="N96" s="315"/>
    </row>
    <row r="97" spans="1:14" s="30" customFormat="1" ht="15" customHeight="1" x14ac:dyDescent="0.15">
      <c r="A97" s="211"/>
      <c r="B97" s="347"/>
      <c r="C97" s="346"/>
      <c r="D97" s="346"/>
      <c r="E97" s="346"/>
      <c r="F97" s="346"/>
      <c r="G97" s="346"/>
      <c r="H97" s="346"/>
      <c r="I97" s="346"/>
      <c r="J97" s="346"/>
      <c r="K97" s="346"/>
      <c r="L97" s="346"/>
      <c r="M97" s="346"/>
      <c r="N97" s="346"/>
    </row>
    <row r="98" spans="1:14" s="30" customFormat="1" ht="15" customHeight="1" x14ac:dyDescent="0.15">
      <c r="A98" s="211"/>
      <c r="B98" s="250" t="s">
        <v>66</v>
      </c>
      <c r="C98" s="251"/>
      <c r="D98" s="251"/>
      <c r="E98" s="251"/>
      <c r="F98" s="251"/>
      <c r="G98" s="251"/>
      <c r="H98" s="251"/>
      <c r="I98" s="211"/>
      <c r="J98" s="211"/>
      <c r="K98" s="211"/>
      <c r="L98" s="211"/>
      <c r="M98" s="211"/>
      <c r="N98" s="309"/>
    </row>
    <row r="99" spans="1:14" s="30" customFormat="1" ht="15" customHeight="1" x14ac:dyDescent="0.15">
      <c r="A99" s="211"/>
      <c r="B99" s="226"/>
      <c r="C99" s="225"/>
      <c r="D99" s="225"/>
      <c r="E99" s="225"/>
      <c r="F99" s="225"/>
      <c r="G99" s="225"/>
      <c r="H99" s="220"/>
      <c r="I99" s="213"/>
      <c r="J99" s="213"/>
      <c r="K99" s="213"/>
      <c r="L99" s="213"/>
      <c r="M99" s="213"/>
      <c r="N99" s="211"/>
    </row>
    <row r="100" spans="1:14" s="30" customFormat="1" ht="15" customHeight="1" x14ac:dyDescent="0.15">
      <c r="A100" s="211"/>
      <c r="B100" s="376" t="s">
        <v>68</v>
      </c>
      <c r="C100" s="227"/>
      <c r="D100" s="317"/>
      <c r="E100" s="310"/>
      <c r="F100" s="348"/>
      <c r="G100" s="252"/>
      <c r="H100" s="317"/>
      <c r="I100" s="349"/>
      <c r="J100" s="319"/>
      <c r="K100" s="320"/>
      <c r="L100" s="319"/>
      <c r="M100" s="319"/>
      <c r="N100" s="211"/>
    </row>
    <row r="101" spans="1:14" ht="12" x14ac:dyDescent="0.15">
      <c r="A101" s="211"/>
      <c r="B101" s="377"/>
      <c r="C101" s="379" t="s">
        <v>45</v>
      </c>
      <c r="D101" s="380"/>
      <c r="E101" s="350" t="s">
        <v>46</v>
      </c>
      <c r="F101" s="351"/>
      <c r="G101" s="350" t="s">
        <v>47</v>
      </c>
      <c r="H101" s="251"/>
      <c r="I101" s="352"/>
      <c r="J101" s="353"/>
      <c r="K101" s="353"/>
      <c r="L101" s="354"/>
      <c r="M101" s="355"/>
      <c r="N101" s="211"/>
    </row>
    <row r="102" spans="1:14" ht="13.5" x14ac:dyDescent="0.15">
      <c r="A102" s="211"/>
      <c r="B102" s="378"/>
      <c r="C102" s="284"/>
      <c r="D102" s="233" t="s">
        <v>14</v>
      </c>
      <c r="E102" s="230"/>
      <c r="F102" s="233" t="s">
        <v>23</v>
      </c>
      <c r="G102" s="312"/>
      <c r="H102" s="233" t="s">
        <v>23</v>
      </c>
      <c r="I102" s="356"/>
      <c r="J102" s="320"/>
      <c r="K102" s="44"/>
      <c r="L102" s="319"/>
      <c r="M102" s="320"/>
      <c r="N102" s="211"/>
    </row>
    <row r="103" spans="1:14" ht="13.5" x14ac:dyDescent="0.15">
      <c r="A103" s="211"/>
      <c r="B103" s="263" t="s">
        <v>40</v>
      </c>
      <c r="C103" s="286" t="s">
        <v>28</v>
      </c>
      <c r="D103" s="287" t="s">
        <v>17</v>
      </c>
      <c r="E103" s="287" t="s">
        <v>17</v>
      </c>
      <c r="F103" s="287" t="s">
        <v>29</v>
      </c>
      <c r="G103" s="287" t="s">
        <v>17</v>
      </c>
      <c r="H103" s="287" t="s">
        <v>29</v>
      </c>
      <c r="I103" s="357"/>
      <c r="J103" s="322"/>
      <c r="K103" s="44"/>
      <c r="L103" s="116"/>
      <c r="M103" s="322"/>
      <c r="N103" s="322"/>
    </row>
    <row r="104" spans="1:14" ht="13.5" x14ac:dyDescent="0.15">
      <c r="A104" s="211"/>
      <c r="B104" s="239" t="s">
        <v>223</v>
      </c>
      <c r="C104" s="358">
        <v>333939</v>
      </c>
      <c r="D104" s="269">
        <v>-2.4</v>
      </c>
      <c r="E104" s="336">
        <v>0.8</v>
      </c>
      <c r="F104" s="336">
        <v>0.15</v>
      </c>
      <c r="G104" s="336">
        <v>0.84</v>
      </c>
      <c r="H104" s="336">
        <v>-0.45</v>
      </c>
      <c r="I104" s="359"/>
      <c r="J104" s="360"/>
      <c r="K104" s="44"/>
      <c r="L104" s="116"/>
      <c r="M104" s="360"/>
      <c r="N104" s="360"/>
    </row>
    <row r="105" spans="1:14" ht="13.5" x14ac:dyDescent="0.15">
      <c r="A105" s="211"/>
      <c r="B105" s="243" t="s">
        <v>224</v>
      </c>
      <c r="C105" s="358">
        <v>11080</v>
      </c>
      <c r="D105" s="269">
        <v>0.6</v>
      </c>
      <c r="E105" s="336">
        <v>0.96</v>
      </c>
      <c r="F105" s="336">
        <v>0.72</v>
      </c>
      <c r="G105" s="336">
        <v>1.06</v>
      </c>
      <c r="H105" s="336">
        <v>0.51</v>
      </c>
      <c r="I105" s="359"/>
      <c r="J105" s="360"/>
      <c r="K105" s="44"/>
      <c r="L105" s="116"/>
      <c r="M105" s="360"/>
      <c r="N105" s="360"/>
    </row>
    <row r="106" spans="1:14" ht="13.5" x14ac:dyDescent="0.15">
      <c r="A106" s="211"/>
      <c r="B106" s="243" t="s">
        <v>225</v>
      </c>
      <c r="C106" s="358">
        <v>141883</v>
      </c>
      <c r="D106" s="269">
        <v>3.4</v>
      </c>
      <c r="E106" s="334">
        <v>0.54</v>
      </c>
      <c r="F106" s="334">
        <v>0.15</v>
      </c>
      <c r="G106" s="334">
        <v>0.77</v>
      </c>
      <c r="H106" s="334">
        <v>0.34</v>
      </c>
      <c r="I106" s="359"/>
      <c r="J106" s="116"/>
      <c r="K106" s="44"/>
      <c r="L106" s="116"/>
      <c r="M106" s="116"/>
      <c r="N106" s="360"/>
    </row>
    <row r="107" spans="1:14" ht="13.5" x14ac:dyDescent="0.15">
      <c r="A107" s="211"/>
      <c r="B107" s="243" t="s">
        <v>226</v>
      </c>
      <c r="C107" s="358">
        <v>7230</v>
      </c>
      <c r="D107" s="269">
        <v>4.4000000000000004</v>
      </c>
      <c r="E107" s="334">
        <v>0.42</v>
      </c>
      <c r="F107" s="334">
        <v>0.39</v>
      </c>
      <c r="G107" s="334">
        <v>1.33</v>
      </c>
      <c r="H107" s="334">
        <v>0.68</v>
      </c>
      <c r="I107" s="359"/>
      <c r="J107" s="116"/>
      <c r="K107" s="44"/>
      <c r="L107" s="116"/>
      <c r="M107" s="116"/>
      <c r="N107" s="360"/>
    </row>
    <row r="108" spans="1:14" ht="13.5" x14ac:dyDescent="0.15">
      <c r="A108" s="211"/>
      <c r="B108" s="243" t="s">
        <v>227</v>
      </c>
      <c r="C108" s="358">
        <v>15027</v>
      </c>
      <c r="D108" s="269">
        <v>-20.8</v>
      </c>
      <c r="E108" s="334">
        <v>0.38</v>
      </c>
      <c r="F108" s="334">
        <v>-2.69</v>
      </c>
      <c r="G108" s="334">
        <v>0.69</v>
      </c>
      <c r="H108" s="334">
        <v>0.16</v>
      </c>
      <c r="I108" s="359"/>
      <c r="J108" s="116"/>
      <c r="K108" s="44"/>
      <c r="L108" s="116"/>
      <c r="M108" s="116"/>
      <c r="N108" s="360"/>
    </row>
    <row r="109" spans="1:14" ht="13.5" x14ac:dyDescent="0.15">
      <c r="A109" s="211"/>
      <c r="B109" s="243" t="s">
        <v>228</v>
      </c>
      <c r="C109" s="358">
        <v>21497</v>
      </c>
      <c r="D109" s="269">
        <v>-0.7</v>
      </c>
      <c r="E109" s="339">
        <v>0.26</v>
      </c>
      <c r="F109" s="339">
        <v>-0.56000000000000005</v>
      </c>
      <c r="G109" s="339">
        <v>0.14000000000000001</v>
      </c>
      <c r="H109" s="339">
        <v>-0.39</v>
      </c>
      <c r="I109" s="359"/>
      <c r="J109" s="116"/>
      <c r="K109" s="44"/>
      <c r="L109" s="116"/>
      <c r="M109" s="116"/>
      <c r="N109" s="360"/>
    </row>
    <row r="110" spans="1:14" ht="13.5" x14ac:dyDescent="0.15">
      <c r="A110" s="211"/>
      <c r="B110" s="246" t="s">
        <v>229</v>
      </c>
      <c r="C110" s="358">
        <v>66593</v>
      </c>
      <c r="D110" s="275">
        <v>-7.8</v>
      </c>
      <c r="E110" s="339">
        <v>0.38</v>
      </c>
      <c r="F110" s="339">
        <v>0.18</v>
      </c>
      <c r="G110" s="344">
        <v>0.21</v>
      </c>
      <c r="H110" s="344">
        <v>-1.5</v>
      </c>
      <c r="I110" s="359"/>
      <c r="J110" s="116"/>
      <c r="K110" s="44"/>
      <c r="L110" s="116"/>
      <c r="M110" s="116"/>
      <c r="N110" s="360"/>
    </row>
    <row r="111" spans="1:14" ht="13.5" x14ac:dyDescent="0.15">
      <c r="A111" s="211"/>
      <c r="B111" s="263" t="s">
        <v>41</v>
      </c>
      <c r="C111" s="286" t="s">
        <v>28</v>
      </c>
      <c r="D111" s="287" t="s">
        <v>17</v>
      </c>
      <c r="E111" s="287" t="s">
        <v>17</v>
      </c>
      <c r="F111" s="287" t="s">
        <v>29</v>
      </c>
      <c r="G111" s="287" t="s">
        <v>17</v>
      </c>
      <c r="H111" s="288" t="s">
        <v>29</v>
      </c>
      <c r="I111" s="357"/>
      <c r="J111" s="116"/>
      <c r="K111" s="44"/>
      <c r="L111" s="116"/>
      <c r="M111" s="116"/>
      <c r="N111" s="211"/>
    </row>
    <row r="112" spans="1:14" ht="13.5" x14ac:dyDescent="0.15">
      <c r="A112" s="211"/>
      <c r="B112" s="239" t="s">
        <v>223</v>
      </c>
      <c r="C112" s="358">
        <v>112054</v>
      </c>
      <c r="D112" s="269">
        <v>8.4</v>
      </c>
      <c r="E112" s="336">
        <v>2.69</v>
      </c>
      <c r="F112" s="336">
        <v>0.74</v>
      </c>
      <c r="G112" s="336">
        <v>1.86</v>
      </c>
      <c r="H112" s="361">
        <v>-1.6</v>
      </c>
      <c r="I112" s="362"/>
      <c r="J112" s="116"/>
      <c r="K112" s="44"/>
      <c r="L112" s="116"/>
      <c r="M112" s="116"/>
      <c r="N112" s="211"/>
    </row>
    <row r="113" spans="1:14" ht="13.5" x14ac:dyDescent="0.15">
      <c r="A113" s="211"/>
      <c r="B113" s="243" t="s">
        <v>224</v>
      </c>
      <c r="C113" s="358">
        <v>277</v>
      </c>
      <c r="D113" s="269">
        <v>-32.799999999999997</v>
      </c>
      <c r="E113" s="336">
        <v>0</v>
      </c>
      <c r="F113" s="336">
        <v>-3.63</v>
      </c>
      <c r="G113" s="336">
        <v>14.2</v>
      </c>
      <c r="H113" s="361">
        <v>14.2</v>
      </c>
      <c r="I113" s="362"/>
      <c r="J113" s="116"/>
      <c r="K113" s="44"/>
      <c r="L113" s="116"/>
      <c r="M113" s="116"/>
      <c r="N113" s="211"/>
    </row>
    <row r="114" spans="1:14" ht="13.5" x14ac:dyDescent="0.15">
      <c r="A114" s="211"/>
      <c r="B114" s="243" t="s">
        <v>225</v>
      </c>
      <c r="C114" s="358">
        <v>13662</v>
      </c>
      <c r="D114" s="269">
        <v>-17.899999999999999</v>
      </c>
      <c r="E114" s="334">
        <v>1.9</v>
      </c>
      <c r="F114" s="334">
        <v>0.43</v>
      </c>
      <c r="G114" s="334">
        <v>1.81</v>
      </c>
      <c r="H114" s="363">
        <v>-0.77</v>
      </c>
      <c r="I114" s="362"/>
      <c r="J114" s="116"/>
      <c r="K114" s="116"/>
      <c r="L114" s="116"/>
      <c r="M114" s="116"/>
      <c r="N114" s="211"/>
    </row>
    <row r="115" spans="1:14" ht="13.5" x14ac:dyDescent="0.15">
      <c r="A115" s="211"/>
      <c r="B115" s="243" t="s">
        <v>226</v>
      </c>
      <c r="C115" s="358">
        <v>928</v>
      </c>
      <c r="D115" s="269">
        <v>2.8</v>
      </c>
      <c r="E115" s="334">
        <v>0</v>
      </c>
      <c r="F115" s="334">
        <v>0</v>
      </c>
      <c r="G115" s="334">
        <v>0.32</v>
      </c>
      <c r="H115" s="363">
        <v>-1.07</v>
      </c>
      <c r="I115" s="362"/>
      <c r="J115" s="116"/>
      <c r="K115" s="116"/>
      <c r="L115" s="116"/>
      <c r="M115" s="116"/>
      <c r="N115" s="211"/>
    </row>
    <row r="116" spans="1:14" ht="13.5" x14ac:dyDescent="0.15">
      <c r="A116" s="211"/>
      <c r="B116" s="243" t="s">
        <v>227</v>
      </c>
      <c r="C116" s="358">
        <v>9518</v>
      </c>
      <c r="D116" s="269">
        <v>82.1</v>
      </c>
      <c r="E116" s="334">
        <v>10.199999999999999</v>
      </c>
      <c r="F116" s="334">
        <v>9.68</v>
      </c>
      <c r="G116" s="334">
        <v>3.62</v>
      </c>
      <c r="H116" s="363">
        <v>0.27</v>
      </c>
      <c r="I116" s="362"/>
      <c r="J116" s="116"/>
      <c r="K116" s="116"/>
      <c r="L116" s="116"/>
      <c r="M116" s="116"/>
      <c r="N116" s="211"/>
    </row>
    <row r="117" spans="1:14" ht="13.5" x14ac:dyDescent="0.15">
      <c r="A117" s="211"/>
      <c r="B117" s="243" t="s">
        <v>228</v>
      </c>
      <c r="C117" s="358">
        <v>31111</v>
      </c>
      <c r="D117" s="269">
        <v>2.5</v>
      </c>
      <c r="E117" s="339">
        <v>1.34</v>
      </c>
      <c r="F117" s="339">
        <v>0.04</v>
      </c>
      <c r="G117" s="339">
        <v>1.1000000000000001</v>
      </c>
      <c r="H117" s="364">
        <v>-0.12</v>
      </c>
      <c r="I117" s="362"/>
      <c r="J117" s="116"/>
      <c r="K117" s="116"/>
      <c r="L117" s="116"/>
      <c r="M117" s="116"/>
      <c r="N117" s="211"/>
    </row>
    <row r="118" spans="1:14" ht="13.5" x14ac:dyDescent="0.15">
      <c r="A118" s="211"/>
      <c r="B118" s="246" t="s">
        <v>229</v>
      </c>
      <c r="C118" s="365">
        <v>20754</v>
      </c>
      <c r="D118" s="275">
        <v>41.3</v>
      </c>
      <c r="E118" s="344">
        <v>0.68</v>
      </c>
      <c r="F118" s="344">
        <v>-0.18</v>
      </c>
      <c r="G118" s="344">
        <v>0.92</v>
      </c>
      <c r="H118" s="366">
        <v>-0.59</v>
      </c>
      <c r="I118" s="362"/>
      <c r="J118" s="116"/>
      <c r="K118" s="116"/>
      <c r="L118" s="116"/>
      <c r="M118" s="116"/>
      <c r="N118" s="211"/>
    </row>
    <row r="119" spans="1:14" ht="13.5" x14ac:dyDescent="0.15">
      <c r="A119" s="211"/>
      <c r="B119" s="211"/>
      <c r="C119" s="211"/>
      <c r="D119" s="211"/>
      <c r="E119" s="211"/>
      <c r="F119" s="211"/>
      <c r="G119" s="211"/>
      <c r="H119" s="211"/>
      <c r="I119" s="211"/>
      <c r="J119" s="116"/>
      <c r="K119" s="116"/>
      <c r="L119" s="116"/>
      <c r="M119" s="116"/>
      <c r="N119" s="211"/>
    </row>
  </sheetData>
  <mergeCells count="20">
    <mergeCell ref="K27:K34"/>
    <mergeCell ref="L27:L34"/>
    <mergeCell ref="B3:M3"/>
    <mergeCell ref="B17:M17"/>
    <mergeCell ref="C24:D24"/>
    <mergeCell ref="C5:E5"/>
    <mergeCell ref="B23:B26"/>
    <mergeCell ref="B4:B7"/>
    <mergeCell ref="C25:D25"/>
    <mergeCell ref="K23:L25"/>
    <mergeCell ref="B100:B102"/>
    <mergeCell ref="C101:D101"/>
    <mergeCell ref="B45:M45"/>
    <mergeCell ref="C47:D47"/>
    <mergeCell ref="C61:D61"/>
    <mergeCell ref="B81:K81"/>
    <mergeCell ref="C83:E83"/>
    <mergeCell ref="F83:G83"/>
    <mergeCell ref="H83:I83"/>
    <mergeCell ref="J83:K83"/>
  </mergeCells>
  <phoneticPr fontId="18"/>
  <conditionalFormatting sqref="I9:I12 L9:L12 C9:C12 C14:C15 L14:L15 I14:I15 C56 C50:C54 L56 L50:L54 I56 I50:I54 F56 F50:F54 C92 C86:C90 J92 F92 F86:F90 J86:J90">
    <cfRule type="cellIs" dxfId="18" priority="19" stopIfTrue="1" operator="equal">
      <formula>0</formula>
    </cfRule>
  </conditionalFormatting>
  <conditionalFormatting sqref="C36:C42 C28:C34 E28:E34 G28:G34 I28:I34 E36:E42 G36:G42 I36:I42">
    <cfRule type="containsBlanks" dxfId="17" priority="18" stopIfTrue="1">
      <formula>LEN(TRIM(C28))=0</formula>
    </cfRule>
  </conditionalFormatting>
  <conditionalFormatting sqref="C64:J70 C72:J78">
    <cfRule type="containsBlanks" dxfId="16" priority="17" stopIfTrue="1">
      <formula>LEN(TRIM(C64))=0</formula>
    </cfRule>
  </conditionalFormatting>
  <conditionalFormatting sqref="F9:F12 F14:F15">
    <cfRule type="cellIs" dxfId="15" priority="16" stopIfTrue="1" operator="equal">
      <formula>0</formula>
    </cfRule>
  </conditionalFormatting>
  <conditionalFormatting sqref="M9:M15">
    <cfRule type="cellIs" dxfId="14" priority="15" stopIfTrue="1" operator="equal">
      <formula>0</formula>
    </cfRule>
  </conditionalFormatting>
  <conditionalFormatting sqref="D28:D34">
    <cfRule type="containsBlanks" dxfId="13" priority="14" stopIfTrue="1">
      <formula>LEN(TRIM(D28))=0</formula>
    </cfRule>
  </conditionalFormatting>
  <conditionalFormatting sqref="J28:J34">
    <cfRule type="containsBlanks" dxfId="12" priority="13" stopIfTrue="1">
      <formula>LEN(TRIM(J28))=0</formula>
    </cfRule>
  </conditionalFormatting>
  <conditionalFormatting sqref="D36:D42">
    <cfRule type="containsBlanks" dxfId="11" priority="12" stopIfTrue="1">
      <formula>LEN(TRIM(D36))=0</formula>
    </cfRule>
  </conditionalFormatting>
  <conditionalFormatting sqref="H28:H34">
    <cfRule type="containsBlanks" dxfId="10" priority="11" stopIfTrue="1">
      <formula>LEN(TRIM(H28))=0</formula>
    </cfRule>
  </conditionalFormatting>
  <conditionalFormatting sqref="H36:H42">
    <cfRule type="containsBlanks" dxfId="9" priority="10" stopIfTrue="1">
      <formula>LEN(TRIM(H36))=0</formula>
    </cfRule>
  </conditionalFormatting>
  <conditionalFormatting sqref="J36:J42">
    <cfRule type="containsBlanks" dxfId="8" priority="9" stopIfTrue="1">
      <formula>LEN(TRIM(J36))=0</formula>
    </cfRule>
  </conditionalFormatting>
  <conditionalFormatting sqref="F28:F34">
    <cfRule type="containsBlanks" dxfId="7" priority="8" stopIfTrue="1">
      <formula>LEN(TRIM(F28))=0</formula>
    </cfRule>
  </conditionalFormatting>
  <conditionalFormatting sqref="F36:F42">
    <cfRule type="containsBlanks" dxfId="6" priority="7" stopIfTrue="1">
      <formula>LEN(TRIM(F36))=0</formula>
    </cfRule>
  </conditionalFormatting>
  <conditionalFormatting sqref="L36:L42">
    <cfRule type="containsBlanks" dxfId="5" priority="6" stopIfTrue="1">
      <formula>LEN(TRIM(L36))=0</formula>
    </cfRule>
  </conditionalFormatting>
  <conditionalFormatting sqref="I13 L13 C13">
    <cfRule type="cellIs" dxfId="4" priority="5" stopIfTrue="1" operator="equal">
      <formula>0</formula>
    </cfRule>
  </conditionalFormatting>
  <conditionalFormatting sqref="F13">
    <cfRule type="cellIs" dxfId="3" priority="4" stopIfTrue="1" operator="equal">
      <formula>0</formula>
    </cfRule>
  </conditionalFormatting>
  <conditionalFormatting sqref="F55 I55 L55 C55">
    <cfRule type="cellIs" dxfId="2" priority="3" stopIfTrue="1" operator="equal">
      <formula>0</formula>
    </cfRule>
  </conditionalFormatting>
  <conditionalFormatting sqref="F91 J91 C91">
    <cfRule type="cellIs" dxfId="1" priority="2" stopIfTrue="1" operator="equal">
      <formula>0</formula>
    </cfRule>
  </conditionalFormatting>
  <conditionalFormatting sqref="M50:M56">
    <cfRule type="containsBlanks" dxfId="0" priority="1">
      <formula>LEN(TRIM(M50))=0</formula>
    </cfRule>
  </conditionalFormatting>
  <printOptions horizontalCentered="1"/>
  <pageMargins left="0.39370078740157483" right="0.19685039370078741" top="0.59055118110236227" bottom="0.59055118110236227" header="0.47244094488188981" footer="0.19685039370078741"/>
  <pageSetup paperSize="9" scale="4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64"/>
  <sheetViews>
    <sheetView showGridLines="0" zoomScale="85" zoomScaleNormal="85" workbookViewId="0">
      <selection activeCell="C2" sqref="C2"/>
    </sheetView>
  </sheetViews>
  <sheetFormatPr defaultColWidth="9" defaultRowHeight="13.5" x14ac:dyDescent="0.15"/>
  <cols>
    <col min="1" max="1" width="7.25" style="61" customWidth="1"/>
    <col min="2" max="2" width="0.875" style="61" customWidth="1"/>
    <col min="3" max="3" width="38.625" style="75" customWidth="1"/>
    <col min="4" max="4" width="0.875" style="61" customWidth="1"/>
    <col min="5" max="15" width="14.375" style="61" customWidth="1"/>
    <col min="16" max="16384" width="9" style="61"/>
  </cols>
  <sheetData>
    <row r="1" spans="1:16" ht="18.75" x14ac:dyDescent="0.2">
      <c r="A1" s="76" t="s">
        <v>221</v>
      </c>
      <c r="B1" s="38"/>
      <c r="C1" s="39"/>
      <c r="D1" s="38"/>
      <c r="E1" s="38"/>
      <c r="F1" s="38"/>
      <c r="G1" s="38"/>
      <c r="H1" s="38" t="s">
        <v>138</v>
      </c>
      <c r="I1" s="38"/>
      <c r="J1" s="38"/>
      <c r="K1" s="38"/>
      <c r="L1" s="38"/>
      <c r="M1" s="38"/>
      <c r="N1" s="38"/>
      <c r="O1" s="38"/>
    </row>
    <row r="2" spans="1:16" ht="14.25" x14ac:dyDescent="0.15">
      <c r="A2" s="40" t="s">
        <v>71</v>
      </c>
      <c r="B2" s="148"/>
      <c r="C2" s="148"/>
      <c r="D2" s="148"/>
      <c r="E2" s="148"/>
      <c r="F2" s="41"/>
      <c r="G2" s="41"/>
      <c r="H2" s="41"/>
      <c r="I2" s="41"/>
      <c r="J2" s="41"/>
      <c r="K2" s="41"/>
      <c r="L2" s="41"/>
      <c r="M2" s="41"/>
      <c r="N2" s="41"/>
      <c r="O2" s="41"/>
    </row>
    <row r="3" spans="1:16" ht="14.25" x14ac:dyDescent="0.15">
      <c r="A3" s="42"/>
      <c r="B3" s="42"/>
      <c r="C3" s="43"/>
      <c r="D3" s="41"/>
      <c r="E3" s="149"/>
      <c r="F3" s="149"/>
      <c r="G3" s="149"/>
      <c r="H3" s="149"/>
      <c r="I3" s="149"/>
      <c r="J3" s="149"/>
      <c r="K3" s="149"/>
      <c r="L3" s="149"/>
      <c r="M3" s="149"/>
      <c r="N3" s="149"/>
      <c r="O3" s="149"/>
    </row>
    <row r="4" spans="1:16" s="82" customFormat="1" ht="14.25" x14ac:dyDescent="0.15">
      <c r="A4" s="41"/>
      <c r="B4" s="41"/>
      <c r="C4" s="42" t="s">
        <v>139</v>
      </c>
      <c r="D4" s="41"/>
      <c r="E4" s="42"/>
      <c r="F4" s="41"/>
      <c r="G4" s="41"/>
      <c r="H4" s="41"/>
      <c r="I4" s="41"/>
      <c r="J4" s="41"/>
      <c r="K4" s="41"/>
      <c r="L4" s="41"/>
      <c r="M4" s="41"/>
      <c r="N4" s="41"/>
      <c r="O4" s="45" t="s">
        <v>72</v>
      </c>
    </row>
    <row r="5" spans="1:16" s="82" customFormat="1" ht="14.25" x14ac:dyDescent="0.15">
      <c r="A5" s="59"/>
      <c r="B5" s="60"/>
      <c r="C5" s="46"/>
      <c r="D5" s="47"/>
      <c r="E5" s="401" t="s">
        <v>73</v>
      </c>
      <c r="F5" s="402"/>
      <c r="G5" s="403"/>
      <c r="H5" s="401" t="s">
        <v>74</v>
      </c>
      <c r="I5" s="402"/>
      <c r="J5" s="403"/>
      <c r="K5" s="406" t="s">
        <v>75</v>
      </c>
      <c r="L5" s="406" t="s">
        <v>76</v>
      </c>
      <c r="M5" s="401" t="s">
        <v>77</v>
      </c>
      <c r="N5" s="402"/>
      <c r="O5" s="403"/>
    </row>
    <row r="6" spans="1:16" s="82" customFormat="1" ht="15" thickBot="1" x14ac:dyDescent="0.2">
      <c r="A6" s="404" t="s">
        <v>78</v>
      </c>
      <c r="B6" s="405"/>
      <c r="C6" s="405"/>
      <c r="D6" s="48"/>
      <c r="E6" s="48" t="s">
        <v>79</v>
      </c>
      <c r="F6" s="143" t="s">
        <v>80</v>
      </c>
      <c r="G6" s="143" t="s">
        <v>81</v>
      </c>
      <c r="H6" s="49" t="s">
        <v>79</v>
      </c>
      <c r="I6" s="143" t="s">
        <v>80</v>
      </c>
      <c r="J6" s="143" t="s">
        <v>81</v>
      </c>
      <c r="K6" s="407"/>
      <c r="L6" s="407"/>
      <c r="M6" s="143" t="s">
        <v>79</v>
      </c>
      <c r="N6" s="49" t="s">
        <v>80</v>
      </c>
      <c r="O6" s="48" t="s">
        <v>81</v>
      </c>
    </row>
    <row r="7" spans="1:16" ht="15" thickTop="1" x14ac:dyDescent="0.15">
      <c r="A7" s="150"/>
      <c r="B7" s="151"/>
      <c r="C7" s="152"/>
      <c r="D7" s="153"/>
      <c r="E7" s="150"/>
      <c r="F7" s="150"/>
      <c r="G7" s="150"/>
      <c r="H7" s="150"/>
      <c r="I7" s="150"/>
      <c r="J7" s="150"/>
      <c r="K7" s="150"/>
      <c r="L7" s="150"/>
      <c r="M7" s="150"/>
      <c r="N7" s="150"/>
      <c r="O7" s="150"/>
    </row>
    <row r="8" spans="1:16" x14ac:dyDescent="0.15">
      <c r="A8" s="62" t="s">
        <v>140</v>
      </c>
      <c r="B8" s="45"/>
      <c r="C8" s="154" t="s">
        <v>2</v>
      </c>
      <c r="D8" s="155"/>
      <c r="E8" s="63">
        <v>653332</v>
      </c>
      <c r="F8" s="64">
        <v>808523</v>
      </c>
      <c r="G8" s="64">
        <v>457786</v>
      </c>
      <c r="H8" s="64">
        <v>285621</v>
      </c>
      <c r="I8" s="64">
        <v>337712</v>
      </c>
      <c r="J8" s="64">
        <v>219985</v>
      </c>
      <c r="K8" s="64">
        <v>265488</v>
      </c>
      <c r="L8" s="64">
        <v>20133</v>
      </c>
      <c r="M8" s="64">
        <v>367711</v>
      </c>
      <c r="N8" s="64">
        <v>470811</v>
      </c>
      <c r="O8" s="64">
        <v>237801</v>
      </c>
    </row>
    <row r="9" spans="1:16" ht="13.5" customHeight="1" x14ac:dyDescent="0.15">
      <c r="A9" s="65" t="s">
        <v>141</v>
      </c>
      <c r="B9" s="156"/>
      <c r="C9" s="50" t="s">
        <v>82</v>
      </c>
      <c r="D9" s="157"/>
      <c r="E9" s="158" t="s">
        <v>197</v>
      </c>
      <c r="F9" s="158" t="s">
        <v>197</v>
      </c>
      <c r="G9" s="158" t="s">
        <v>197</v>
      </c>
      <c r="H9" s="158" t="s">
        <v>197</v>
      </c>
      <c r="I9" s="158" t="s">
        <v>197</v>
      </c>
      <c r="J9" s="158" t="s">
        <v>197</v>
      </c>
      <c r="K9" s="158" t="s">
        <v>197</v>
      </c>
      <c r="L9" s="158" t="s">
        <v>197</v>
      </c>
      <c r="M9" s="158" t="s">
        <v>197</v>
      </c>
      <c r="N9" s="158" t="s">
        <v>197</v>
      </c>
      <c r="O9" s="158" t="s">
        <v>197</v>
      </c>
      <c r="P9" s="159"/>
    </row>
    <row r="10" spans="1:16" x14ac:dyDescent="0.15">
      <c r="A10" s="66" t="s">
        <v>142</v>
      </c>
      <c r="B10" s="160"/>
      <c r="C10" s="51" t="s">
        <v>26</v>
      </c>
      <c r="D10" s="161"/>
      <c r="E10" s="67">
        <v>838669</v>
      </c>
      <c r="F10" s="67">
        <v>879158</v>
      </c>
      <c r="G10" s="67">
        <v>590231</v>
      </c>
      <c r="H10" s="67">
        <v>373615</v>
      </c>
      <c r="I10" s="67">
        <v>393459</v>
      </c>
      <c r="J10" s="67">
        <v>251854</v>
      </c>
      <c r="K10" s="67">
        <v>350859</v>
      </c>
      <c r="L10" s="67">
        <v>22756</v>
      </c>
      <c r="M10" s="67">
        <v>465054</v>
      </c>
      <c r="N10" s="67">
        <v>485699</v>
      </c>
      <c r="O10" s="67">
        <v>338377</v>
      </c>
    </row>
    <row r="11" spans="1:16" x14ac:dyDescent="0.15">
      <c r="A11" s="66" t="s">
        <v>143</v>
      </c>
      <c r="B11" s="160"/>
      <c r="C11" s="51" t="s">
        <v>18</v>
      </c>
      <c r="D11" s="161"/>
      <c r="E11" s="67">
        <v>793767</v>
      </c>
      <c r="F11" s="67">
        <v>923232</v>
      </c>
      <c r="G11" s="67">
        <v>515507</v>
      </c>
      <c r="H11" s="67">
        <v>311559</v>
      </c>
      <c r="I11" s="67">
        <v>351462</v>
      </c>
      <c r="J11" s="67">
        <v>225796</v>
      </c>
      <c r="K11" s="67">
        <v>285588</v>
      </c>
      <c r="L11" s="67">
        <v>25971</v>
      </c>
      <c r="M11" s="67">
        <v>482208</v>
      </c>
      <c r="N11" s="67">
        <v>571770</v>
      </c>
      <c r="O11" s="67">
        <v>289711</v>
      </c>
    </row>
    <row r="12" spans="1:16" x14ac:dyDescent="0.15">
      <c r="A12" s="66" t="s">
        <v>144</v>
      </c>
      <c r="B12" s="160"/>
      <c r="C12" s="51" t="s">
        <v>83</v>
      </c>
      <c r="D12" s="161"/>
      <c r="E12" s="67">
        <v>646115</v>
      </c>
      <c r="F12" s="67">
        <v>711432</v>
      </c>
      <c r="G12" s="67">
        <v>378380</v>
      </c>
      <c r="H12" s="67">
        <v>420322</v>
      </c>
      <c r="I12" s="67">
        <v>464837</v>
      </c>
      <c r="J12" s="67">
        <v>237857</v>
      </c>
      <c r="K12" s="67">
        <v>361316</v>
      </c>
      <c r="L12" s="67">
        <v>59006</v>
      </c>
      <c r="M12" s="67">
        <v>225793</v>
      </c>
      <c r="N12" s="67">
        <v>246595</v>
      </c>
      <c r="O12" s="67">
        <v>140523</v>
      </c>
    </row>
    <row r="13" spans="1:16" x14ac:dyDescent="0.15">
      <c r="A13" s="66" t="s">
        <v>145</v>
      </c>
      <c r="B13" s="160"/>
      <c r="C13" s="51" t="s">
        <v>5</v>
      </c>
      <c r="D13" s="161"/>
      <c r="E13" s="67">
        <v>817985</v>
      </c>
      <c r="F13" s="67">
        <v>918318</v>
      </c>
      <c r="G13" s="67">
        <v>613827</v>
      </c>
      <c r="H13" s="67">
        <v>360523</v>
      </c>
      <c r="I13" s="67">
        <v>399386</v>
      </c>
      <c r="J13" s="67">
        <v>281445</v>
      </c>
      <c r="K13" s="67">
        <v>333893</v>
      </c>
      <c r="L13" s="67">
        <v>26630</v>
      </c>
      <c r="M13" s="67">
        <v>457462</v>
      </c>
      <c r="N13" s="67">
        <v>518932</v>
      </c>
      <c r="O13" s="67">
        <v>332382</v>
      </c>
    </row>
    <row r="14" spans="1:16" x14ac:dyDescent="0.15">
      <c r="A14" s="66" t="s">
        <v>146</v>
      </c>
      <c r="B14" s="160"/>
      <c r="C14" s="52" t="s">
        <v>84</v>
      </c>
      <c r="D14" s="161"/>
      <c r="E14" s="67">
        <v>462037</v>
      </c>
      <c r="F14" s="67">
        <v>509877</v>
      </c>
      <c r="G14" s="67">
        <v>279031</v>
      </c>
      <c r="H14" s="67">
        <v>248170</v>
      </c>
      <c r="I14" s="67">
        <v>271523</v>
      </c>
      <c r="J14" s="67">
        <v>158836</v>
      </c>
      <c r="K14" s="67">
        <v>221463</v>
      </c>
      <c r="L14" s="67">
        <v>26707</v>
      </c>
      <c r="M14" s="67">
        <v>213867</v>
      </c>
      <c r="N14" s="67">
        <v>238354</v>
      </c>
      <c r="O14" s="67">
        <v>120195</v>
      </c>
    </row>
    <row r="15" spans="1:16" x14ac:dyDescent="0.15">
      <c r="A15" s="66" t="s">
        <v>147</v>
      </c>
      <c r="B15" s="160"/>
      <c r="C15" s="53" t="s">
        <v>85</v>
      </c>
      <c r="D15" s="161"/>
      <c r="E15" s="67">
        <v>387230</v>
      </c>
      <c r="F15" s="67">
        <v>589824</v>
      </c>
      <c r="G15" s="67">
        <v>193552</v>
      </c>
      <c r="H15" s="67">
        <v>211121</v>
      </c>
      <c r="I15" s="67">
        <v>280051</v>
      </c>
      <c r="J15" s="67">
        <v>145225</v>
      </c>
      <c r="K15" s="67">
        <v>197827</v>
      </c>
      <c r="L15" s="67">
        <v>13294</v>
      </c>
      <c r="M15" s="67">
        <v>176109</v>
      </c>
      <c r="N15" s="67">
        <v>309773</v>
      </c>
      <c r="O15" s="67">
        <v>48327</v>
      </c>
    </row>
    <row r="16" spans="1:16" x14ac:dyDescent="0.15">
      <c r="A16" s="66" t="s">
        <v>148</v>
      </c>
      <c r="B16" s="160"/>
      <c r="C16" s="52" t="s">
        <v>86</v>
      </c>
      <c r="D16" s="161"/>
      <c r="E16" s="67">
        <v>1064241</v>
      </c>
      <c r="F16" s="67">
        <v>1311881</v>
      </c>
      <c r="G16" s="67">
        <v>750071</v>
      </c>
      <c r="H16" s="67">
        <v>364166</v>
      </c>
      <c r="I16" s="67">
        <v>435329</v>
      </c>
      <c r="J16" s="67">
        <v>273884</v>
      </c>
      <c r="K16" s="67">
        <v>336826</v>
      </c>
      <c r="L16" s="67">
        <v>27340</v>
      </c>
      <c r="M16" s="67">
        <v>700075</v>
      </c>
      <c r="N16" s="67">
        <v>876552</v>
      </c>
      <c r="O16" s="67">
        <v>476187</v>
      </c>
    </row>
    <row r="17" spans="1:15" x14ac:dyDescent="0.15">
      <c r="A17" s="66" t="s">
        <v>149</v>
      </c>
      <c r="B17" s="160"/>
      <c r="C17" s="53" t="s">
        <v>87</v>
      </c>
      <c r="D17" s="161"/>
      <c r="E17" s="67">
        <v>408643</v>
      </c>
      <c r="F17" s="67">
        <v>490127</v>
      </c>
      <c r="G17" s="67">
        <v>309530</v>
      </c>
      <c r="H17" s="67">
        <v>224937</v>
      </c>
      <c r="I17" s="67">
        <v>244163</v>
      </c>
      <c r="J17" s="67">
        <v>201551</v>
      </c>
      <c r="K17" s="67">
        <v>217172</v>
      </c>
      <c r="L17" s="67">
        <v>7765</v>
      </c>
      <c r="M17" s="67">
        <v>183706</v>
      </c>
      <c r="N17" s="67">
        <v>245964</v>
      </c>
      <c r="O17" s="67">
        <v>107979</v>
      </c>
    </row>
    <row r="18" spans="1:15" x14ac:dyDescent="0.15">
      <c r="A18" s="66" t="s">
        <v>150</v>
      </c>
      <c r="B18" s="160"/>
      <c r="C18" s="52" t="s">
        <v>88</v>
      </c>
      <c r="D18" s="161"/>
      <c r="E18" s="67">
        <v>698303</v>
      </c>
      <c r="F18" s="67">
        <v>909808</v>
      </c>
      <c r="G18" s="67">
        <v>426454</v>
      </c>
      <c r="H18" s="67">
        <v>325684</v>
      </c>
      <c r="I18" s="67">
        <v>403939</v>
      </c>
      <c r="J18" s="67">
        <v>225102</v>
      </c>
      <c r="K18" s="67">
        <v>307438</v>
      </c>
      <c r="L18" s="67">
        <v>18246</v>
      </c>
      <c r="M18" s="67">
        <v>372619</v>
      </c>
      <c r="N18" s="67">
        <v>505869</v>
      </c>
      <c r="O18" s="67">
        <v>201352</v>
      </c>
    </row>
    <row r="19" spans="1:15" x14ac:dyDescent="0.15">
      <c r="A19" s="66" t="s">
        <v>151</v>
      </c>
      <c r="B19" s="160"/>
      <c r="C19" s="52" t="s">
        <v>89</v>
      </c>
      <c r="D19" s="161"/>
      <c r="E19" s="67">
        <v>207639</v>
      </c>
      <c r="F19" s="67">
        <v>281292</v>
      </c>
      <c r="G19" s="67">
        <v>152979</v>
      </c>
      <c r="H19" s="67">
        <v>149247</v>
      </c>
      <c r="I19" s="67">
        <v>188048</v>
      </c>
      <c r="J19" s="67">
        <v>120452</v>
      </c>
      <c r="K19" s="67">
        <v>138328</v>
      </c>
      <c r="L19" s="67">
        <v>10919</v>
      </c>
      <c r="M19" s="67">
        <v>58392</v>
      </c>
      <c r="N19" s="67">
        <v>93244</v>
      </c>
      <c r="O19" s="67">
        <v>32527</v>
      </c>
    </row>
    <row r="20" spans="1:15" x14ac:dyDescent="0.15">
      <c r="A20" s="66" t="s">
        <v>152</v>
      </c>
      <c r="B20" s="160"/>
      <c r="C20" s="53" t="s">
        <v>90</v>
      </c>
      <c r="D20" s="161"/>
      <c r="E20" s="67">
        <v>295272</v>
      </c>
      <c r="F20" s="67">
        <v>464683</v>
      </c>
      <c r="G20" s="67">
        <v>173756</v>
      </c>
      <c r="H20" s="67">
        <v>156322</v>
      </c>
      <c r="I20" s="67">
        <v>213730</v>
      </c>
      <c r="J20" s="67">
        <v>115144</v>
      </c>
      <c r="K20" s="67">
        <v>152658</v>
      </c>
      <c r="L20" s="67">
        <v>3664</v>
      </c>
      <c r="M20" s="67">
        <v>138950</v>
      </c>
      <c r="N20" s="67">
        <v>250953</v>
      </c>
      <c r="O20" s="67">
        <v>58612</v>
      </c>
    </row>
    <row r="21" spans="1:15" x14ac:dyDescent="0.15">
      <c r="A21" s="66" t="s">
        <v>153</v>
      </c>
      <c r="B21" s="160"/>
      <c r="C21" s="52" t="s">
        <v>91</v>
      </c>
      <c r="D21" s="161"/>
      <c r="E21" s="67">
        <v>1107430</v>
      </c>
      <c r="F21" s="67">
        <v>1195038</v>
      </c>
      <c r="G21" s="67">
        <v>961475</v>
      </c>
      <c r="H21" s="67">
        <v>378164</v>
      </c>
      <c r="I21" s="67">
        <v>408706</v>
      </c>
      <c r="J21" s="67">
        <v>327282</v>
      </c>
      <c r="K21" s="67">
        <v>377013</v>
      </c>
      <c r="L21" s="67">
        <v>1151</v>
      </c>
      <c r="M21" s="67">
        <v>729266</v>
      </c>
      <c r="N21" s="67">
        <v>786332</v>
      </c>
      <c r="O21" s="67">
        <v>634193</v>
      </c>
    </row>
    <row r="22" spans="1:15" x14ac:dyDescent="0.15">
      <c r="A22" s="66" t="s">
        <v>154</v>
      </c>
      <c r="B22" s="160"/>
      <c r="C22" s="51" t="s">
        <v>92</v>
      </c>
      <c r="D22" s="161"/>
      <c r="E22" s="67">
        <v>630570</v>
      </c>
      <c r="F22" s="67">
        <v>830499</v>
      </c>
      <c r="G22" s="67">
        <v>558112</v>
      </c>
      <c r="H22" s="67">
        <v>303601</v>
      </c>
      <c r="I22" s="67">
        <v>401978</v>
      </c>
      <c r="J22" s="67">
        <v>267947</v>
      </c>
      <c r="K22" s="67">
        <v>283562</v>
      </c>
      <c r="L22" s="67">
        <v>20039</v>
      </c>
      <c r="M22" s="67">
        <v>326969</v>
      </c>
      <c r="N22" s="67">
        <v>428521</v>
      </c>
      <c r="O22" s="67">
        <v>290165</v>
      </c>
    </row>
    <row r="23" spans="1:15" x14ac:dyDescent="0.15">
      <c r="A23" s="66" t="s">
        <v>155</v>
      </c>
      <c r="B23" s="160"/>
      <c r="C23" s="51" t="s">
        <v>93</v>
      </c>
      <c r="D23" s="161"/>
      <c r="E23" s="67">
        <v>696790</v>
      </c>
      <c r="F23" s="67">
        <v>800176</v>
      </c>
      <c r="G23" s="67">
        <v>516156</v>
      </c>
      <c r="H23" s="67">
        <v>313590</v>
      </c>
      <c r="I23" s="67">
        <v>353021</v>
      </c>
      <c r="J23" s="67">
        <v>244698</v>
      </c>
      <c r="K23" s="67">
        <v>293841</v>
      </c>
      <c r="L23" s="67">
        <v>19749</v>
      </c>
      <c r="M23" s="67">
        <v>383200</v>
      </c>
      <c r="N23" s="67">
        <v>447155</v>
      </c>
      <c r="O23" s="67">
        <v>271458</v>
      </c>
    </row>
    <row r="24" spans="1:15" x14ac:dyDescent="0.15">
      <c r="A24" s="68" t="s">
        <v>156</v>
      </c>
      <c r="B24" s="162"/>
      <c r="C24" s="69" t="s">
        <v>94</v>
      </c>
      <c r="D24" s="163"/>
      <c r="E24" s="70">
        <v>387272</v>
      </c>
      <c r="F24" s="70">
        <v>502395</v>
      </c>
      <c r="G24" s="70">
        <v>234401</v>
      </c>
      <c r="H24" s="70">
        <v>208008</v>
      </c>
      <c r="I24" s="70">
        <v>254243</v>
      </c>
      <c r="J24" s="70">
        <v>146612</v>
      </c>
      <c r="K24" s="70">
        <v>192258</v>
      </c>
      <c r="L24" s="70">
        <v>15750</v>
      </c>
      <c r="M24" s="70">
        <v>179264</v>
      </c>
      <c r="N24" s="70">
        <v>248152</v>
      </c>
      <c r="O24" s="70">
        <v>87789</v>
      </c>
    </row>
    <row r="25" spans="1:15" x14ac:dyDescent="0.15">
      <c r="A25" s="62" t="s">
        <v>157</v>
      </c>
      <c r="B25" s="45"/>
      <c r="C25" s="71" t="s">
        <v>95</v>
      </c>
      <c r="D25" s="155"/>
      <c r="E25" s="137">
        <v>541359</v>
      </c>
      <c r="F25" s="137">
        <v>708801</v>
      </c>
      <c r="G25" s="137">
        <v>397405</v>
      </c>
      <c r="H25" s="137">
        <v>252518</v>
      </c>
      <c r="I25" s="137">
        <v>290253</v>
      </c>
      <c r="J25" s="137">
        <v>220077</v>
      </c>
      <c r="K25" s="137">
        <v>226103</v>
      </c>
      <c r="L25" s="137">
        <v>26415</v>
      </c>
      <c r="M25" s="137">
        <v>288841</v>
      </c>
      <c r="N25" s="137">
        <v>418548</v>
      </c>
      <c r="O25" s="137">
        <v>177328</v>
      </c>
    </row>
    <row r="26" spans="1:15" x14ac:dyDescent="0.15">
      <c r="A26" s="66" t="s">
        <v>158</v>
      </c>
      <c r="B26" s="160"/>
      <c r="C26" s="53" t="s">
        <v>96</v>
      </c>
      <c r="D26" s="161"/>
      <c r="E26" s="141">
        <v>359486</v>
      </c>
      <c r="F26" s="141">
        <v>535733</v>
      </c>
      <c r="G26" s="141">
        <v>295239</v>
      </c>
      <c r="H26" s="141">
        <v>213910</v>
      </c>
      <c r="I26" s="141">
        <v>307995</v>
      </c>
      <c r="J26" s="141">
        <v>179613</v>
      </c>
      <c r="K26" s="141">
        <v>208948</v>
      </c>
      <c r="L26" s="141">
        <v>4962</v>
      </c>
      <c r="M26" s="141">
        <v>145576</v>
      </c>
      <c r="N26" s="141">
        <v>227738</v>
      </c>
      <c r="O26" s="141">
        <v>115626</v>
      </c>
    </row>
    <row r="27" spans="1:15" x14ac:dyDescent="0.15">
      <c r="A27" s="66" t="s">
        <v>159</v>
      </c>
      <c r="B27" s="160"/>
      <c r="C27" s="52" t="s">
        <v>97</v>
      </c>
      <c r="D27" s="161"/>
      <c r="E27" s="158" t="s">
        <v>197</v>
      </c>
      <c r="F27" s="158" t="s">
        <v>197</v>
      </c>
      <c r="G27" s="158" t="s">
        <v>197</v>
      </c>
      <c r="H27" s="158" t="s">
        <v>197</v>
      </c>
      <c r="I27" s="158" t="s">
        <v>197</v>
      </c>
      <c r="J27" s="158" t="s">
        <v>197</v>
      </c>
      <c r="K27" s="158" t="s">
        <v>197</v>
      </c>
      <c r="L27" s="158" t="s">
        <v>197</v>
      </c>
      <c r="M27" s="158" t="s">
        <v>197</v>
      </c>
      <c r="N27" s="158" t="s">
        <v>197</v>
      </c>
      <c r="O27" s="158" t="s">
        <v>197</v>
      </c>
    </row>
    <row r="28" spans="1:15" x14ac:dyDescent="0.15">
      <c r="A28" s="66" t="s">
        <v>160</v>
      </c>
      <c r="B28" s="160"/>
      <c r="C28" s="53" t="s">
        <v>98</v>
      </c>
      <c r="D28" s="161"/>
      <c r="E28" s="158" t="s">
        <v>197</v>
      </c>
      <c r="F28" s="158" t="s">
        <v>197</v>
      </c>
      <c r="G28" s="158" t="s">
        <v>197</v>
      </c>
      <c r="H28" s="158" t="s">
        <v>197</v>
      </c>
      <c r="I28" s="158" t="s">
        <v>197</v>
      </c>
      <c r="J28" s="158" t="s">
        <v>197</v>
      </c>
      <c r="K28" s="158" t="s">
        <v>197</v>
      </c>
      <c r="L28" s="158" t="s">
        <v>197</v>
      </c>
      <c r="M28" s="158" t="s">
        <v>197</v>
      </c>
      <c r="N28" s="158" t="s">
        <v>197</v>
      </c>
      <c r="O28" s="158" t="s">
        <v>197</v>
      </c>
    </row>
    <row r="29" spans="1:15" x14ac:dyDescent="0.15">
      <c r="A29" s="66" t="s">
        <v>161</v>
      </c>
      <c r="B29" s="160"/>
      <c r="C29" s="52" t="s">
        <v>99</v>
      </c>
      <c r="D29" s="161"/>
      <c r="E29" s="72">
        <v>708793</v>
      </c>
      <c r="F29" s="72">
        <v>803425</v>
      </c>
      <c r="G29" s="72">
        <v>570438</v>
      </c>
      <c r="H29" s="72">
        <v>285560</v>
      </c>
      <c r="I29" s="72">
        <v>319945</v>
      </c>
      <c r="J29" s="72">
        <v>235289</v>
      </c>
      <c r="K29" s="72">
        <v>259576</v>
      </c>
      <c r="L29" s="72">
        <v>25984</v>
      </c>
      <c r="M29" s="72">
        <v>423233</v>
      </c>
      <c r="N29" s="72">
        <v>483480</v>
      </c>
      <c r="O29" s="72">
        <v>335149</v>
      </c>
    </row>
    <row r="30" spans="1:15" x14ac:dyDescent="0.15">
      <c r="A30" s="66" t="s">
        <v>162</v>
      </c>
      <c r="B30" s="160"/>
      <c r="C30" s="51" t="s">
        <v>100</v>
      </c>
      <c r="D30" s="161"/>
      <c r="E30" s="72">
        <v>339412</v>
      </c>
      <c r="F30" s="72">
        <v>386161</v>
      </c>
      <c r="G30" s="72">
        <v>244907</v>
      </c>
      <c r="H30" s="72">
        <v>281191</v>
      </c>
      <c r="I30" s="72">
        <v>314014</v>
      </c>
      <c r="J30" s="72">
        <v>214839</v>
      </c>
      <c r="K30" s="72">
        <v>248441</v>
      </c>
      <c r="L30" s="72">
        <v>32750</v>
      </c>
      <c r="M30" s="72">
        <v>58221</v>
      </c>
      <c r="N30" s="72">
        <v>72147</v>
      </c>
      <c r="O30" s="72">
        <v>30068</v>
      </c>
    </row>
    <row r="31" spans="1:15" x14ac:dyDescent="0.15">
      <c r="A31" s="66" t="s">
        <v>163</v>
      </c>
      <c r="B31" s="160"/>
      <c r="C31" s="52" t="s">
        <v>101</v>
      </c>
      <c r="D31" s="161"/>
      <c r="E31" s="72">
        <v>778220</v>
      </c>
      <c r="F31" s="72">
        <v>918233</v>
      </c>
      <c r="G31" s="72">
        <v>607570</v>
      </c>
      <c r="H31" s="72">
        <v>327305</v>
      </c>
      <c r="I31" s="72">
        <v>393563</v>
      </c>
      <c r="J31" s="72">
        <v>246549</v>
      </c>
      <c r="K31" s="72">
        <v>304076</v>
      </c>
      <c r="L31" s="72">
        <v>23229</v>
      </c>
      <c r="M31" s="72">
        <v>450915</v>
      </c>
      <c r="N31" s="72">
        <v>524670</v>
      </c>
      <c r="O31" s="72">
        <v>361021</v>
      </c>
    </row>
    <row r="32" spans="1:15" x14ac:dyDescent="0.15">
      <c r="A32" s="66" t="s">
        <v>164</v>
      </c>
      <c r="B32" s="160"/>
      <c r="C32" s="52" t="s">
        <v>102</v>
      </c>
      <c r="D32" s="161"/>
      <c r="E32" s="72">
        <v>408334</v>
      </c>
      <c r="F32" s="72">
        <v>532915</v>
      </c>
      <c r="G32" s="72">
        <v>259428</v>
      </c>
      <c r="H32" s="72">
        <v>245210</v>
      </c>
      <c r="I32" s="72">
        <v>294848</v>
      </c>
      <c r="J32" s="72">
        <v>185880</v>
      </c>
      <c r="K32" s="72">
        <v>213685</v>
      </c>
      <c r="L32" s="72">
        <v>31525</v>
      </c>
      <c r="M32" s="72">
        <v>163124</v>
      </c>
      <c r="N32" s="72">
        <v>238067</v>
      </c>
      <c r="O32" s="72">
        <v>73548</v>
      </c>
    </row>
    <row r="33" spans="1:15" x14ac:dyDescent="0.15">
      <c r="A33" s="66" t="s">
        <v>165</v>
      </c>
      <c r="B33" s="160"/>
      <c r="C33" s="53" t="s">
        <v>103</v>
      </c>
      <c r="D33" s="161"/>
      <c r="E33" s="158" t="s">
        <v>197</v>
      </c>
      <c r="F33" s="158" t="s">
        <v>197</v>
      </c>
      <c r="G33" s="158" t="s">
        <v>197</v>
      </c>
      <c r="H33" s="158" t="s">
        <v>197</v>
      </c>
      <c r="I33" s="158" t="s">
        <v>197</v>
      </c>
      <c r="J33" s="158" t="s">
        <v>197</v>
      </c>
      <c r="K33" s="158" t="s">
        <v>197</v>
      </c>
      <c r="L33" s="158" t="s">
        <v>197</v>
      </c>
      <c r="M33" s="158" t="s">
        <v>197</v>
      </c>
      <c r="N33" s="158" t="s">
        <v>197</v>
      </c>
      <c r="O33" s="158" t="s">
        <v>197</v>
      </c>
    </row>
    <row r="34" spans="1:15" x14ac:dyDescent="0.15">
      <c r="A34" s="66" t="s">
        <v>166</v>
      </c>
      <c r="B34" s="160"/>
      <c r="C34" s="52" t="s">
        <v>104</v>
      </c>
      <c r="D34" s="161"/>
      <c r="E34" s="135">
        <v>833521</v>
      </c>
      <c r="F34" s="135">
        <v>876062</v>
      </c>
      <c r="G34" s="135">
        <v>652236</v>
      </c>
      <c r="H34" s="135">
        <v>332115</v>
      </c>
      <c r="I34" s="135">
        <v>353218</v>
      </c>
      <c r="J34" s="135">
        <v>242185</v>
      </c>
      <c r="K34" s="135">
        <v>301913</v>
      </c>
      <c r="L34" s="135">
        <v>30202</v>
      </c>
      <c r="M34" s="135">
        <v>501406</v>
      </c>
      <c r="N34" s="135">
        <v>522844</v>
      </c>
      <c r="O34" s="135">
        <v>410051</v>
      </c>
    </row>
    <row r="35" spans="1:15" x14ac:dyDescent="0.15">
      <c r="A35" s="66" t="s">
        <v>167</v>
      </c>
      <c r="B35" s="160"/>
      <c r="C35" s="51" t="s">
        <v>105</v>
      </c>
      <c r="D35" s="161"/>
      <c r="E35" s="158" t="s">
        <v>197</v>
      </c>
      <c r="F35" s="158" t="s">
        <v>197</v>
      </c>
      <c r="G35" s="158" t="s">
        <v>197</v>
      </c>
      <c r="H35" s="158" t="s">
        <v>197</v>
      </c>
      <c r="I35" s="158" t="s">
        <v>197</v>
      </c>
      <c r="J35" s="158" t="s">
        <v>197</v>
      </c>
      <c r="K35" s="158" t="s">
        <v>197</v>
      </c>
      <c r="L35" s="158" t="s">
        <v>197</v>
      </c>
      <c r="M35" s="158" t="s">
        <v>197</v>
      </c>
      <c r="N35" s="158" t="s">
        <v>197</v>
      </c>
      <c r="O35" s="158" t="s">
        <v>197</v>
      </c>
    </row>
    <row r="36" spans="1:15" x14ac:dyDescent="0.15">
      <c r="A36" s="66" t="s">
        <v>168</v>
      </c>
      <c r="B36" s="160"/>
      <c r="C36" s="51" t="s">
        <v>106</v>
      </c>
      <c r="D36" s="161"/>
      <c r="E36" s="158" t="s">
        <v>197</v>
      </c>
      <c r="F36" s="158" t="s">
        <v>197</v>
      </c>
      <c r="G36" s="158" t="s">
        <v>197</v>
      </c>
      <c r="H36" s="158" t="s">
        <v>197</v>
      </c>
      <c r="I36" s="158" t="s">
        <v>197</v>
      </c>
      <c r="J36" s="158" t="s">
        <v>197</v>
      </c>
      <c r="K36" s="158" t="s">
        <v>197</v>
      </c>
      <c r="L36" s="158" t="s">
        <v>197</v>
      </c>
      <c r="M36" s="158" t="s">
        <v>197</v>
      </c>
      <c r="N36" s="158" t="s">
        <v>197</v>
      </c>
      <c r="O36" s="158" t="s">
        <v>197</v>
      </c>
    </row>
    <row r="37" spans="1:15" x14ac:dyDescent="0.15">
      <c r="A37" s="66" t="s">
        <v>169</v>
      </c>
      <c r="B37" s="160"/>
      <c r="C37" s="51" t="s">
        <v>107</v>
      </c>
      <c r="D37" s="161"/>
      <c r="E37" s="136">
        <v>778687</v>
      </c>
      <c r="F37" s="136">
        <v>865869</v>
      </c>
      <c r="G37" s="136">
        <v>542527</v>
      </c>
      <c r="H37" s="136">
        <v>321788</v>
      </c>
      <c r="I37" s="136">
        <v>352139</v>
      </c>
      <c r="J37" s="136">
        <v>239574</v>
      </c>
      <c r="K37" s="136">
        <v>284812</v>
      </c>
      <c r="L37" s="136">
        <v>36976</v>
      </c>
      <c r="M37" s="136">
        <v>456899</v>
      </c>
      <c r="N37" s="136">
        <v>513730</v>
      </c>
      <c r="O37" s="136">
        <v>302953</v>
      </c>
    </row>
    <row r="38" spans="1:15" x14ac:dyDescent="0.15">
      <c r="A38" s="66" t="s">
        <v>170</v>
      </c>
      <c r="B38" s="160"/>
      <c r="C38" s="52" t="s">
        <v>108</v>
      </c>
      <c r="D38" s="161"/>
      <c r="E38" s="72">
        <v>736014</v>
      </c>
      <c r="F38" s="72">
        <v>792493</v>
      </c>
      <c r="G38" s="72">
        <v>572516</v>
      </c>
      <c r="H38" s="72">
        <v>307195</v>
      </c>
      <c r="I38" s="72">
        <v>331489</v>
      </c>
      <c r="J38" s="72">
        <v>236868</v>
      </c>
      <c r="K38" s="72">
        <v>292260</v>
      </c>
      <c r="L38" s="72">
        <v>14935</v>
      </c>
      <c r="M38" s="72">
        <v>428819</v>
      </c>
      <c r="N38" s="72">
        <v>461004</v>
      </c>
      <c r="O38" s="72">
        <v>335648</v>
      </c>
    </row>
    <row r="39" spans="1:15" x14ac:dyDescent="0.15">
      <c r="A39" s="66" t="s">
        <v>171</v>
      </c>
      <c r="B39" s="160"/>
      <c r="C39" s="52" t="s">
        <v>109</v>
      </c>
      <c r="D39" s="161"/>
      <c r="E39" s="72">
        <v>700982</v>
      </c>
      <c r="F39" s="72">
        <v>754146</v>
      </c>
      <c r="G39" s="72">
        <v>522505</v>
      </c>
      <c r="H39" s="72">
        <v>297420</v>
      </c>
      <c r="I39" s="72">
        <v>320452</v>
      </c>
      <c r="J39" s="72">
        <v>220098</v>
      </c>
      <c r="K39" s="72">
        <v>277409</v>
      </c>
      <c r="L39" s="72">
        <v>20011</v>
      </c>
      <c r="M39" s="72">
        <v>403562</v>
      </c>
      <c r="N39" s="72">
        <v>433694</v>
      </c>
      <c r="O39" s="72">
        <v>302407</v>
      </c>
    </row>
    <row r="40" spans="1:15" x14ac:dyDescent="0.15">
      <c r="A40" s="66" t="s">
        <v>172</v>
      </c>
      <c r="B40" s="160"/>
      <c r="C40" s="53" t="s">
        <v>110</v>
      </c>
      <c r="D40" s="161"/>
      <c r="E40" s="72">
        <v>962130</v>
      </c>
      <c r="F40" s="72">
        <v>1119562</v>
      </c>
      <c r="G40" s="72">
        <v>665566</v>
      </c>
      <c r="H40" s="72">
        <v>314886</v>
      </c>
      <c r="I40" s="72">
        <v>359553</v>
      </c>
      <c r="J40" s="72">
        <v>230744</v>
      </c>
      <c r="K40" s="72">
        <v>293154</v>
      </c>
      <c r="L40" s="72">
        <v>21732</v>
      </c>
      <c r="M40" s="72">
        <v>647244</v>
      </c>
      <c r="N40" s="72">
        <v>760009</v>
      </c>
      <c r="O40" s="72">
        <v>434822</v>
      </c>
    </row>
    <row r="41" spans="1:15" x14ac:dyDescent="0.15">
      <c r="A41" s="66" t="s">
        <v>173</v>
      </c>
      <c r="B41" s="160"/>
      <c r="C41" s="52" t="s">
        <v>111</v>
      </c>
      <c r="D41" s="161"/>
      <c r="E41" s="72">
        <v>1043658</v>
      </c>
      <c r="F41" s="72">
        <v>1211723</v>
      </c>
      <c r="G41" s="72">
        <v>583786</v>
      </c>
      <c r="H41" s="72">
        <v>344002</v>
      </c>
      <c r="I41" s="72">
        <v>387030</v>
      </c>
      <c r="J41" s="72">
        <v>226265</v>
      </c>
      <c r="K41" s="72">
        <v>316031</v>
      </c>
      <c r="L41" s="72">
        <v>27971</v>
      </c>
      <c r="M41" s="72">
        <v>699656</v>
      </c>
      <c r="N41" s="72">
        <v>824693</v>
      </c>
      <c r="O41" s="72">
        <v>357521</v>
      </c>
    </row>
    <row r="42" spans="1:15" x14ac:dyDescent="0.15">
      <c r="A42" s="66" t="s">
        <v>174</v>
      </c>
      <c r="B42" s="160"/>
      <c r="C42" s="52" t="s">
        <v>112</v>
      </c>
      <c r="D42" s="161"/>
      <c r="E42" s="72">
        <v>915950</v>
      </c>
      <c r="F42" s="72">
        <v>1103691</v>
      </c>
      <c r="G42" s="72">
        <v>609848</v>
      </c>
      <c r="H42" s="72">
        <v>302903</v>
      </c>
      <c r="I42" s="72">
        <v>356709</v>
      </c>
      <c r="J42" s="72">
        <v>215175</v>
      </c>
      <c r="K42" s="72">
        <v>284221</v>
      </c>
      <c r="L42" s="72">
        <v>18682</v>
      </c>
      <c r="M42" s="72">
        <v>613047</v>
      </c>
      <c r="N42" s="72">
        <v>746982</v>
      </c>
      <c r="O42" s="72">
        <v>394673</v>
      </c>
    </row>
    <row r="43" spans="1:15" x14ac:dyDescent="0.15">
      <c r="A43" s="66" t="s">
        <v>175</v>
      </c>
      <c r="B43" s="160"/>
      <c r="C43" s="52" t="s">
        <v>113</v>
      </c>
      <c r="D43" s="161"/>
      <c r="E43" s="72">
        <v>1209611</v>
      </c>
      <c r="F43" s="72">
        <v>1325892</v>
      </c>
      <c r="G43" s="72">
        <v>817196</v>
      </c>
      <c r="H43" s="72">
        <v>397119</v>
      </c>
      <c r="I43" s="72">
        <v>430462</v>
      </c>
      <c r="J43" s="72">
        <v>284598</v>
      </c>
      <c r="K43" s="72">
        <v>358367</v>
      </c>
      <c r="L43" s="72">
        <v>38752</v>
      </c>
      <c r="M43" s="72">
        <v>812492</v>
      </c>
      <c r="N43" s="72">
        <v>895430</v>
      </c>
      <c r="O43" s="72">
        <v>532598</v>
      </c>
    </row>
    <row r="44" spans="1:15" x14ac:dyDescent="0.15">
      <c r="A44" s="66" t="s">
        <v>176</v>
      </c>
      <c r="B44" s="160"/>
      <c r="C44" s="53" t="s">
        <v>114</v>
      </c>
      <c r="D44" s="161"/>
      <c r="E44" s="72">
        <v>531636</v>
      </c>
      <c r="F44" s="72">
        <v>573890</v>
      </c>
      <c r="G44" s="72">
        <v>404652</v>
      </c>
      <c r="H44" s="72">
        <v>306022</v>
      </c>
      <c r="I44" s="72">
        <v>332669</v>
      </c>
      <c r="J44" s="72">
        <v>225940</v>
      </c>
      <c r="K44" s="72">
        <v>282448</v>
      </c>
      <c r="L44" s="72">
        <v>23574</v>
      </c>
      <c r="M44" s="72">
        <v>225614</v>
      </c>
      <c r="N44" s="72">
        <v>241221</v>
      </c>
      <c r="O44" s="72">
        <v>178712</v>
      </c>
    </row>
    <row r="45" spans="1:15" x14ac:dyDescent="0.15">
      <c r="A45" s="66" t="s">
        <v>177</v>
      </c>
      <c r="B45" s="160"/>
      <c r="C45" s="51" t="s">
        <v>115</v>
      </c>
      <c r="D45" s="161"/>
      <c r="E45" s="158" t="s">
        <v>197</v>
      </c>
      <c r="F45" s="158" t="s">
        <v>197</v>
      </c>
      <c r="G45" s="158" t="s">
        <v>197</v>
      </c>
      <c r="H45" s="158" t="s">
        <v>197</v>
      </c>
      <c r="I45" s="158" t="s">
        <v>197</v>
      </c>
      <c r="J45" s="158" t="s">
        <v>197</v>
      </c>
      <c r="K45" s="158" t="s">
        <v>197</v>
      </c>
      <c r="L45" s="158" t="s">
        <v>197</v>
      </c>
      <c r="M45" s="158" t="s">
        <v>197</v>
      </c>
      <c r="N45" s="158" t="s">
        <v>197</v>
      </c>
      <c r="O45" s="158" t="s">
        <v>197</v>
      </c>
    </row>
    <row r="46" spans="1:15" x14ac:dyDescent="0.15">
      <c r="A46" s="66" t="s">
        <v>178</v>
      </c>
      <c r="B46" s="160"/>
      <c r="C46" s="52" t="s">
        <v>116</v>
      </c>
      <c r="D46" s="161"/>
      <c r="E46" s="73">
        <v>667031</v>
      </c>
      <c r="F46" s="73">
        <v>717763</v>
      </c>
      <c r="G46" s="73">
        <v>516337</v>
      </c>
      <c r="H46" s="73">
        <v>306329</v>
      </c>
      <c r="I46" s="73">
        <v>334046</v>
      </c>
      <c r="J46" s="73">
        <v>224000</v>
      </c>
      <c r="K46" s="73">
        <v>295991</v>
      </c>
      <c r="L46" s="73">
        <v>10338</v>
      </c>
      <c r="M46" s="73">
        <v>360702</v>
      </c>
      <c r="N46" s="73">
        <v>383717</v>
      </c>
      <c r="O46" s="73">
        <v>292337</v>
      </c>
    </row>
    <row r="47" spans="1:15" x14ac:dyDescent="0.15">
      <c r="A47" s="66" t="s">
        <v>179</v>
      </c>
      <c r="B47" s="160"/>
      <c r="C47" s="52" t="s">
        <v>117</v>
      </c>
      <c r="D47" s="161"/>
      <c r="E47" s="72">
        <v>490300</v>
      </c>
      <c r="F47" s="72">
        <v>511882</v>
      </c>
      <c r="G47" s="72">
        <v>394434</v>
      </c>
      <c r="H47" s="72">
        <v>308774</v>
      </c>
      <c r="I47" s="72">
        <v>329213</v>
      </c>
      <c r="J47" s="72">
        <v>217984</v>
      </c>
      <c r="K47" s="72">
        <v>270550</v>
      </c>
      <c r="L47" s="72">
        <v>38224</v>
      </c>
      <c r="M47" s="72">
        <v>181526</v>
      </c>
      <c r="N47" s="72">
        <v>182669</v>
      </c>
      <c r="O47" s="72">
        <v>176450</v>
      </c>
    </row>
    <row r="48" spans="1:15" x14ac:dyDescent="0.15">
      <c r="A48" s="66" t="s">
        <v>180</v>
      </c>
      <c r="B48" s="160"/>
      <c r="C48" s="53" t="s">
        <v>118</v>
      </c>
      <c r="D48" s="161"/>
      <c r="E48" s="70">
        <v>793586</v>
      </c>
      <c r="F48" s="70">
        <v>847734</v>
      </c>
      <c r="G48" s="70">
        <v>591303</v>
      </c>
      <c r="H48" s="70">
        <v>318808</v>
      </c>
      <c r="I48" s="70">
        <v>339572</v>
      </c>
      <c r="J48" s="70">
        <v>241240</v>
      </c>
      <c r="K48" s="70">
        <v>297307</v>
      </c>
      <c r="L48" s="70">
        <v>21501</v>
      </c>
      <c r="M48" s="70">
        <v>474778</v>
      </c>
      <c r="N48" s="70">
        <v>508162</v>
      </c>
      <c r="O48" s="70">
        <v>350063</v>
      </c>
    </row>
    <row r="49" spans="1:15" x14ac:dyDescent="0.15">
      <c r="A49" s="65" t="s">
        <v>181</v>
      </c>
      <c r="B49" s="156"/>
      <c r="C49" s="54" t="s">
        <v>119</v>
      </c>
      <c r="D49" s="157"/>
      <c r="E49" s="73">
        <v>694492</v>
      </c>
      <c r="F49" s="73">
        <v>763407</v>
      </c>
      <c r="G49" s="73">
        <v>433431</v>
      </c>
      <c r="H49" s="73">
        <v>336893</v>
      </c>
      <c r="I49" s="73">
        <v>366350</v>
      </c>
      <c r="J49" s="73">
        <v>225304</v>
      </c>
      <c r="K49" s="73">
        <v>315502</v>
      </c>
      <c r="L49" s="73">
        <v>21391</v>
      </c>
      <c r="M49" s="73">
        <v>357599</v>
      </c>
      <c r="N49" s="73">
        <v>397057</v>
      </c>
      <c r="O49" s="73">
        <v>208127</v>
      </c>
    </row>
    <row r="50" spans="1:15" x14ac:dyDescent="0.15">
      <c r="A50" s="66" t="s">
        <v>182</v>
      </c>
      <c r="B50" s="160"/>
      <c r="C50" s="51" t="s">
        <v>120</v>
      </c>
      <c r="D50" s="161"/>
      <c r="E50" s="70">
        <v>276647</v>
      </c>
      <c r="F50" s="70">
        <v>459729</v>
      </c>
      <c r="G50" s="70">
        <v>164474</v>
      </c>
      <c r="H50" s="70">
        <v>165856</v>
      </c>
      <c r="I50" s="70">
        <v>215373</v>
      </c>
      <c r="J50" s="70">
        <v>135517</v>
      </c>
      <c r="K50" s="70">
        <v>155476</v>
      </c>
      <c r="L50" s="70">
        <v>10380</v>
      </c>
      <c r="M50" s="70">
        <v>110791</v>
      </c>
      <c r="N50" s="70">
        <v>244356</v>
      </c>
      <c r="O50" s="70">
        <v>28957</v>
      </c>
    </row>
    <row r="51" spans="1:15" x14ac:dyDescent="0.15">
      <c r="A51" s="65" t="s">
        <v>183</v>
      </c>
      <c r="B51" s="156"/>
      <c r="C51" s="55" t="s">
        <v>121</v>
      </c>
      <c r="D51" s="157"/>
      <c r="E51" s="74">
        <v>288238</v>
      </c>
      <c r="F51" s="74">
        <v>396099</v>
      </c>
      <c r="G51" s="74">
        <v>200721</v>
      </c>
      <c r="H51" s="74">
        <v>192505</v>
      </c>
      <c r="I51" s="74">
        <v>251528</v>
      </c>
      <c r="J51" s="74">
        <v>144615</v>
      </c>
      <c r="K51" s="74">
        <v>178121</v>
      </c>
      <c r="L51" s="74">
        <v>14384</v>
      </c>
      <c r="M51" s="74">
        <v>95733</v>
      </c>
      <c r="N51" s="74">
        <v>144571</v>
      </c>
      <c r="O51" s="74">
        <v>56106</v>
      </c>
    </row>
    <row r="52" spans="1:15" x14ac:dyDescent="0.15">
      <c r="A52" s="66" t="s">
        <v>184</v>
      </c>
      <c r="B52" s="160"/>
      <c r="C52" s="56" t="s">
        <v>122</v>
      </c>
      <c r="D52" s="161"/>
      <c r="E52" s="70">
        <v>114525</v>
      </c>
      <c r="F52" s="70">
        <v>132998</v>
      </c>
      <c r="G52" s="70">
        <v>102175</v>
      </c>
      <c r="H52" s="70">
        <v>99272</v>
      </c>
      <c r="I52" s="70">
        <v>106052</v>
      </c>
      <c r="J52" s="70">
        <v>94739</v>
      </c>
      <c r="K52" s="70">
        <v>92356</v>
      </c>
      <c r="L52" s="70">
        <v>6916</v>
      </c>
      <c r="M52" s="70">
        <v>15253</v>
      </c>
      <c r="N52" s="70">
        <v>26946</v>
      </c>
      <c r="O52" s="70">
        <v>7436</v>
      </c>
    </row>
    <row r="53" spans="1:15" x14ac:dyDescent="0.15">
      <c r="A53" s="65" t="s">
        <v>185</v>
      </c>
      <c r="B53" s="156"/>
      <c r="C53" s="50" t="s">
        <v>123</v>
      </c>
      <c r="D53" s="157"/>
      <c r="E53" s="74">
        <v>747955</v>
      </c>
      <c r="F53" s="74">
        <v>1004640</v>
      </c>
      <c r="G53" s="74">
        <v>642640</v>
      </c>
      <c r="H53" s="74">
        <v>355928</v>
      </c>
      <c r="I53" s="74">
        <v>486831</v>
      </c>
      <c r="J53" s="74">
        <v>302220</v>
      </c>
      <c r="K53" s="74">
        <v>329103</v>
      </c>
      <c r="L53" s="74">
        <v>26825</v>
      </c>
      <c r="M53" s="74">
        <v>392027</v>
      </c>
      <c r="N53" s="74">
        <v>517809</v>
      </c>
      <c r="O53" s="74">
        <v>340420</v>
      </c>
    </row>
    <row r="54" spans="1:15" x14ac:dyDescent="0.15">
      <c r="A54" s="68" t="s">
        <v>186</v>
      </c>
      <c r="B54" s="162"/>
      <c r="C54" s="57" t="s">
        <v>124</v>
      </c>
      <c r="D54" s="163"/>
      <c r="E54" s="70">
        <v>499312</v>
      </c>
      <c r="F54" s="70">
        <v>592625</v>
      </c>
      <c r="G54" s="70">
        <v>470143</v>
      </c>
      <c r="H54" s="70">
        <v>245089</v>
      </c>
      <c r="I54" s="70">
        <v>286070</v>
      </c>
      <c r="J54" s="70">
        <v>232279</v>
      </c>
      <c r="K54" s="70">
        <v>232637</v>
      </c>
      <c r="L54" s="70">
        <v>12452</v>
      </c>
      <c r="M54" s="70">
        <v>254223</v>
      </c>
      <c r="N54" s="70">
        <v>306555</v>
      </c>
      <c r="O54" s="70">
        <v>237864</v>
      </c>
    </row>
    <row r="55" spans="1:15" x14ac:dyDescent="0.15">
      <c r="A55" s="62" t="s">
        <v>187</v>
      </c>
      <c r="B55" s="45"/>
      <c r="C55" s="53" t="s">
        <v>125</v>
      </c>
      <c r="D55" s="155"/>
      <c r="E55" s="74">
        <v>419695</v>
      </c>
      <c r="F55" s="74">
        <v>497803</v>
      </c>
      <c r="G55" s="74">
        <v>297003</v>
      </c>
      <c r="H55" s="74">
        <v>248947</v>
      </c>
      <c r="I55" s="74">
        <v>277353</v>
      </c>
      <c r="J55" s="74">
        <v>204327</v>
      </c>
      <c r="K55" s="74">
        <v>230306</v>
      </c>
      <c r="L55" s="74">
        <v>18641</v>
      </c>
      <c r="M55" s="74">
        <v>170748</v>
      </c>
      <c r="N55" s="74">
        <v>220450</v>
      </c>
      <c r="O55" s="74">
        <v>92676</v>
      </c>
    </row>
    <row r="56" spans="1:15" x14ac:dyDescent="0.15">
      <c r="A56" s="66" t="s">
        <v>188</v>
      </c>
      <c r="B56" s="160"/>
      <c r="C56" s="52" t="s">
        <v>126</v>
      </c>
      <c r="D56" s="161"/>
      <c r="E56" s="72">
        <v>267190</v>
      </c>
      <c r="F56" s="72">
        <v>368683</v>
      </c>
      <c r="G56" s="72">
        <v>165883</v>
      </c>
      <c r="H56" s="72">
        <v>160282</v>
      </c>
      <c r="I56" s="72">
        <v>210934</v>
      </c>
      <c r="J56" s="72">
        <v>109723</v>
      </c>
      <c r="K56" s="72">
        <v>147506</v>
      </c>
      <c r="L56" s="72">
        <v>12776</v>
      </c>
      <c r="M56" s="72">
        <v>106908</v>
      </c>
      <c r="N56" s="72">
        <v>157749</v>
      </c>
      <c r="O56" s="72">
        <v>56160</v>
      </c>
    </row>
    <row r="57" spans="1:15" x14ac:dyDescent="0.15">
      <c r="A57" s="68" t="s">
        <v>189</v>
      </c>
      <c r="B57" s="162"/>
      <c r="C57" s="57" t="s">
        <v>127</v>
      </c>
      <c r="D57" s="163"/>
      <c r="E57" s="70">
        <v>842826</v>
      </c>
      <c r="F57" s="70">
        <v>915605</v>
      </c>
      <c r="G57" s="70">
        <v>596542</v>
      </c>
      <c r="H57" s="70">
        <v>300814</v>
      </c>
      <c r="I57" s="70">
        <v>326831</v>
      </c>
      <c r="J57" s="70">
        <v>212772</v>
      </c>
      <c r="K57" s="70">
        <v>280349</v>
      </c>
      <c r="L57" s="70">
        <v>20465</v>
      </c>
      <c r="M57" s="70">
        <v>542012</v>
      </c>
      <c r="N57" s="70">
        <v>588774</v>
      </c>
      <c r="O57" s="70">
        <v>383770</v>
      </c>
    </row>
    <row r="64" spans="1:15" x14ac:dyDescent="0.15">
      <c r="A64" s="164"/>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E32:O32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Q7:IV56 P7:P8 P10:P36 E37:P44 P45:P56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57"/>
  <sheetViews>
    <sheetView showGridLines="0" zoomScale="85" zoomScaleNormal="85" workbookViewId="0">
      <selection activeCell="C3" sqref="C3"/>
    </sheetView>
  </sheetViews>
  <sheetFormatPr defaultColWidth="9" defaultRowHeight="13.5" x14ac:dyDescent="0.15"/>
  <cols>
    <col min="1" max="1" width="7.25" style="61" customWidth="1"/>
    <col min="2" max="2" width="0.625" style="61" customWidth="1"/>
    <col min="3" max="3" width="38.625" style="75" customWidth="1"/>
    <col min="4" max="4" width="0.875" style="61" customWidth="1"/>
    <col min="5" max="16" width="13.25" style="61" customWidth="1"/>
    <col min="17" max="16384" width="9" style="61"/>
  </cols>
  <sheetData>
    <row r="1" spans="1:26" ht="18.75" x14ac:dyDescent="0.2">
      <c r="A1" s="76" t="s">
        <v>221</v>
      </c>
      <c r="B1" s="77"/>
      <c r="C1" s="78"/>
      <c r="D1" s="77"/>
      <c r="E1" s="77"/>
      <c r="F1" s="77"/>
      <c r="G1" s="77"/>
      <c r="H1" s="77" t="s">
        <v>190</v>
      </c>
      <c r="I1" s="77"/>
      <c r="J1" s="77"/>
      <c r="K1" s="77"/>
      <c r="L1" s="77"/>
      <c r="M1" s="77"/>
      <c r="N1" s="77"/>
      <c r="O1" s="77"/>
      <c r="P1" s="77"/>
    </row>
    <row r="2" spans="1:26" ht="14.25" x14ac:dyDescent="0.15">
      <c r="A2" s="79" t="s">
        <v>71</v>
      </c>
      <c r="B2" s="80"/>
      <c r="C2" s="80"/>
      <c r="D2" s="80"/>
      <c r="E2" s="80"/>
      <c r="F2" s="81"/>
      <c r="G2" s="81"/>
      <c r="H2" s="81"/>
      <c r="I2" s="81"/>
      <c r="J2" s="81"/>
      <c r="K2" s="81"/>
      <c r="L2" s="81"/>
      <c r="M2" s="81"/>
      <c r="N2" s="81"/>
      <c r="O2" s="81"/>
      <c r="P2" s="81"/>
    </row>
    <row r="3" spans="1:26" x14ac:dyDescent="0.15">
      <c r="A3" s="81"/>
      <c r="B3" s="81"/>
      <c r="D3" s="81"/>
      <c r="E3" s="149"/>
      <c r="F3" s="149"/>
      <c r="G3" s="149"/>
      <c r="H3" s="149"/>
      <c r="I3" s="149"/>
      <c r="J3" s="149"/>
      <c r="K3" s="149"/>
      <c r="L3" s="149"/>
      <c r="M3" s="149"/>
      <c r="N3" s="149"/>
      <c r="O3" s="149"/>
      <c r="P3" s="149"/>
      <c r="Q3" s="149"/>
      <c r="R3" s="149"/>
      <c r="S3" s="149"/>
      <c r="T3" s="149"/>
      <c r="U3" s="149"/>
      <c r="V3" s="149"/>
      <c r="W3" s="149"/>
      <c r="X3" s="149"/>
      <c r="Y3" s="149"/>
      <c r="Z3" s="149"/>
    </row>
    <row r="4" spans="1:26" ht="14.25" x14ac:dyDescent="0.15">
      <c r="A4" s="81"/>
      <c r="B4" s="81"/>
      <c r="C4" s="82" t="s">
        <v>139</v>
      </c>
      <c r="D4" s="81"/>
      <c r="F4" s="81"/>
      <c r="G4" s="81"/>
      <c r="H4" s="81"/>
      <c r="I4" s="81"/>
      <c r="J4" s="81"/>
      <c r="K4" s="81"/>
      <c r="L4" s="81"/>
      <c r="M4" s="81"/>
      <c r="N4" s="81"/>
      <c r="O4" s="81"/>
      <c r="P4" s="81"/>
    </row>
    <row r="5" spans="1:26" s="82" customFormat="1" ht="14.25" x14ac:dyDescent="0.15">
      <c r="A5" s="144"/>
      <c r="B5" s="145"/>
      <c r="C5" s="83"/>
      <c r="D5" s="84"/>
      <c r="E5" s="408" t="s">
        <v>128</v>
      </c>
      <c r="F5" s="409"/>
      <c r="G5" s="409"/>
      <c r="H5" s="408" t="s">
        <v>129</v>
      </c>
      <c r="I5" s="410"/>
      <c r="J5" s="410"/>
      <c r="K5" s="408" t="s">
        <v>130</v>
      </c>
      <c r="L5" s="410"/>
      <c r="M5" s="410"/>
      <c r="N5" s="411" t="s">
        <v>131</v>
      </c>
      <c r="O5" s="412"/>
      <c r="P5" s="413"/>
    </row>
    <row r="6" spans="1:26" s="82" customFormat="1" ht="15" thickBot="1" x14ac:dyDescent="0.2">
      <c r="A6" s="414" t="s">
        <v>78</v>
      </c>
      <c r="B6" s="415"/>
      <c r="C6" s="415"/>
      <c r="D6" s="85"/>
      <c r="E6" s="85" t="s">
        <v>79</v>
      </c>
      <c r="F6" s="146" t="s">
        <v>80</v>
      </c>
      <c r="G6" s="146" t="s">
        <v>81</v>
      </c>
      <c r="H6" s="86" t="s">
        <v>79</v>
      </c>
      <c r="I6" s="146" t="s">
        <v>80</v>
      </c>
      <c r="J6" s="146" t="s">
        <v>81</v>
      </c>
      <c r="K6" s="86" t="s">
        <v>79</v>
      </c>
      <c r="L6" s="146" t="s">
        <v>80</v>
      </c>
      <c r="M6" s="146" t="s">
        <v>81</v>
      </c>
      <c r="N6" s="146" t="s">
        <v>79</v>
      </c>
      <c r="O6" s="86" t="s">
        <v>80</v>
      </c>
      <c r="P6" s="85" t="s">
        <v>81</v>
      </c>
    </row>
    <row r="7" spans="1:26" s="82" customFormat="1" ht="15" thickTop="1" x14ac:dyDescent="0.15">
      <c r="A7" s="87"/>
      <c r="B7" s="87"/>
      <c r="C7" s="88"/>
      <c r="D7" s="89"/>
      <c r="E7" s="90" t="s">
        <v>191</v>
      </c>
      <c r="F7" s="91" t="s">
        <v>191</v>
      </c>
      <c r="G7" s="91" t="s">
        <v>191</v>
      </c>
      <c r="H7" s="92" t="s">
        <v>192</v>
      </c>
      <c r="I7" s="92" t="s">
        <v>192</v>
      </c>
      <c r="J7" s="92" t="s">
        <v>192</v>
      </c>
      <c r="K7" s="92" t="s">
        <v>192</v>
      </c>
      <c r="L7" s="92" t="s">
        <v>192</v>
      </c>
      <c r="M7" s="92" t="s">
        <v>192</v>
      </c>
      <c r="N7" s="92" t="s">
        <v>192</v>
      </c>
      <c r="O7" s="92" t="s">
        <v>192</v>
      </c>
      <c r="P7" s="92" t="s">
        <v>192</v>
      </c>
    </row>
    <row r="8" spans="1:26" x14ac:dyDescent="0.15">
      <c r="A8" s="93" t="s">
        <v>140</v>
      </c>
      <c r="C8" s="165" t="s">
        <v>2</v>
      </c>
      <c r="D8" s="94"/>
      <c r="E8" s="166">
        <v>18.600000000000001</v>
      </c>
      <c r="F8" s="167">
        <v>19</v>
      </c>
      <c r="G8" s="167">
        <v>18.100000000000001</v>
      </c>
      <c r="H8" s="167">
        <v>145.5</v>
      </c>
      <c r="I8" s="167">
        <v>155.6</v>
      </c>
      <c r="J8" s="167">
        <v>132.5</v>
      </c>
      <c r="K8" s="167">
        <v>135</v>
      </c>
      <c r="L8" s="167">
        <v>142.5</v>
      </c>
      <c r="M8" s="167">
        <v>125.4</v>
      </c>
      <c r="N8" s="167">
        <v>10.5</v>
      </c>
      <c r="O8" s="167">
        <v>13.1</v>
      </c>
      <c r="P8" s="167">
        <v>7.1</v>
      </c>
    </row>
    <row r="9" spans="1:26" x14ac:dyDescent="0.15">
      <c r="A9" s="95" t="s">
        <v>141</v>
      </c>
      <c r="B9" s="96"/>
      <c r="C9" s="97" t="s">
        <v>82</v>
      </c>
      <c r="D9" s="98"/>
      <c r="E9" s="158" t="s">
        <v>197</v>
      </c>
      <c r="F9" s="158" t="s">
        <v>197</v>
      </c>
      <c r="G9" s="158" t="s">
        <v>197</v>
      </c>
      <c r="H9" s="158" t="s">
        <v>197</v>
      </c>
      <c r="I9" s="158" t="s">
        <v>197</v>
      </c>
      <c r="J9" s="158" t="s">
        <v>197</v>
      </c>
      <c r="K9" s="158" t="s">
        <v>197</v>
      </c>
      <c r="L9" s="158" t="s">
        <v>197</v>
      </c>
      <c r="M9" s="158" t="s">
        <v>197</v>
      </c>
      <c r="N9" s="158" t="s">
        <v>197</v>
      </c>
      <c r="O9" s="158" t="s">
        <v>197</v>
      </c>
      <c r="P9" s="158" t="s">
        <v>197</v>
      </c>
    </row>
    <row r="10" spans="1:26" x14ac:dyDescent="0.15">
      <c r="A10" s="99" t="s">
        <v>142</v>
      </c>
      <c r="B10" s="100"/>
      <c r="C10" s="101" t="s">
        <v>26</v>
      </c>
      <c r="D10" s="102"/>
      <c r="E10" s="168">
        <v>18.899999999999999</v>
      </c>
      <c r="F10" s="168">
        <v>19.2</v>
      </c>
      <c r="G10" s="168">
        <v>17.2</v>
      </c>
      <c r="H10" s="168">
        <v>153.80000000000001</v>
      </c>
      <c r="I10" s="168">
        <v>156.80000000000001</v>
      </c>
      <c r="J10" s="168">
        <v>135.19999999999999</v>
      </c>
      <c r="K10" s="168">
        <v>143.30000000000001</v>
      </c>
      <c r="L10" s="168">
        <v>145.69999999999999</v>
      </c>
      <c r="M10" s="168">
        <v>128.1</v>
      </c>
      <c r="N10" s="168">
        <v>10.5</v>
      </c>
      <c r="O10" s="168">
        <v>11.1</v>
      </c>
      <c r="P10" s="168">
        <v>7.1</v>
      </c>
    </row>
    <row r="11" spans="1:26" x14ac:dyDescent="0.15">
      <c r="A11" s="99" t="s">
        <v>143</v>
      </c>
      <c r="B11" s="100"/>
      <c r="C11" s="101" t="s">
        <v>18</v>
      </c>
      <c r="D11" s="102"/>
      <c r="E11" s="168">
        <v>19.3</v>
      </c>
      <c r="F11" s="168">
        <v>19.5</v>
      </c>
      <c r="G11" s="168">
        <v>18.899999999999999</v>
      </c>
      <c r="H11" s="168">
        <v>160.69999999999999</v>
      </c>
      <c r="I11" s="168">
        <v>164.8</v>
      </c>
      <c r="J11" s="168">
        <v>152.1</v>
      </c>
      <c r="K11" s="168">
        <v>149.1</v>
      </c>
      <c r="L11" s="168">
        <v>152.1</v>
      </c>
      <c r="M11" s="168">
        <v>142.80000000000001</v>
      </c>
      <c r="N11" s="168">
        <v>11.6</v>
      </c>
      <c r="O11" s="168">
        <v>12.7</v>
      </c>
      <c r="P11" s="168">
        <v>9.3000000000000007</v>
      </c>
    </row>
    <row r="12" spans="1:26" x14ac:dyDescent="0.15">
      <c r="A12" s="99" t="s">
        <v>144</v>
      </c>
      <c r="B12" s="100"/>
      <c r="C12" s="101" t="s">
        <v>83</v>
      </c>
      <c r="D12" s="168"/>
      <c r="E12" s="168">
        <v>18.399999999999999</v>
      </c>
      <c r="F12" s="168">
        <v>18.399999999999999</v>
      </c>
      <c r="G12" s="168">
        <v>18.2</v>
      </c>
      <c r="H12" s="168">
        <v>148.80000000000001</v>
      </c>
      <c r="I12" s="168">
        <v>151.4</v>
      </c>
      <c r="J12" s="168">
        <v>138.1</v>
      </c>
      <c r="K12" s="168">
        <v>134.5</v>
      </c>
      <c r="L12" s="168">
        <v>134</v>
      </c>
      <c r="M12" s="168">
        <v>136.5</v>
      </c>
      <c r="N12" s="168">
        <v>14.3</v>
      </c>
      <c r="O12" s="168">
        <v>17.399999999999999</v>
      </c>
      <c r="P12" s="168">
        <v>1.6</v>
      </c>
    </row>
    <row r="13" spans="1:26" x14ac:dyDescent="0.15">
      <c r="A13" s="99" t="s">
        <v>145</v>
      </c>
      <c r="B13" s="100"/>
      <c r="C13" s="101" t="s">
        <v>5</v>
      </c>
      <c r="D13" s="102"/>
      <c r="E13" s="168">
        <v>19.2</v>
      </c>
      <c r="F13" s="168">
        <v>19.7</v>
      </c>
      <c r="G13" s="168">
        <v>18.399999999999999</v>
      </c>
      <c r="H13" s="168">
        <v>163.4</v>
      </c>
      <c r="I13" s="168">
        <v>170.3</v>
      </c>
      <c r="J13" s="168">
        <v>149.6</v>
      </c>
      <c r="K13" s="168">
        <v>149.19999999999999</v>
      </c>
      <c r="L13" s="168">
        <v>153.6</v>
      </c>
      <c r="M13" s="168">
        <v>140.4</v>
      </c>
      <c r="N13" s="168">
        <v>14.2</v>
      </c>
      <c r="O13" s="168">
        <v>16.7</v>
      </c>
      <c r="P13" s="168">
        <v>9.1999999999999993</v>
      </c>
    </row>
    <row r="14" spans="1:26" x14ac:dyDescent="0.15">
      <c r="A14" s="99" t="s">
        <v>146</v>
      </c>
      <c r="B14" s="100"/>
      <c r="C14" s="103" t="s">
        <v>84</v>
      </c>
      <c r="D14" s="102"/>
      <c r="E14" s="168">
        <v>18</v>
      </c>
      <c r="F14" s="168">
        <v>18.2</v>
      </c>
      <c r="G14" s="168">
        <v>17.5</v>
      </c>
      <c r="H14" s="168">
        <v>145.30000000000001</v>
      </c>
      <c r="I14" s="168">
        <v>151.1</v>
      </c>
      <c r="J14" s="168">
        <v>123.1</v>
      </c>
      <c r="K14" s="168">
        <v>128.19999999999999</v>
      </c>
      <c r="L14" s="168">
        <v>132.30000000000001</v>
      </c>
      <c r="M14" s="168">
        <v>112.6</v>
      </c>
      <c r="N14" s="168">
        <v>17.100000000000001</v>
      </c>
      <c r="O14" s="168">
        <v>18.8</v>
      </c>
      <c r="P14" s="168">
        <v>10.5</v>
      </c>
    </row>
    <row r="15" spans="1:26" x14ac:dyDescent="0.15">
      <c r="A15" s="99" t="s">
        <v>147</v>
      </c>
      <c r="B15" s="100"/>
      <c r="C15" s="104" t="s">
        <v>85</v>
      </c>
      <c r="D15" s="102"/>
      <c r="E15" s="168">
        <v>19.100000000000001</v>
      </c>
      <c r="F15" s="168">
        <v>19.8</v>
      </c>
      <c r="G15" s="168">
        <v>18.399999999999999</v>
      </c>
      <c r="H15" s="168">
        <v>133.1</v>
      </c>
      <c r="I15" s="168">
        <v>150.69999999999999</v>
      </c>
      <c r="J15" s="168">
        <v>116.1</v>
      </c>
      <c r="K15" s="168">
        <v>123.8</v>
      </c>
      <c r="L15" s="168">
        <v>135.80000000000001</v>
      </c>
      <c r="M15" s="168">
        <v>112.2</v>
      </c>
      <c r="N15" s="168">
        <v>9.3000000000000007</v>
      </c>
      <c r="O15" s="168">
        <v>14.9</v>
      </c>
      <c r="P15" s="168">
        <v>3.9</v>
      </c>
    </row>
    <row r="16" spans="1:26" x14ac:dyDescent="0.15">
      <c r="A16" s="99" t="s">
        <v>148</v>
      </c>
      <c r="B16" s="100"/>
      <c r="C16" s="103" t="s">
        <v>86</v>
      </c>
      <c r="D16" s="102"/>
      <c r="E16" s="168">
        <v>19.2</v>
      </c>
      <c r="F16" s="168">
        <v>19.600000000000001</v>
      </c>
      <c r="G16" s="168">
        <v>18.600000000000001</v>
      </c>
      <c r="H16" s="168">
        <v>150.80000000000001</v>
      </c>
      <c r="I16" s="168">
        <v>158.69999999999999</v>
      </c>
      <c r="J16" s="168">
        <v>140.9</v>
      </c>
      <c r="K16" s="168">
        <v>140.19999999999999</v>
      </c>
      <c r="L16" s="168">
        <v>147.19999999999999</v>
      </c>
      <c r="M16" s="168">
        <v>131.4</v>
      </c>
      <c r="N16" s="168">
        <v>10.6</v>
      </c>
      <c r="O16" s="168">
        <v>11.5</v>
      </c>
      <c r="P16" s="168">
        <v>9.5</v>
      </c>
    </row>
    <row r="17" spans="1:16" x14ac:dyDescent="0.15">
      <c r="A17" s="99" t="s">
        <v>149</v>
      </c>
      <c r="B17" s="100"/>
      <c r="C17" s="104" t="s">
        <v>87</v>
      </c>
      <c r="D17" s="102"/>
      <c r="E17" s="168">
        <v>16.8</v>
      </c>
      <c r="F17" s="168">
        <v>18</v>
      </c>
      <c r="G17" s="168">
        <v>15.3</v>
      </c>
      <c r="H17" s="168">
        <v>140.4</v>
      </c>
      <c r="I17" s="168">
        <v>151.6</v>
      </c>
      <c r="J17" s="168">
        <v>126.7</v>
      </c>
      <c r="K17" s="168">
        <v>130.9</v>
      </c>
      <c r="L17" s="168">
        <v>142.4</v>
      </c>
      <c r="M17" s="168">
        <v>116.9</v>
      </c>
      <c r="N17" s="168">
        <v>9.5</v>
      </c>
      <c r="O17" s="168">
        <v>9.1999999999999993</v>
      </c>
      <c r="P17" s="168">
        <v>9.8000000000000007</v>
      </c>
    </row>
    <row r="18" spans="1:16" x14ac:dyDescent="0.15">
      <c r="A18" s="99" t="s">
        <v>150</v>
      </c>
      <c r="B18" s="100"/>
      <c r="C18" s="103" t="s">
        <v>88</v>
      </c>
      <c r="D18" s="102"/>
      <c r="E18" s="168">
        <v>19.3</v>
      </c>
      <c r="F18" s="168">
        <v>19.5</v>
      </c>
      <c r="G18" s="168">
        <v>19.100000000000001</v>
      </c>
      <c r="H18" s="168">
        <v>149.69999999999999</v>
      </c>
      <c r="I18" s="168">
        <v>160.80000000000001</v>
      </c>
      <c r="J18" s="168">
        <v>135.5</v>
      </c>
      <c r="K18" s="168">
        <v>139.9</v>
      </c>
      <c r="L18" s="168">
        <v>147.4</v>
      </c>
      <c r="M18" s="168">
        <v>130.30000000000001</v>
      </c>
      <c r="N18" s="168">
        <v>9.8000000000000007</v>
      </c>
      <c r="O18" s="168">
        <v>13.4</v>
      </c>
      <c r="P18" s="168">
        <v>5.2</v>
      </c>
    </row>
    <row r="19" spans="1:16" x14ac:dyDescent="0.15">
      <c r="A19" s="99" t="s">
        <v>151</v>
      </c>
      <c r="B19" s="100"/>
      <c r="C19" s="103" t="s">
        <v>89</v>
      </c>
      <c r="D19" s="102"/>
      <c r="E19" s="168">
        <v>15</v>
      </c>
      <c r="F19" s="168">
        <v>15.6</v>
      </c>
      <c r="G19" s="168">
        <v>14.6</v>
      </c>
      <c r="H19" s="168">
        <v>105.6</v>
      </c>
      <c r="I19" s="168">
        <v>119.3</v>
      </c>
      <c r="J19" s="168">
        <v>95.5</v>
      </c>
      <c r="K19" s="168">
        <v>98.2</v>
      </c>
      <c r="L19" s="168">
        <v>109.2</v>
      </c>
      <c r="M19" s="168">
        <v>90.1</v>
      </c>
      <c r="N19" s="168">
        <v>7.4</v>
      </c>
      <c r="O19" s="168">
        <v>10.1</v>
      </c>
      <c r="P19" s="168">
        <v>5.4</v>
      </c>
    </row>
    <row r="20" spans="1:16" x14ac:dyDescent="0.15">
      <c r="A20" s="99" t="s">
        <v>152</v>
      </c>
      <c r="B20" s="100"/>
      <c r="C20" s="104" t="s">
        <v>90</v>
      </c>
      <c r="D20" s="102"/>
      <c r="E20" s="168">
        <v>17.899999999999999</v>
      </c>
      <c r="F20" s="168">
        <v>18.5</v>
      </c>
      <c r="G20" s="168">
        <v>17.399999999999999</v>
      </c>
      <c r="H20" s="168">
        <v>114.2</v>
      </c>
      <c r="I20" s="168">
        <v>129.5</v>
      </c>
      <c r="J20" s="168">
        <v>103.3</v>
      </c>
      <c r="K20" s="168">
        <v>112</v>
      </c>
      <c r="L20" s="168">
        <v>126.4</v>
      </c>
      <c r="M20" s="168">
        <v>101.8</v>
      </c>
      <c r="N20" s="168">
        <v>2.2000000000000002</v>
      </c>
      <c r="O20" s="168">
        <v>3.1</v>
      </c>
      <c r="P20" s="168">
        <v>1.5</v>
      </c>
    </row>
    <row r="21" spans="1:16" x14ac:dyDescent="0.15">
      <c r="A21" s="99" t="s">
        <v>153</v>
      </c>
      <c r="B21" s="100"/>
      <c r="C21" s="103" t="s">
        <v>91</v>
      </c>
      <c r="D21" s="102"/>
      <c r="E21" s="168">
        <v>17.899999999999999</v>
      </c>
      <c r="F21" s="168">
        <v>18.100000000000001</v>
      </c>
      <c r="G21" s="168">
        <v>17.600000000000001</v>
      </c>
      <c r="H21" s="168">
        <v>146.6</v>
      </c>
      <c r="I21" s="168">
        <v>152.1</v>
      </c>
      <c r="J21" s="168">
        <v>137.5</v>
      </c>
      <c r="K21" s="168">
        <v>128.1</v>
      </c>
      <c r="L21" s="168">
        <v>133</v>
      </c>
      <c r="M21" s="168">
        <v>120.1</v>
      </c>
      <c r="N21" s="168">
        <v>18.5</v>
      </c>
      <c r="O21" s="168">
        <v>19.100000000000001</v>
      </c>
      <c r="P21" s="168">
        <v>17.399999999999999</v>
      </c>
    </row>
    <row r="22" spans="1:16" ht="14.25" x14ac:dyDescent="0.15">
      <c r="A22" s="99" t="s">
        <v>154</v>
      </c>
      <c r="B22" s="100"/>
      <c r="C22" s="101" t="s">
        <v>92</v>
      </c>
      <c r="D22" s="102"/>
      <c r="E22" s="168">
        <v>18.3</v>
      </c>
      <c r="F22" s="168">
        <v>18.399999999999999</v>
      </c>
      <c r="G22" s="168">
        <v>18.2</v>
      </c>
      <c r="H22" s="168">
        <v>139.6</v>
      </c>
      <c r="I22" s="169">
        <v>144.9</v>
      </c>
      <c r="J22" s="168">
        <v>137.6</v>
      </c>
      <c r="K22" s="168">
        <v>132.69999999999999</v>
      </c>
      <c r="L22" s="168">
        <v>136.5</v>
      </c>
      <c r="M22" s="168">
        <v>131.30000000000001</v>
      </c>
      <c r="N22" s="168">
        <v>6.9</v>
      </c>
      <c r="O22" s="168">
        <v>8.4</v>
      </c>
      <c r="P22" s="168">
        <v>6.3</v>
      </c>
    </row>
    <row r="23" spans="1:16" x14ac:dyDescent="0.15">
      <c r="A23" s="99" t="s">
        <v>155</v>
      </c>
      <c r="B23" s="100"/>
      <c r="C23" s="101" t="s">
        <v>93</v>
      </c>
      <c r="D23" s="102"/>
      <c r="E23" s="168">
        <v>19.600000000000001</v>
      </c>
      <c r="F23" s="168">
        <v>19.899999999999999</v>
      </c>
      <c r="G23" s="168">
        <v>19</v>
      </c>
      <c r="H23" s="168">
        <v>157.1</v>
      </c>
      <c r="I23" s="168">
        <v>163.5</v>
      </c>
      <c r="J23" s="168">
        <v>145.69999999999999</v>
      </c>
      <c r="K23" s="168">
        <v>147.19999999999999</v>
      </c>
      <c r="L23" s="168">
        <v>150.69999999999999</v>
      </c>
      <c r="M23" s="168">
        <v>140.9</v>
      </c>
      <c r="N23" s="168">
        <v>9.9</v>
      </c>
      <c r="O23" s="168">
        <v>12.8</v>
      </c>
      <c r="P23" s="168">
        <v>4.8</v>
      </c>
    </row>
    <row r="24" spans="1:16" x14ac:dyDescent="0.15">
      <c r="A24" s="105" t="s">
        <v>156</v>
      </c>
      <c r="B24" s="106"/>
      <c r="C24" s="107" t="s">
        <v>94</v>
      </c>
      <c r="D24" s="108"/>
      <c r="E24" s="170">
        <v>17.899999999999999</v>
      </c>
      <c r="F24" s="170">
        <v>18.2</v>
      </c>
      <c r="G24" s="170">
        <v>17.600000000000001</v>
      </c>
      <c r="H24" s="170">
        <v>125</v>
      </c>
      <c r="I24" s="170">
        <v>143.30000000000001</v>
      </c>
      <c r="J24" s="170">
        <v>100.8</v>
      </c>
      <c r="K24" s="170">
        <v>117.2</v>
      </c>
      <c r="L24" s="170">
        <v>132.5</v>
      </c>
      <c r="M24" s="170">
        <v>96.9</v>
      </c>
      <c r="N24" s="170">
        <v>7.8</v>
      </c>
      <c r="O24" s="170">
        <v>10.8</v>
      </c>
      <c r="P24" s="170">
        <v>3.9</v>
      </c>
    </row>
    <row r="25" spans="1:16" x14ac:dyDescent="0.15">
      <c r="A25" s="93" t="s">
        <v>157</v>
      </c>
      <c r="C25" s="109" t="s">
        <v>95</v>
      </c>
      <c r="D25" s="94"/>
      <c r="E25" s="171">
        <v>19.7</v>
      </c>
      <c r="F25" s="172">
        <v>19.7</v>
      </c>
      <c r="G25" s="172">
        <v>19.7</v>
      </c>
      <c r="H25" s="172">
        <v>160.19999999999999</v>
      </c>
      <c r="I25" s="172">
        <v>159</v>
      </c>
      <c r="J25" s="172">
        <v>161.1</v>
      </c>
      <c r="K25" s="172">
        <v>145.5</v>
      </c>
      <c r="L25" s="172">
        <v>144</v>
      </c>
      <c r="M25" s="172">
        <v>146.69999999999999</v>
      </c>
      <c r="N25" s="172">
        <v>14.7</v>
      </c>
      <c r="O25" s="172">
        <v>15</v>
      </c>
      <c r="P25" s="172">
        <v>14.4</v>
      </c>
    </row>
    <row r="26" spans="1:16" x14ac:dyDescent="0.15">
      <c r="A26" s="99" t="s">
        <v>158</v>
      </c>
      <c r="B26" s="100"/>
      <c r="C26" s="104" t="s">
        <v>96</v>
      </c>
      <c r="D26" s="102"/>
      <c r="E26" s="140">
        <v>17.600000000000001</v>
      </c>
      <c r="F26" s="140">
        <v>17.8</v>
      </c>
      <c r="G26" s="140">
        <v>17.5</v>
      </c>
      <c r="H26" s="140">
        <v>139.1</v>
      </c>
      <c r="I26" s="140">
        <v>148.5</v>
      </c>
      <c r="J26" s="140">
        <v>135.69999999999999</v>
      </c>
      <c r="K26" s="140">
        <v>135.9</v>
      </c>
      <c r="L26" s="140">
        <v>142.30000000000001</v>
      </c>
      <c r="M26" s="140">
        <v>133.6</v>
      </c>
      <c r="N26" s="140">
        <v>3.2</v>
      </c>
      <c r="O26" s="140">
        <v>6.2</v>
      </c>
      <c r="P26" s="140">
        <v>2.1</v>
      </c>
    </row>
    <row r="27" spans="1:16" x14ac:dyDescent="0.15">
      <c r="A27" s="99" t="s">
        <v>159</v>
      </c>
      <c r="B27" s="100"/>
      <c r="C27" s="103" t="s">
        <v>97</v>
      </c>
      <c r="D27" s="102"/>
      <c r="E27" s="158" t="s">
        <v>197</v>
      </c>
      <c r="F27" s="158" t="s">
        <v>197</v>
      </c>
      <c r="G27" s="158" t="s">
        <v>197</v>
      </c>
      <c r="H27" s="158" t="s">
        <v>197</v>
      </c>
      <c r="I27" s="158" t="s">
        <v>197</v>
      </c>
      <c r="J27" s="158" t="s">
        <v>197</v>
      </c>
      <c r="K27" s="158" t="s">
        <v>197</v>
      </c>
      <c r="L27" s="158" t="s">
        <v>197</v>
      </c>
      <c r="M27" s="158" t="s">
        <v>197</v>
      </c>
      <c r="N27" s="158" t="s">
        <v>197</v>
      </c>
      <c r="O27" s="158" t="s">
        <v>197</v>
      </c>
      <c r="P27" s="158" t="s">
        <v>197</v>
      </c>
    </row>
    <row r="28" spans="1:16" x14ac:dyDescent="0.15">
      <c r="A28" s="99" t="s">
        <v>160</v>
      </c>
      <c r="B28" s="100"/>
      <c r="C28" s="104" t="s">
        <v>98</v>
      </c>
      <c r="D28" s="102"/>
      <c r="E28" s="158" t="s">
        <v>197</v>
      </c>
      <c r="F28" s="158" t="s">
        <v>197</v>
      </c>
      <c r="G28" s="158" t="s">
        <v>197</v>
      </c>
      <c r="H28" s="158" t="s">
        <v>197</v>
      </c>
      <c r="I28" s="158" t="s">
        <v>197</v>
      </c>
      <c r="J28" s="158" t="s">
        <v>197</v>
      </c>
      <c r="K28" s="158" t="s">
        <v>197</v>
      </c>
      <c r="L28" s="158" t="s">
        <v>197</v>
      </c>
      <c r="M28" s="158" t="s">
        <v>197</v>
      </c>
      <c r="N28" s="158" t="s">
        <v>197</v>
      </c>
      <c r="O28" s="158" t="s">
        <v>197</v>
      </c>
      <c r="P28" s="158" t="s">
        <v>197</v>
      </c>
    </row>
    <row r="29" spans="1:16" x14ac:dyDescent="0.15">
      <c r="A29" s="99" t="s">
        <v>161</v>
      </c>
      <c r="B29" s="100"/>
      <c r="C29" s="103" t="s">
        <v>99</v>
      </c>
      <c r="D29" s="102"/>
      <c r="E29" s="168">
        <v>21.7</v>
      </c>
      <c r="F29" s="168">
        <v>20.6</v>
      </c>
      <c r="G29" s="168">
        <v>23.2</v>
      </c>
      <c r="H29" s="168">
        <v>186</v>
      </c>
      <c r="I29" s="168">
        <v>177.3</v>
      </c>
      <c r="J29" s="168">
        <v>198.8</v>
      </c>
      <c r="K29" s="168">
        <v>172.5</v>
      </c>
      <c r="L29" s="168">
        <v>163.30000000000001</v>
      </c>
      <c r="M29" s="168">
        <v>186</v>
      </c>
      <c r="N29" s="168">
        <v>13.5</v>
      </c>
      <c r="O29" s="168">
        <v>14</v>
      </c>
      <c r="P29" s="168">
        <v>12.8</v>
      </c>
    </row>
    <row r="30" spans="1:16" x14ac:dyDescent="0.15">
      <c r="A30" s="99" t="s">
        <v>162</v>
      </c>
      <c r="B30" s="100"/>
      <c r="C30" s="101" t="s">
        <v>100</v>
      </c>
      <c r="D30" s="102"/>
      <c r="E30" s="168">
        <v>20.399999999999999</v>
      </c>
      <c r="F30" s="168">
        <v>20.6</v>
      </c>
      <c r="G30" s="168">
        <v>20</v>
      </c>
      <c r="H30" s="168">
        <v>168.7</v>
      </c>
      <c r="I30" s="168">
        <v>173.6</v>
      </c>
      <c r="J30" s="168">
        <v>158.9</v>
      </c>
      <c r="K30" s="168">
        <v>156.6</v>
      </c>
      <c r="L30" s="168">
        <v>161.4</v>
      </c>
      <c r="M30" s="168">
        <v>146.9</v>
      </c>
      <c r="N30" s="168">
        <v>12.1</v>
      </c>
      <c r="O30" s="168">
        <v>12.2</v>
      </c>
      <c r="P30" s="168">
        <v>12</v>
      </c>
    </row>
    <row r="31" spans="1:16" x14ac:dyDescent="0.15">
      <c r="A31" s="99" t="s">
        <v>163</v>
      </c>
      <c r="B31" s="100"/>
      <c r="C31" s="103" t="s">
        <v>101</v>
      </c>
      <c r="D31" s="102"/>
      <c r="E31" s="168">
        <v>19.2</v>
      </c>
      <c r="F31" s="168">
        <v>19.899999999999999</v>
      </c>
      <c r="G31" s="168">
        <v>18.399999999999999</v>
      </c>
      <c r="H31" s="168">
        <v>158.19999999999999</v>
      </c>
      <c r="I31" s="168">
        <v>166</v>
      </c>
      <c r="J31" s="168">
        <v>148.6</v>
      </c>
      <c r="K31" s="168">
        <v>148</v>
      </c>
      <c r="L31" s="168">
        <v>155</v>
      </c>
      <c r="M31" s="168">
        <v>139.5</v>
      </c>
      <c r="N31" s="168">
        <v>10.199999999999999</v>
      </c>
      <c r="O31" s="168">
        <v>11</v>
      </c>
      <c r="P31" s="168">
        <v>9.1</v>
      </c>
    </row>
    <row r="32" spans="1:16" x14ac:dyDescent="0.15">
      <c r="A32" s="99" t="s">
        <v>164</v>
      </c>
      <c r="B32" s="100"/>
      <c r="C32" s="103" t="s">
        <v>102</v>
      </c>
      <c r="D32" s="102"/>
      <c r="E32" s="168">
        <v>19.100000000000001</v>
      </c>
      <c r="F32" s="168">
        <v>19.3</v>
      </c>
      <c r="G32" s="168">
        <v>18.899999999999999</v>
      </c>
      <c r="H32" s="168">
        <v>171.1</v>
      </c>
      <c r="I32" s="168">
        <v>174.1</v>
      </c>
      <c r="J32" s="168">
        <v>167.5</v>
      </c>
      <c r="K32" s="168">
        <v>147.9</v>
      </c>
      <c r="L32" s="168">
        <v>152.9</v>
      </c>
      <c r="M32" s="168">
        <v>141.9</v>
      </c>
      <c r="N32" s="168">
        <v>23.2</v>
      </c>
      <c r="O32" s="168">
        <v>21.2</v>
      </c>
      <c r="P32" s="168">
        <v>25.6</v>
      </c>
    </row>
    <row r="33" spans="1:16" x14ac:dyDescent="0.15">
      <c r="A33" s="99" t="s">
        <v>165</v>
      </c>
      <c r="B33" s="100"/>
      <c r="C33" s="104" t="s">
        <v>103</v>
      </c>
      <c r="D33" s="102"/>
      <c r="E33" s="158" t="s">
        <v>197</v>
      </c>
      <c r="F33" s="158" t="s">
        <v>197</v>
      </c>
      <c r="G33" s="158" t="s">
        <v>197</v>
      </c>
      <c r="H33" s="158" t="s">
        <v>197</v>
      </c>
      <c r="I33" s="158" t="s">
        <v>197</v>
      </c>
      <c r="J33" s="158" t="s">
        <v>197</v>
      </c>
      <c r="K33" s="158" t="s">
        <v>197</v>
      </c>
      <c r="L33" s="158" t="s">
        <v>197</v>
      </c>
      <c r="M33" s="158" t="s">
        <v>197</v>
      </c>
      <c r="N33" s="158" t="s">
        <v>197</v>
      </c>
      <c r="O33" s="158" t="s">
        <v>197</v>
      </c>
      <c r="P33" s="158" t="s">
        <v>197</v>
      </c>
    </row>
    <row r="34" spans="1:16" x14ac:dyDescent="0.15">
      <c r="A34" s="99" t="s">
        <v>166</v>
      </c>
      <c r="B34" s="100"/>
      <c r="C34" s="103" t="s">
        <v>104</v>
      </c>
      <c r="D34" s="102"/>
      <c r="E34" s="168">
        <v>18.8</v>
      </c>
      <c r="F34" s="168">
        <v>19</v>
      </c>
      <c r="G34" s="168">
        <v>17.8</v>
      </c>
      <c r="H34" s="168">
        <v>150.80000000000001</v>
      </c>
      <c r="I34" s="168">
        <v>153.9</v>
      </c>
      <c r="J34" s="168">
        <v>137.19999999999999</v>
      </c>
      <c r="K34" s="168">
        <v>141.19999999999999</v>
      </c>
      <c r="L34" s="168">
        <v>143.30000000000001</v>
      </c>
      <c r="M34" s="168">
        <v>132.1</v>
      </c>
      <c r="N34" s="168">
        <v>9.6</v>
      </c>
      <c r="O34" s="168">
        <v>10.6</v>
      </c>
      <c r="P34" s="168">
        <v>5.0999999999999996</v>
      </c>
    </row>
    <row r="35" spans="1:16" x14ac:dyDescent="0.15">
      <c r="A35" s="99" t="s">
        <v>167</v>
      </c>
      <c r="B35" s="100"/>
      <c r="C35" s="101" t="s">
        <v>105</v>
      </c>
      <c r="D35" s="102"/>
      <c r="E35" s="158" t="s">
        <v>197</v>
      </c>
      <c r="F35" s="158" t="s">
        <v>197</v>
      </c>
      <c r="G35" s="158" t="s">
        <v>197</v>
      </c>
      <c r="H35" s="158" t="s">
        <v>197</v>
      </c>
      <c r="I35" s="158" t="s">
        <v>197</v>
      </c>
      <c r="J35" s="158" t="s">
        <v>197</v>
      </c>
      <c r="K35" s="158" t="s">
        <v>197</v>
      </c>
      <c r="L35" s="158" t="s">
        <v>197</v>
      </c>
      <c r="M35" s="158" t="s">
        <v>197</v>
      </c>
      <c r="N35" s="158" t="s">
        <v>197</v>
      </c>
      <c r="O35" s="158" t="s">
        <v>197</v>
      </c>
      <c r="P35" s="158" t="s">
        <v>197</v>
      </c>
    </row>
    <row r="36" spans="1:16" x14ac:dyDescent="0.15">
      <c r="A36" s="99" t="s">
        <v>168</v>
      </c>
      <c r="B36" s="100"/>
      <c r="C36" s="101" t="s">
        <v>106</v>
      </c>
      <c r="D36" s="102"/>
      <c r="E36" s="158" t="s">
        <v>197</v>
      </c>
      <c r="F36" s="158" t="s">
        <v>197</v>
      </c>
      <c r="G36" s="158" t="s">
        <v>197</v>
      </c>
      <c r="H36" s="158" t="s">
        <v>197</v>
      </c>
      <c r="I36" s="158" t="s">
        <v>197</v>
      </c>
      <c r="J36" s="158" t="s">
        <v>197</v>
      </c>
      <c r="K36" s="158" t="s">
        <v>197</v>
      </c>
      <c r="L36" s="158" t="s">
        <v>197</v>
      </c>
      <c r="M36" s="158" t="s">
        <v>197</v>
      </c>
      <c r="N36" s="158" t="s">
        <v>197</v>
      </c>
      <c r="O36" s="158" t="s">
        <v>197</v>
      </c>
      <c r="P36" s="158" t="s">
        <v>197</v>
      </c>
    </row>
    <row r="37" spans="1:16" x14ac:dyDescent="0.15">
      <c r="A37" s="99" t="s">
        <v>169</v>
      </c>
      <c r="B37" s="100"/>
      <c r="C37" s="101" t="s">
        <v>107</v>
      </c>
      <c r="D37" s="102"/>
      <c r="E37" s="168">
        <v>19.399999999999999</v>
      </c>
      <c r="F37" s="168">
        <v>19.8</v>
      </c>
      <c r="G37" s="168">
        <v>18.399999999999999</v>
      </c>
      <c r="H37" s="168">
        <v>167.6</v>
      </c>
      <c r="I37" s="168">
        <v>171.4</v>
      </c>
      <c r="J37" s="168">
        <v>157.4</v>
      </c>
      <c r="K37" s="168">
        <v>154.1</v>
      </c>
      <c r="L37" s="168">
        <v>156.6</v>
      </c>
      <c r="M37" s="168">
        <v>147.30000000000001</v>
      </c>
      <c r="N37" s="168">
        <v>13.5</v>
      </c>
      <c r="O37" s="168">
        <v>14.8</v>
      </c>
      <c r="P37" s="168">
        <v>10.1</v>
      </c>
    </row>
    <row r="38" spans="1:16" x14ac:dyDescent="0.15">
      <c r="A38" s="99" t="s">
        <v>170</v>
      </c>
      <c r="B38" s="100"/>
      <c r="C38" s="103" t="s">
        <v>108</v>
      </c>
      <c r="D38" s="102"/>
      <c r="E38" s="168">
        <v>19.399999999999999</v>
      </c>
      <c r="F38" s="168">
        <v>19.899999999999999</v>
      </c>
      <c r="G38" s="168">
        <v>17.899999999999999</v>
      </c>
      <c r="H38" s="168">
        <v>161.4</v>
      </c>
      <c r="I38" s="168">
        <v>167.6</v>
      </c>
      <c r="J38" s="168">
        <v>143.69999999999999</v>
      </c>
      <c r="K38" s="168">
        <v>150.80000000000001</v>
      </c>
      <c r="L38" s="168">
        <v>155.5</v>
      </c>
      <c r="M38" s="168">
        <v>137.5</v>
      </c>
      <c r="N38" s="168">
        <v>10.6</v>
      </c>
      <c r="O38" s="168">
        <v>12.1</v>
      </c>
      <c r="P38" s="168">
        <v>6.2</v>
      </c>
    </row>
    <row r="39" spans="1:16" x14ac:dyDescent="0.15">
      <c r="A39" s="99" t="s">
        <v>171</v>
      </c>
      <c r="B39" s="100"/>
      <c r="C39" s="103" t="s">
        <v>109</v>
      </c>
      <c r="D39" s="102"/>
      <c r="E39" s="168">
        <v>19</v>
      </c>
      <c r="F39" s="168">
        <v>19.3</v>
      </c>
      <c r="G39" s="168">
        <v>18.100000000000001</v>
      </c>
      <c r="H39" s="168">
        <v>155.1</v>
      </c>
      <c r="I39" s="168">
        <v>159.30000000000001</v>
      </c>
      <c r="J39" s="168">
        <v>141</v>
      </c>
      <c r="K39" s="168">
        <v>146.5</v>
      </c>
      <c r="L39" s="168">
        <v>149.69999999999999</v>
      </c>
      <c r="M39" s="168">
        <v>135.9</v>
      </c>
      <c r="N39" s="168">
        <v>8.6</v>
      </c>
      <c r="O39" s="168">
        <v>9.6</v>
      </c>
      <c r="P39" s="168">
        <v>5.0999999999999996</v>
      </c>
    </row>
    <row r="40" spans="1:16" x14ac:dyDescent="0.15">
      <c r="A40" s="99" t="s">
        <v>172</v>
      </c>
      <c r="B40" s="100"/>
      <c r="C40" s="104" t="s">
        <v>110</v>
      </c>
      <c r="D40" s="102"/>
      <c r="E40" s="168">
        <v>19.2</v>
      </c>
      <c r="F40" s="168">
        <v>19.5</v>
      </c>
      <c r="G40" s="168">
        <v>18.600000000000001</v>
      </c>
      <c r="H40" s="168">
        <v>158.69999999999999</v>
      </c>
      <c r="I40" s="168">
        <v>162.69999999999999</v>
      </c>
      <c r="J40" s="168">
        <v>151.1</v>
      </c>
      <c r="K40" s="168">
        <v>148.5</v>
      </c>
      <c r="L40" s="168">
        <v>150.5</v>
      </c>
      <c r="M40" s="168">
        <v>144.6</v>
      </c>
      <c r="N40" s="168">
        <v>10.199999999999999</v>
      </c>
      <c r="O40" s="168">
        <v>12.2</v>
      </c>
      <c r="P40" s="168">
        <v>6.5</v>
      </c>
    </row>
    <row r="41" spans="1:16" x14ac:dyDescent="0.15">
      <c r="A41" s="99" t="s">
        <v>173</v>
      </c>
      <c r="B41" s="100"/>
      <c r="C41" s="103" t="s">
        <v>111</v>
      </c>
      <c r="D41" s="102"/>
      <c r="E41" s="168">
        <v>19.2</v>
      </c>
      <c r="F41" s="168">
        <v>19.399999999999999</v>
      </c>
      <c r="G41" s="168">
        <v>18.7</v>
      </c>
      <c r="H41" s="168">
        <v>156.9</v>
      </c>
      <c r="I41" s="168">
        <v>162.4</v>
      </c>
      <c r="J41" s="168">
        <v>142.19999999999999</v>
      </c>
      <c r="K41" s="168">
        <v>148</v>
      </c>
      <c r="L41" s="168">
        <v>151.69999999999999</v>
      </c>
      <c r="M41" s="168">
        <v>138.1</v>
      </c>
      <c r="N41" s="168">
        <v>8.9</v>
      </c>
      <c r="O41" s="168">
        <v>10.7</v>
      </c>
      <c r="P41" s="168">
        <v>4.0999999999999996</v>
      </c>
    </row>
    <row r="42" spans="1:16" x14ac:dyDescent="0.15">
      <c r="A42" s="99" t="s">
        <v>174</v>
      </c>
      <c r="B42" s="100"/>
      <c r="C42" s="103" t="s">
        <v>112</v>
      </c>
      <c r="D42" s="102"/>
      <c r="E42" s="168">
        <v>19.100000000000001</v>
      </c>
      <c r="F42" s="168">
        <v>19.2</v>
      </c>
      <c r="G42" s="168">
        <v>19.100000000000001</v>
      </c>
      <c r="H42" s="168">
        <v>156.30000000000001</v>
      </c>
      <c r="I42" s="168">
        <v>162</v>
      </c>
      <c r="J42" s="168">
        <v>147</v>
      </c>
      <c r="K42" s="168">
        <v>148.30000000000001</v>
      </c>
      <c r="L42" s="168">
        <v>151.69999999999999</v>
      </c>
      <c r="M42" s="168">
        <v>142.69999999999999</v>
      </c>
      <c r="N42" s="168">
        <v>8</v>
      </c>
      <c r="O42" s="168">
        <v>10.3</v>
      </c>
      <c r="P42" s="168">
        <v>4.3</v>
      </c>
    </row>
    <row r="43" spans="1:16" x14ac:dyDescent="0.15">
      <c r="A43" s="99" t="s">
        <v>175</v>
      </c>
      <c r="B43" s="100"/>
      <c r="C43" s="103" t="s">
        <v>113</v>
      </c>
      <c r="D43" s="102"/>
      <c r="E43" s="168">
        <v>19.5</v>
      </c>
      <c r="F43" s="168">
        <v>19.600000000000001</v>
      </c>
      <c r="G43" s="168">
        <v>19</v>
      </c>
      <c r="H43" s="168">
        <v>167.4</v>
      </c>
      <c r="I43" s="168">
        <v>170.4</v>
      </c>
      <c r="J43" s="168">
        <v>157.19999999999999</v>
      </c>
      <c r="K43" s="168">
        <v>152.6</v>
      </c>
      <c r="L43" s="168">
        <v>154.6</v>
      </c>
      <c r="M43" s="168">
        <v>145.9</v>
      </c>
      <c r="N43" s="168">
        <v>14.8</v>
      </c>
      <c r="O43" s="168">
        <v>15.8</v>
      </c>
      <c r="P43" s="168">
        <v>11.3</v>
      </c>
    </row>
    <row r="44" spans="1:16" x14ac:dyDescent="0.15">
      <c r="A44" s="99" t="s">
        <v>176</v>
      </c>
      <c r="B44" s="100"/>
      <c r="C44" s="104" t="s">
        <v>114</v>
      </c>
      <c r="D44" s="102"/>
      <c r="E44" s="168">
        <v>18.899999999999999</v>
      </c>
      <c r="F44" s="168">
        <v>19.100000000000001</v>
      </c>
      <c r="G44" s="168">
        <v>18.399999999999999</v>
      </c>
      <c r="H44" s="168">
        <v>157</v>
      </c>
      <c r="I44" s="168">
        <v>160.69999999999999</v>
      </c>
      <c r="J44" s="168">
        <v>146</v>
      </c>
      <c r="K44" s="168">
        <v>147.4</v>
      </c>
      <c r="L44" s="168">
        <v>149.5</v>
      </c>
      <c r="M44" s="168">
        <v>141.1</v>
      </c>
      <c r="N44" s="168">
        <v>9.6</v>
      </c>
      <c r="O44" s="168">
        <v>11.2</v>
      </c>
      <c r="P44" s="168">
        <v>4.9000000000000004</v>
      </c>
    </row>
    <row r="45" spans="1:16" x14ac:dyDescent="0.15">
      <c r="A45" s="99" t="s">
        <v>177</v>
      </c>
      <c r="B45" s="100"/>
      <c r="C45" s="101" t="s">
        <v>115</v>
      </c>
      <c r="D45" s="102"/>
      <c r="E45" s="158" t="s">
        <v>197</v>
      </c>
      <c r="F45" s="158" t="s">
        <v>197</v>
      </c>
      <c r="G45" s="158" t="s">
        <v>197</v>
      </c>
      <c r="H45" s="158" t="s">
        <v>197</v>
      </c>
      <c r="I45" s="158" t="s">
        <v>197</v>
      </c>
      <c r="J45" s="158" t="s">
        <v>197</v>
      </c>
      <c r="K45" s="158" t="s">
        <v>197</v>
      </c>
      <c r="L45" s="158" t="s">
        <v>197</v>
      </c>
      <c r="M45" s="158" t="s">
        <v>197</v>
      </c>
      <c r="N45" s="158" t="s">
        <v>197</v>
      </c>
      <c r="O45" s="158" t="s">
        <v>197</v>
      </c>
      <c r="P45" s="158" t="s">
        <v>197</v>
      </c>
    </row>
    <row r="46" spans="1:16" x14ac:dyDescent="0.15">
      <c r="A46" s="99" t="s">
        <v>178</v>
      </c>
      <c r="B46" s="100"/>
      <c r="C46" s="103" t="s">
        <v>116</v>
      </c>
      <c r="D46" s="102"/>
      <c r="E46" s="168">
        <v>19.7</v>
      </c>
      <c r="F46" s="168">
        <v>20.2</v>
      </c>
      <c r="G46" s="168">
        <v>18</v>
      </c>
      <c r="H46" s="168">
        <v>161.9</v>
      </c>
      <c r="I46" s="168">
        <v>168.8</v>
      </c>
      <c r="J46" s="168">
        <v>141.69999999999999</v>
      </c>
      <c r="K46" s="168">
        <v>156.19999999999999</v>
      </c>
      <c r="L46" s="168">
        <v>162.30000000000001</v>
      </c>
      <c r="M46" s="168">
        <v>138.30000000000001</v>
      </c>
      <c r="N46" s="168">
        <v>5.7</v>
      </c>
      <c r="O46" s="168">
        <v>6.5</v>
      </c>
      <c r="P46" s="168">
        <v>3.4</v>
      </c>
    </row>
    <row r="47" spans="1:16" x14ac:dyDescent="0.15">
      <c r="A47" s="99" t="s">
        <v>179</v>
      </c>
      <c r="B47" s="100"/>
      <c r="C47" s="103" t="s">
        <v>117</v>
      </c>
      <c r="D47" s="102"/>
      <c r="E47" s="168">
        <v>19.2</v>
      </c>
      <c r="F47" s="168">
        <v>19.5</v>
      </c>
      <c r="G47" s="168">
        <v>18.2</v>
      </c>
      <c r="H47" s="168">
        <v>172.5</v>
      </c>
      <c r="I47" s="168">
        <v>179.7</v>
      </c>
      <c r="J47" s="168">
        <v>140.4</v>
      </c>
      <c r="K47" s="168">
        <v>152.4</v>
      </c>
      <c r="L47" s="168">
        <v>156.30000000000001</v>
      </c>
      <c r="M47" s="168">
        <v>135</v>
      </c>
      <c r="N47" s="168">
        <v>20.100000000000001</v>
      </c>
      <c r="O47" s="168">
        <v>23.4</v>
      </c>
      <c r="P47" s="168">
        <v>5.4</v>
      </c>
    </row>
    <row r="48" spans="1:16" x14ac:dyDescent="0.15">
      <c r="A48" s="99" t="s">
        <v>180</v>
      </c>
      <c r="B48" s="100"/>
      <c r="C48" s="104" t="s">
        <v>118</v>
      </c>
      <c r="D48" s="102"/>
      <c r="E48" s="168">
        <v>20.7</v>
      </c>
      <c r="F48" s="168">
        <v>20.8</v>
      </c>
      <c r="G48" s="168">
        <v>20.100000000000001</v>
      </c>
      <c r="H48" s="168">
        <v>172.5</v>
      </c>
      <c r="I48" s="168">
        <v>176.1</v>
      </c>
      <c r="J48" s="168">
        <v>159.19999999999999</v>
      </c>
      <c r="K48" s="168">
        <v>162</v>
      </c>
      <c r="L48" s="168">
        <v>164.7</v>
      </c>
      <c r="M48" s="168">
        <v>151.9</v>
      </c>
      <c r="N48" s="168">
        <v>10.5</v>
      </c>
      <c r="O48" s="168">
        <v>11.4</v>
      </c>
      <c r="P48" s="168">
        <v>7.3</v>
      </c>
    </row>
    <row r="49" spans="1:16" x14ac:dyDescent="0.15">
      <c r="A49" s="95" t="s">
        <v>181</v>
      </c>
      <c r="B49" s="96"/>
      <c r="C49" s="110" t="s">
        <v>119</v>
      </c>
      <c r="D49" s="98"/>
      <c r="E49" s="173">
        <v>19.899999999999999</v>
      </c>
      <c r="F49" s="173">
        <v>20.100000000000001</v>
      </c>
      <c r="G49" s="173">
        <v>19.2</v>
      </c>
      <c r="H49" s="173">
        <v>167.8</v>
      </c>
      <c r="I49" s="173">
        <v>172.7</v>
      </c>
      <c r="J49" s="173">
        <v>149</v>
      </c>
      <c r="K49" s="173">
        <v>152.9</v>
      </c>
      <c r="L49" s="173">
        <v>155.6</v>
      </c>
      <c r="M49" s="173">
        <v>142.5</v>
      </c>
      <c r="N49" s="173">
        <v>14.9</v>
      </c>
      <c r="O49" s="173">
        <v>17.100000000000001</v>
      </c>
      <c r="P49" s="173">
        <v>6.5</v>
      </c>
    </row>
    <row r="50" spans="1:16" x14ac:dyDescent="0.15">
      <c r="A50" s="99" t="s">
        <v>182</v>
      </c>
      <c r="B50" s="100"/>
      <c r="C50" s="101" t="s">
        <v>120</v>
      </c>
      <c r="D50" s="102"/>
      <c r="E50" s="168">
        <v>18.8</v>
      </c>
      <c r="F50" s="168">
        <v>19.5</v>
      </c>
      <c r="G50" s="168">
        <v>18.3</v>
      </c>
      <c r="H50" s="168">
        <v>120.6</v>
      </c>
      <c r="I50" s="168">
        <v>134.30000000000001</v>
      </c>
      <c r="J50" s="168">
        <v>112.2</v>
      </c>
      <c r="K50" s="168">
        <v>113.3</v>
      </c>
      <c r="L50" s="168">
        <v>121</v>
      </c>
      <c r="M50" s="168">
        <v>108.6</v>
      </c>
      <c r="N50" s="168">
        <v>7.3</v>
      </c>
      <c r="O50" s="168">
        <v>13.3</v>
      </c>
      <c r="P50" s="168">
        <v>3.6</v>
      </c>
    </row>
    <row r="51" spans="1:16" x14ac:dyDescent="0.15">
      <c r="A51" s="95" t="s">
        <v>183</v>
      </c>
      <c r="B51" s="96"/>
      <c r="C51" s="111" t="s">
        <v>121</v>
      </c>
      <c r="D51" s="98"/>
      <c r="E51" s="171">
        <v>16.399999999999999</v>
      </c>
      <c r="F51" s="172">
        <v>17.7</v>
      </c>
      <c r="G51" s="172">
        <v>15.4</v>
      </c>
      <c r="H51" s="172">
        <v>126.4</v>
      </c>
      <c r="I51" s="172">
        <v>149.5</v>
      </c>
      <c r="J51" s="172">
        <v>107.6</v>
      </c>
      <c r="K51" s="172">
        <v>117.6</v>
      </c>
      <c r="L51" s="172">
        <v>136.69999999999999</v>
      </c>
      <c r="M51" s="172">
        <v>102.1</v>
      </c>
      <c r="N51" s="172">
        <v>8.8000000000000007</v>
      </c>
      <c r="O51" s="172">
        <v>12.8</v>
      </c>
      <c r="P51" s="172">
        <v>5.5</v>
      </c>
    </row>
    <row r="52" spans="1:16" x14ac:dyDescent="0.15">
      <c r="A52" s="99" t="s">
        <v>184</v>
      </c>
      <c r="B52" s="100"/>
      <c r="C52" s="112" t="s">
        <v>122</v>
      </c>
      <c r="D52" s="102"/>
      <c r="E52" s="174">
        <v>13.3</v>
      </c>
      <c r="F52" s="170">
        <v>12.9</v>
      </c>
      <c r="G52" s="170">
        <v>13.6</v>
      </c>
      <c r="H52" s="170">
        <v>81.599999999999994</v>
      </c>
      <c r="I52" s="170">
        <v>80.099999999999994</v>
      </c>
      <c r="J52" s="170">
        <v>82.6</v>
      </c>
      <c r="K52" s="170">
        <v>75.8</v>
      </c>
      <c r="L52" s="170">
        <v>73.599999999999994</v>
      </c>
      <c r="M52" s="170">
        <v>77.3</v>
      </c>
      <c r="N52" s="170">
        <v>5.8</v>
      </c>
      <c r="O52" s="170">
        <v>6.5</v>
      </c>
      <c r="P52" s="170">
        <v>5.3</v>
      </c>
    </row>
    <row r="53" spans="1:16" x14ac:dyDescent="0.15">
      <c r="A53" s="95" t="s">
        <v>185</v>
      </c>
      <c r="B53" s="96"/>
      <c r="C53" s="97" t="s">
        <v>123</v>
      </c>
      <c r="D53" s="98"/>
      <c r="E53" s="171">
        <v>18.8</v>
      </c>
      <c r="F53" s="172">
        <v>18.7</v>
      </c>
      <c r="G53" s="172">
        <v>18.899999999999999</v>
      </c>
      <c r="H53" s="172">
        <v>148.19999999999999</v>
      </c>
      <c r="I53" s="172">
        <v>150.9</v>
      </c>
      <c r="J53" s="172">
        <v>147</v>
      </c>
      <c r="K53" s="172">
        <v>140.5</v>
      </c>
      <c r="L53" s="172">
        <v>140.19999999999999</v>
      </c>
      <c r="M53" s="172">
        <v>140.6</v>
      </c>
      <c r="N53" s="172">
        <v>7.7</v>
      </c>
      <c r="O53" s="172">
        <v>10.7</v>
      </c>
      <c r="P53" s="172">
        <v>6.4</v>
      </c>
    </row>
    <row r="54" spans="1:16" x14ac:dyDescent="0.15">
      <c r="A54" s="105" t="s">
        <v>186</v>
      </c>
      <c r="B54" s="106"/>
      <c r="C54" s="113" t="s">
        <v>124</v>
      </c>
      <c r="D54" s="108"/>
      <c r="E54" s="174">
        <v>17.600000000000001</v>
      </c>
      <c r="F54" s="170">
        <v>17.899999999999999</v>
      </c>
      <c r="G54" s="170">
        <v>17.5</v>
      </c>
      <c r="H54" s="170">
        <v>129.9</v>
      </c>
      <c r="I54" s="170">
        <v>136.9</v>
      </c>
      <c r="J54" s="170">
        <v>127.8</v>
      </c>
      <c r="K54" s="170">
        <v>123.9</v>
      </c>
      <c r="L54" s="170">
        <v>131.5</v>
      </c>
      <c r="M54" s="170">
        <v>121.6</v>
      </c>
      <c r="N54" s="170">
        <v>6</v>
      </c>
      <c r="O54" s="170">
        <v>5.4</v>
      </c>
      <c r="P54" s="170">
        <v>6.2</v>
      </c>
    </row>
    <row r="55" spans="1:16" x14ac:dyDescent="0.15">
      <c r="A55" s="93" t="s">
        <v>187</v>
      </c>
      <c r="C55" s="104" t="s">
        <v>125</v>
      </c>
      <c r="D55" s="94"/>
      <c r="E55" s="171">
        <v>17.3</v>
      </c>
      <c r="F55" s="172">
        <v>16.899999999999999</v>
      </c>
      <c r="G55" s="172">
        <v>17.899999999999999</v>
      </c>
      <c r="H55" s="172">
        <v>141.69999999999999</v>
      </c>
      <c r="I55" s="172">
        <v>147.4</v>
      </c>
      <c r="J55" s="172">
        <v>132.9</v>
      </c>
      <c r="K55" s="172">
        <v>133.19999999999999</v>
      </c>
      <c r="L55" s="172">
        <v>137.19999999999999</v>
      </c>
      <c r="M55" s="172">
        <v>127</v>
      </c>
      <c r="N55" s="172">
        <v>8.5</v>
      </c>
      <c r="O55" s="172">
        <v>10.199999999999999</v>
      </c>
      <c r="P55" s="172">
        <v>5.9</v>
      </c>
    </row>
    <row r="56" spans="1:16" x14ac:dyDescent="0.15">
      <c r="A56" s="99" t="s">
        <v>188</v>
      </c>
      <c r="B56" s="100"/>
      <c r="C56" s="103" t="s">
        <v>126</v>
      </c>
      <c r="D56" s="102"/>
      <c r="E56" s="175">
        <v>17.899999999999999</v>
      </c>
      <c r="F56" s="176">
        <v>18.7</v>
      </c>
      <c r="G56" s="176">
        <v>17.2</v>
      </c>
      <c r="H56" s="176">
        <v>107.9</v>
      </c>
      <c r="I56" s="176">
        <v>135.9</v>
      </c>
      <c r="J56" s="176">
        <v>79.900000000000006</v>
      </c>
      <c r="K56" s="176">
        <v>100.5</v>
      </c>
      <c r="L56" s="176">
        <v>124.1</v>
      </c>
      <c r="M56" s="176">
        <v>77</v>
      </c>
      <c r="N56" s="176">
        <v>7.4</v>
      </c>
      <c r="O56" s="176">
        <v>11.8</v>
      </c>
      <c r="P56" s="176">
        <v>2.9</v>
      </c>
    </row>
    <row r="57" spans="1:16" x14ac:dyDescent="0.15">
      <c r="A57" s="105" t="s">
        <v>189</v>
      </c>
      <c r="B57" s="106"/>
      <c r="C57" s="113" t="s">
        <v>127</v>
      </c>
      <c r="D57" s="108"/>
      <c r="E57" s="174">
        <v>19.7</v>
      </c>
      <c r="F57" s="170">
        <v>19.899999999999999</v>
      </c>
      <c r="G57" s="170">
        <v>19</v>
      </c>
      <c r="H57" s="170">
        <v>152</v>
      </c>
      <c r="I57" s="170">
        <v>155.1</v>
      </c>
      <c r="J57" s="170">
        <v>141.1</v>
      </c>
      <c r="K57" s="170">
        <v>144.19999999999999</v>
      </c>
      <c r="L57" s="170">
        <v>145.9</v>
      </c>
      <c r="M57" s="170">
        <v>138.30000000000001</v>
      </c>
      <c r="N57" s="170">
        <v>7.8</v>
      </c>
      <c r="O57" s="170">
        <v>9.1999999999999993</v>
      </c>
      <c r="P57" s="170">
        <v>2.8</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57"/>
  <sheetViews>
    <sheetView showGridLines="0" zoomScale="85" zoomScaleNormal="85" workbookViewId="0">
      <selection activeCell="C3" sqref="C3"/>
    </sheetView>
  </sheetViews>
  <sheetFormatPr defaultColWidth="9" defaultRowHeight="13.5" x14ac:dyDescent="0.15"/>
  <cols>
    <col min="1" max="1" width="7.25" style="61" customWidth="1"/>
    <col min="2" max="2" width="0.25" style="61" customWidth="1"/>
    <col min="3" max="3" width="38.625" style="75" customWidth="1"/>
    <col min="4" max="4" width="0.25" style="61" customWidth="1"/>
    <col min="5" max="19" width="10.625" style="61" customWidth="1"/>
    <col min="20" max="16384" width="9" style="61"/>
  </cols>
  <sheetData>
    <row r="1" spans="1:25" ht="18.75" x14ac:dyDescent="0.2">
      <c r="A1" s="76" t="s">
        <v>221</v>
      </c>
      <c r="B1" s="77"/>
      <c r="C1" s="78"/>
      <c r="D1" s="77"/>
      <c r="E1" s="77"/>
      <c r="F1" s="77"/>
      <c r="G1" s="77"/>
      <c r="H1" s="77" t="s">
        <v>193</v>
      </c>
      <c r="I1" s="77"/>
      <c r="J1" s="77"/>
      <c r="K1" s="77"/>
      <c r="L1" s="77"/>
      <c r="M1" s="77"/>
      <c r="N1" s="77"/>
      <c r="O1" s="77"/>
      <c r="P1" s="77"/>
      <c r="Q1" s="77"/>
      <c r="R1" s="77"/>
      <c r="S1" s="77"/>
    </row>
    <row r="2" spans="1:25" ht="14.25" x14ac:dyDescent="0.15">
      <c r="A2" s="79" t="s">
        <v>71</v>
      </c>
      <c r="B2" s="80"/>
      <c r="C2" s="80"/>
      <c r="D2" s="80"/>
      <c r="E2" s="149"/>
      <c r="F2" s="81"/>
      <c r="G2" s="81"/>
      <c r="H2" s="81"/>
      <c r="I2" s="81"/>
      <c r="J2" s="81"/>
      <c r="K2" s="81"/>
      <c r="L2" s="81"/>
      <c r="M2" s="81"/>
      <c r="N2" s="81"/>
      <c r="O2" s="81"/>
      <c r="P2" s="81"/>
      <c r="Q2" s="81"/>
      <c r="R2" s="81"/>
      <c r="S2" s="81"/>
    </row>
    <row r="3" spans="1:25" x14ac:dyDescent="0.15">
      <c r="A3" s="81"/>
      <c r="B3" s="81"/>
      <c r="D3" s="81"/>
      <c r="E3" s="149"/>
      <c r="F3" s="149"/>
      <c r="G3" s="149"/>
      <c r="H3" s="149"/>
      <c r="I3" s="149"/>
      <c r="J3" s="149"/>
      <c r="K3" s="149"/>
      <c r="L3" s="149"/>
      <c r="M3" s="149"/>
      <c r="N3" s="149"/>
      <c r="O3" s="149"/>
      <c r="P3" s="149"/>
      <c r="Q3" s="149"/>
      <c r="R3" s="149"/>
      <c r="S3" s="149"/>
      <c r="T3" s="149"/>
      <c r="U3" s="149"/>
      <c r="V3" s="149"/>
      <c r="W3" s="149"/>
      <c r="X3" s="149"/>
      <c r="Y3" s="149"/>
    </row>
    <row r="4" spans="1:25" ht="14.25" x14ac:dyDescent="0.15">
      <c r="A4" s="81"/>
      <c r="B4" s="81"/>
      <c r="C4" s="82" t="s">
        <v>139</v>
      </c>
      <c r="D4" s="81"/>
      <c r="F4" s="81"/>
      <c r="G4" s="81"/>
      <c r="H4" s="81"/>
      <c r="I4" s="81"/>
      <c r="J4" s="81"/>
      <c r="K4" s="81"/>
      <c r="L4" s="81"/>
      <c r="M4" s="81"/>
      <c r="N4" s="81"/>
      <c r="O4" s="81"/>
      <c r="P4" s="81"/>
      <c r="Q4" s="81"/>
      <c r="R4" s="81"/>
      <c r="S4" s="81"/>
    </row>
    <row r="5" spans="1:25" s="82" customFormat="1" ht="14.25" x14ac:dyDescent="0.15">
      <c r="A5" s="144"/>
      <c r="B5" s="145"/>
      <c r="C5" s="83"/>
      <c r="D5" s="84"/>
      <c r="E5" s="408" t="s">
        <v>132</v>
      </c>
      <c r="F5" s="409"/>
      <c r="G5" s="409"/>
      <c r="H5" s="408" t="s">
        <v>133</v>
      </c>
      <c r="I5" s="410"/>
      <c r="J5" s="410"/>
      <c r="K5" s="408" t="s">
        <v>134</v>
      </c>
      <c r="L5" s="410"/>
      <c r="M5" s="410"/>
      <c r="N5" s="411" t="s">
        <v>135</v>
      </c>
      <c r="O5" s="412"/>
      <c r="P5" s="412"/>
      <c r="Q5" s="411" t="s">
        <v>136</v>
      </c>
      <c r="R5" s="412"/>
      <c r="S5" s="413"/>
    </row>
    <row r="6" spans="1:25" s="82" customFormat="1" ht="15" thickBot="1" x14ac:dyDescent="0.2">
      <c r="A6" s="414" t="s">
        <v>78</v>
      </c>
      <c r="B6" s="415"/>
      <c r="C6" s="415"/>
      <c r="D6" s="85"/>
      <c r="E6" s="85" t="s">
        <v>79</v>
      </c>
      <c r="F6" s="146" t="s">
        <v>80</v>
      </c>
      <c r="G6" s="146" t="s">
        <v>81</v>
      </c>
      <c r="H6" s="86" t="s">
        <v>79</v>
      </c>
      <c r="I6" s="146" t="s">
        <v>80</v>
      </c>
      <c r="J6" s="146" t="s">
        <v>81</v>
      </c>
      <c r="K6" s="86" t="s">
        <v>79</v>
      </c>
      <c r="L6" s="146" t="s">
        <v>80</v>
      </c>
      <c r="M6" s="146" t="s">
        <v>81</v>
      </c>
      <c r="N6" s="146" t="s">
        <v>79</v>
      </c>
      <c r="O6" s="86" t="s">
        <v>80</v>
      </c>
      <c r="P6" s="147" t="s">
        <v>81</v>
      </c>
      <c r="Q6" s="86" t="s">
        <v>79</v>
      </c>
      <c r="R6" s="86" t="s">
        <v>80</v>
      </c>
      <c r="S6" s="85" t="s">
        <v>81</v>
      </c>
    </row>
    <row r="7" spans="1:25" s="82" customFormat="1" ht="15" thickTop="1" x14ac:dyDescent="0.15">
      <c r="A7" s="87"/>
      <c r="B7" s="87"/>
      <c r="C7" s="88"/>
      <c r="D7" s="89"/>
      <c r="E7" s="91" t="s">
        <v>137</v>
      </c>
      <c r="F7" s="91" t="s">
        <v>137</v>
      </c>
      <c r="G7" s="91" t="s">
        <v>137</v>
      </c>
      <c r="H7" s="91" t="s">
        <v>137</v>
      </c>
      <c r="I7" s="91" t="s">
        <v>137</v>
      </c>
      <c r="J7" s="91" t="s">
        <v>137</v>
      </c>
      <c r="K7" s="91" t="s">
        <v>137</v>
      </c>
      <c r="L7" s="91" t="s">
        <v>137</v>
      </c>
      <c r="M7" s="91" t="s">
        <v>137</v>
      </c>
      <c r="N7" s="91" t="s">
        <v>137</v>
      </c>
      <c r="O7" s="91" t="s">
        <v>137</v>
      </c>
      <c r="P7" s="91" t="s">
        <v>137</v>
      </c>
      <c r="Q7" s="92" t="s">
        <v>194</v>
      </c>
      <c r="R7" s="92" t="s">
        <v>194</v>
      </c>
      <c r="S7" s="92" t="s">
        <v>194</v>
      </c>
    </row>
    <row r="8" spans="1:25" x14ac:dyDescent="0.15">
      <c r="A8" s="93" t="s">
        <v>140</v>
      </c>
      <c r="C8" s="165" t="s">
        <v>2</v>
      </c>
      <c r="D8" s="94"/>
      <c r="E8" s="177">
        <v>445215</v>
      </c>
      <c r="F8" s="178">
        <v>248577</v>
      </c>
      <c r="G8" s="178">
        <v>196638</v>
      </c>
      <c r="H8" s="178">
        <v>5658</v>
      </c>
      <c r="I8" s="178">
        <v>1979</v>
      </c>
      <c r="J8" s="178">
        <v>3679</v>
      </c>
      <c r="K8" s="178">
        <v>4880</v>
      </c>
      <c r="L8" s="178">
        <v>2260</v>
      </c>
      <c r="M8" s="178">
        <v>2620</v>
      </c>
      <c r="N8" s="178">
        <v>445993</v>
      </c>
      <c r="O8" s="178">
        <v>248296</v>
      </c>
      <c r="P8" s="178">
        <v>197697</v>
      </c>
      <c r="Q8" s="167">
        <v>25.1</v>
      </c>
      <c r="R8" s="167">
        <v>13.8</v>
      </c>
      <c r="S8" s="167">
        <v>39.299999999999997</v>
      </c>
    </row>
    <row r="9" spans="1:25" x14ac:dyDescent="0.15">
      <c r="A9" s="95" t="s">
        <v>141</v>
      </c>
      <c r="B9" s="96"/>
      <c r="C9" s="97" t="s">
        <v>82</v>
      </c>
      <c r="D9" s="98"/>
      <c r="E9" s="158" t="s">
        <v>197</v>
      </c>
      <c r="F9" s="158" t="s">
        <v>197</v>
      </c>
      <c r="G9" s="158" t="s">
        <v>197</v>
      </c>
      <c r="H9" s="158" t="s">
        <v>197</v>
      </c>
      <c r="I9" s="158" t="s">
        <v>197</v>
      </c>
      <c r="J9" s="158" t="s">
        <v>197</v>
      </c>
      <c r="K9" s="158" t="s">
        <v>197</v>
      </c>
      <c r="L9" s="158" t="s">
        <v>197</v>
      </c>
      <c r="M9" s="158" t="s">
        <v>197</v>
      </c>
      <c r="N9" s="158" t="s">
        <v>197</v>
      </c>
      <c r="O9" s="158" t="s">
        <v>197</v>
      </c>
      <c r="P9" s="158" t="s">
        <v>197</v>
      </c>
      <c r="Q9" s="158" t="s">
        <v>197</v>
      </c>
      <c r="R9" s="158" t="s">
        <v>197</v>
      </c>
      <c r="S9" s="158" t="s">
        <v>197</v>
      </c>
    </row>
    <row r="10" spans="1:25" x14ac:dyDescent="0.15">
      <c r="A10" s="99" t="s">
        <v>142</v>
      </c>
      <c r="B10" s="100"/>
      <c r="C10" s="101" t="s">
        <v>26</v>
      </c>
      <c r="D10" s="102"/>
      <c r="E10" s="179">
        <v>11414</v>
      </c>
      <c r="F10" s="179">
        <v>9788</v>
      </c>
      <c r="G10" s="179">
        <v>1626</v>
      </c>
      <c r="H10" s="179">
        <v>106</v>
      </c>
      <c r="I10" s="179">
        <v>106</v>
      </c>
      <c r="J10" s="179">
        <v>0</v>
      </c>
      <c r="K10" s="179">
        <v>163</v>
      </c>
      <c r="L10" s="179">
        <v>102</v>
      </c>
      <c r="M10" s="179">
        <v>61</v>
      </c>
      <c r="N10" s="179">
        <v>11357</v>
      </c>
      <c r="O10" s="179">
        <v>9792</v>
      </c>
      <c r="P10" s="179">
        <v>1565</v>
      </c>
      <c r="Q10" s="168">
        <v>2.4</v>
      </c>
      <c r="R10" s="168">
        <v>0.9</v>
      </c>
      <c r="S10" s="168">
        <v>12.3</v>
      </c>
    </row>
    <row r="11" spans="1:25" x14ac:dyDescent="0.15">
      <c r="A11" s="99" t="s">
        <v>143</v>
      </c>
      <c r="B11" s="100"/>
      <c r="C11" s="101" t="s">
        <v>18</v>
      </c>
      <c r="D11" s="102"/>
      <c r="E11" s="179">
        <v>155852</v>
      </c>
      <c r="F11" s="179">
        <v>106259</v>
      </c>
      <c r="G11" s="179">
        <v>49593</v>
      </c>
      <c r="H11" s="179">
        <v>1028</v>
      </c>
      <c r="I11" s="179">
        <v>502</v>
      </c>
      <c r="J11" s="179">
        <v>526</v>
      </c>
      <c r="K11" s="179">
        <v>1335</v>
      </c>
      <c r="L11" s="179">
        <v>501</v>
      </c>
      <c r="M11" s="179">
        <v>834</v>
      </c>
      <c r="N11" s="179">
        <v>155545</v>
      </c>
      <c r="O11" s="179">
        <v>106260</v>
      </c>
      <c r="P11" s="179">
        <v>49285</v>
      </c>
      <c r="Q11" s="168">
        <v>8.8000000000000007</v>
      </c>
      <c r="R11" s="168">
        <v>3.3</v>
      </c>
      <c r="S11" s="168">
        <v>20.5</v>
      </c>
    </row>
    <row r="12" spans="1:25" x14ac:dyDescent="0.15">
      <c r="A12" s="99" t="s">
        <v>144</v>
      </c>
      <c r="B12" s="100"/>
      <c r="C12" s="101" t="s">
        <v>83</v>
      </c>
      <c r="D12" s="179"/>
      <c r="E12" s="179">
        <v>2398</v>
      </c>
      <c r="F12" s="179">
        <v>1928</v>
      </c>
      <c r="G12" s="179">
        <v>470</v>
      </c>
      <c r="H12" s="179">
        <v>0</v>
      </c>
      <c r="I12" s="179">
        <v>0</v>
      </c>
      <c r="J12" s="179">
        <v>0</v>
      </c>
      <c r="K12" s="179">
        <v>3</v>
      </c>
      <c r="L12" s="179">
        <v>3</v>
      </c>
      <c r="M12" s="179">
        <v>0</v>
      </c>
      <c r="N12" s="179">
        <v>2395</v>
      </c>
      <c r="O12" s="179">
        <v>1925</v>
      </c>
      <c r="P12" s="179">
        <v>470</v>
      </c>
      <c r="Q12" s="168">
        <v>16.5</v>
      </c>
      <c r="R12" s="168">
        <v>4.2</v>
      </c>
      <c r="S12" s="168">
        <v>66.8</v>
      </c>
    </row>
    <row r="13" spans="1:25" x14ac:dyDescent="0.15">
      <c r="A13" s="99" t="s">
        <v>145</v>
      </c>
      <c r="B13" s="100"/>
      <c r="C13" s="101" t="s">
        <v>5</v>
      </c>
      <c r="D13" s="102"/>
      <c r="E13" s="179">
        <v>8227</v>
      </c>
      <c r="F13" s="179">
        <v>5515</v>
      </c>
      <c r="G13" s="179">
        <v>2712</v>
      </c>
      <c r="H13" s="179">
        <v>31</v>
      </c>
      <c r="I13" s="179">
        <v>31</v>
      </c>
      <c r="J13" s="179">
        <v>0</v>
      </c>
      <c r="K13" s="179">
        <v>100</v>
      </c>
      <c r="L13" s="179">
        <v>75</v>
      </c>
      <c r="M13" s="179">
        <v>25</v>
      </c>
      <c r="N13" s="179">
        <v>8158</v>
      </c>
      <c r="O13" s="179">
        <v>5471</v>
      </c>
      <c r="P13" s="179">
        <v>2687</v>
      </c>
      <c r="Q13" s="168">
        <v>11.4</v>
      </c>
      <c r="R13" s="168">
        <v>3.5</v>
      </c>
      <c r="S13" s="168">
        <v>27.4</v>
      </c>
    </row>
    <row r="14" spans="1:25" x14ac:dyDescent="0.15">
      <c r="A14" s="99" t="s">
        <v>146</v>
      </c>
      <c r="B14" s="100"/>
      <c r="C14" s="103" t="s">
        <v>84</v>
      </c>
      <c r="D14" s="102"/>
      <c r="E14" s="179">
        <v>24004</v>
      </c>
      <c r="F14" s="179">
        <v>19369</v>
      </c>
      <c r="G14" s="179">
        <v>4635</v>
      </c>
      <c r="H14" s="179">
        <v>968</v>
      </c>
      <c r="I14" s="179">
        <v>158</v>
      </c>
      <c r="J14" s="179">
        <v>810</v>
      </c>
      <c r="K14" s="179">
        <v>427</v>
      </c>
      <c r="L14" s="179">
        <v>408</v>
      </c>
      <c r="M14" s="179">
        <v>19</v>
      </c>
      <c r="N14" s="179">
        <v>24545</v>
      </c>
      <c r="O14" s="179">
        <v>19119</v>
      </c>
      <c r="P14" s="179">
        <v>5426</v>
      </c>
      <c r="Q14" s="168">
        <v>38.799999999999997</v>
      </c>
      <c r="R14" s="168">
        <v>31.5</v>
      </c>
      <c r="S14" s="168">
        <v>64.400000000000006</v>
      </c>
    </row>
    <row r="15" spans="1:25" x14ac:dyDescent="0.15">
      <c r="A15" s="99" t="s">
        <v>147</v>
      </c>
      <c r="B15" s="100"/>
      <c r="C15" s="104" t="s">
        <v>85</v>
      </c>
      <c r="D15" s="102"/>
      <c r="E15" s="179">
        <v>52507</v>
      </c>
      <c r="F15" s="179">
        <v>25672</v>
      </c>
      <c r="G15" s="179">
        <v>26835</v>
      </c>
      <c r="H15" s="179">
        <v>472</v>
      </c>
      <c r="I15" s="179">
        <v>175</v>
      </c>
      <c r="J15" s="179">
        <v>297</v>
      </c>
      <c r="K15" s="179">
        <v>371</v>
      </c>
      <c r="L15" s="179">
        <v>144</v>
      </c>
      <c r="M15" s="179">
        <v>227</v>
      </c>
      <c r="N15" s="179">
        <v>52608</v>
      </c>
      <c r="O15" s="179">
        <v>25703</v>
      </c>
      <c r="P15" s="179">
        <v>26905</v>
      </c>
      <c r="Q15" s="168">
        <v>59.1</v>
      </c>
      <c r="R15" s="168">
        <v>34</v>
      </c>
      <c r="S15" s="168">
        <v>83.2</v>
      </c>
    </row>
    <row r="16" spans="1:25" x14ac:dyDescent="0.15">
      <c r="A16" s="99" t="s">
        <v>148</v>
      </c>
      <c r="B16" s="100"/>
      <c r="C16" s="103" t="s">
        <v>86</v>
      </c>
      <c r="D16" s="102"/>
      <c r="E16" s="179">
        <v>8339</v>
      </c>
      <c r="F16" s="179">
        <v>4668</v>
      </c>
      <c r="G16" s="179">
        <v>3671</v>
      </c>
      <c r="H16" s="179">
        <v>27</v>
      </c>
      <c r="I16" s="179">
        <v>11</v>
      </c>
      <c r="J16" s="179">
        <v>16</v>
      </c>
      <c r="K16" s="179">
        <v>78</v>
      </c>
      <c r="L16" s="179">
        <v>49</v>
      </c>
      <c r="M16" s="179">
        <v>29</v>
      </c>
      <c r="N16" s="179">
        <v>8288</v>
      </c>
      <c r="O16" s="179">
        <v>4630</v>
      </c>
      <c r="P16" s="179">
        <v>3658</v>
      </c>
      <c r="Q16" s="168">
        <v>15.7</v>
      </c>
      <c r="R16" s="168">
        <v>4.9000000000000004</v>
      </c>
      <c r="S16" s="168">
        <v>29.3</v>
      </c>
    </row>
    <row r="17" spans="1:19" x14ac:dyDescent="0.15">
      <c r="A17" s="99" t="s">
        <v>149</v>
      </c>
      <c r="B17" s="100"/>
      <c r="C17" s="104" t="s">
        <v>87</v>
      </c>
      <c r="D17" s="102"/>
      <c r="E17" s="179">
        <v>2028</v>
      </c>
      <c r="F17" s="179">
        <v>1123</v>
      </c>
      <c r="G17" s="179">
        <v>905</v>
      </c>
      <c r="H17" s="179">
        <v>19</v>
      </c>
      <c r="I17" s="179">
        <v>0</v>
      </c>
      <c r="J17" s="179">
        <v>19</v>
      </c>
      <c r="K17" s="179">
        <v>59</v>
      </c>
      <c r="L17" s="179">
        <v>42</v>
      </c>
      <c r="M17" s="179">
        <v>17</v>
      </c>
      <c r="N17" s="179">
        <v>1988</v>
      </c>
      <c r="O17" s="179">
        <v>1081</v>
      </c>
      <c r="P17" s="179">
        <v>907</v>
      </c>
      <c r="Q17" s="168">
        <v>32.200000000000003</v>
      </c>
      <c r="R17" s="168">
        <v>25.3</v>
      </c>
      <c r="S17" s="168">
        <v>40.5</v>
      </c>
    </row>
    <row r="18" spans="1:19" x14ac:dyDescent="0.15">
      <c r="A18" s="99" t="s">
        <v>150</v>
      </c>
      <c r="B18" s="100"/>
      <c r="C18" s="103" t="s">
        <v>88</v>
      </c>
      <c r="D18" s="102"/>
      <c r="E18" s="179">
        <v>6566</v>
      </c>
      <c r="F18" s="179">
        <v>3701</v>
      </c>
      <c r="G18" s="179">
        <v>2865</v>
      </c>
      <c r="H18" s="179">
        <v>12</v>
      </c>
      <c r="I18" s="179">
        <v>8</v>
      </c>
      <c r="J18" s="179">
        <v>4</v>
      </c>
      <c r="K18" s="179">
        <v>40</v>
      </c>
      <c r="L18" s="179">
        <v>40</v>
      </c>
      <c r="M18" s="179">
        <v>0</v>
      </c>
      <c r="N18" s="179">
        <v>6538</v>
      </c>
      <c r="O18" s="179">
        <v>3669</v>
      </c>
      <c r="P18" s="179">
        <v>2869</v>
      </c>
      <c r="Q18" s="168">
        <v>25</v>
      </c>
      <c r="R18" s="168">
        <v>9</v>
      </c>
      <c r="S18" s="168">
        <v>45.4</v>
      </c>
    </row>
    <row r="19" spans="1:19" x14ac:dyDescent="0.15">
      <c r="A19" s="99" t="s">
        <v>151</v>
      </c>
      <c r="B19" s="100"/>
      <c r="C19" s="103" t="s">
        <v>89</v>
      </c>
      <c r="D19" s="102"/>
      <c r="E19" s="179">
        <v>19419</v>
      </c>
      <c r="F19" s="179">
        <v>8271</v>
      </c>
      <c r="G19" s="179">
        <v>11148</v>
      </c>
      <c r="H19" s="179">
        <v>1081</v>
      </c>
      <c r="I19" s="179">
        <v>449</v>
      </c>
      <c r="J19" s="179">
        <v>632</v>
      </c>
      <c r="K19" s="179">
        <v>540</v>
      </c>
      <c r="L19" s="179">
        <v>216</v>
      </c>
      <c r="M19" s="179">
        <v>324</v>
      </c>
      <c r="N19" s="179">
        <v>19960</v>
      </c>
      <c r="O19" s="179">
        <v>8504</v>
      </c>
      <c r="P19" s="179">
        <v>11456</v>
      </c>
      <c r="Q19" s="168">
        <v>65.099999999999994</v>
      </c>
      <c r="R19" s="168">
        <v>54</v>
      </c>
      <c r="S19" s="168">
        <v>73.400000000000006</v>
      </c>
    </row>
    <row r="20" spans="1:19" x14ac:dyDescent="0.15">
      <c r="A20" s="99" t="s">
        <v>152</v>
      </c>
      <c r="B20" s="100"/>
      <c r="C20" s="104" t="s">
        <v>90</v>
      </c>
      <c r="D20" s="102"/>
      <c r="E20" s="179">
        <v>6777</v>
      </c>
      <c r="F20" s="179">
        <v>2825</v>
      </c>
      <c r="G20" s="179">
        <v>3952</v>
      </c>
      <c r="H20" s="179">
        <v>0</v>
      </c>
      <c r="I20" s="179">
        <v>0</v>
      </c>
      <c r="J20" s="179">
        <v>0</v>
      </c>
      <c r="K20" s="179">
        <v>75</v>
      </c>
      <c r="L20" s="179">
        <v>20</v>
      </c>
      <c r="M20" s="179">
        <v>55</v>
      </c>
      <c r="N20" s="179">
        <v>6702</v>
      </c>
      <c r="O20" s="179">
        <v>2805</v>
      </c>
      <c r="P20" s="179">
        <v>3897</v>
      </c>
      <c r="Q20" s="168">
        <v>60.6</v>
      </c>
      <c r="R20" s="168">
        <v>39.299999999999997</v>
      </c>
      <c r="S20" s="168">
        <v>76</v>
      </c>
    </row>
    <row r="21" spans="1:19" x14ac:dyDescent="0.15">
      <c r="A21" s="99" t="s">
        <v>153</v>
      </c>
      <c r="B21" s="100"/>
      <c r="C21" s="103" t="s">
        <v>91</v>
      </c>
      <c r="D21" s="102"/>
      <c r="E21" s="179">
        <v>24826</v>
      </c>
      <c r="F21" s="179">
        <v>15499</v>
      </c>
      <c r="G21" s="179">
        <v>9327</v>
      </c>
      <c r="H21" s="179">
        <v>12</v>
      </c>
      <c r="I21" s="179">
        <v>6</v>
      </c>
      <c r="J21" s="179">
        <v>6</v>
      </c>
      <c r="K21" s="179">
        <v>60</v>
      </c>
      <c r="L21" s="179">
        <v>6</v>
      </c>
      <c r="M21" s="179">
        <v>54</v>
      </c>
      <c r="N21" s="179">
        <v>24778</v>
      </c>
      <c r="O21" s="179">
        <v>15499</v>
      </c>
      <c r="P21" s="179">
        <v>9279</v>
      </c>
      <c r="Q21" s="168">
        <v>14.6</v>
      </c>
      <c r="R21" s="168">
        <v>9.6</v>
      </c>
      <c r="S21" s="168">
        <v>23.1</v>
      </c>
    </row>
    <row r="22" spans="1:19" x14ac:dyDescent="0.15">
      <c r="A22" s="99" t="s">
        <v>154</v>
      </c>
      <c r="B22" s="100"/>
      <c r="C22" s="101" t="s">
        <v>92</v>
      </c>
      <c r="D22" s="102"/>
      <c r="E22" s="179">
        <v>87285</v>
      </c>
      <c r="F22" s="179">
        <v>23208</v>
      </c>
      <c r="G22" s="179">
        <v>64077</v>
      </c>
      <c r="H22" s="179">
        <v>392</v>
      </c>
      <c r="I22" s="179">
        <v>123</v>
      </c>
      <c r="J22" s="179">
        <v>269</v>
      </c>
      <c r="K22" s="179">
        <v>330</v>
      </c>
      <c r="L22" s="179">
        <v>85</v>
      </c>
      <c r="M22" s="179">
        <v>245</v>
      </c>
      <c r="N22" s="179">
        <v>87347</v>
      </c>
      <c r="O22" s="179">
        <v>23246</v>
      </c>
      <c r="P22" s="179">
        <v>64101</v>
      </c>
      <c r="Q22" s="168">
        <v>23.8</v>
      </c>
      <c r="R22" s="168">
        <v>15.9</v>
      </c>
      <c r="S22" s="168">
        <v>26.6</v>
      </c>
    </row>
    <row r="23" spans="1:19" x14ac:dyDescent="0.15">
      <c r="A23" s="99" t="s">
        <v>155</v>
      </c>
      <c r="B23" s="100"/>
      <c r="C23" s="101" t="s">
        <v>93</v>
      </c>
      <c r="D23" s="102"/>
      <c r="E23" s="179">
        <v>4863</v>
      </c>
      <c r="F23" s="179">
        <v>3094</v>
      </c>
      <c r="G23" s="179">
        <v>1769</v>
      </c>
      <c r="H23" s="179">
        <v>33</v>
      </c>
      <c r="I23" s="179">
        <v>17</v>
      </c>
      <c r="J23" s="179">
        <v>16</v>
      </c>
      <c r="K23" s="179">
        <v>12</v>
      </c>
      <c r="L23" s="179">
        <v>6</v>
      </c>
      <c r="M23" s="179">
        <v>6</v>
      </c>
      <c r="N23" s="179">
        <v>4884</v>
      </c>
      <c r="O23" s="179">
        <v>3105</v>
      </c>
      <c r="P23" s="179">
        <v>1779</v>
      </c>
      <c r="Q23" s="168">
        <v>8.5</v>
      </c>
      <c r="R23" s="168">
        <v>7.2</v>
      </c>
      <c r="S23" s="168">
        <v>10.7</v>
      </c>
    </row>
    <row r="24" spans="1:19" x14ac:dyDescent="0.15">
      <c r="A24" s="105" t="s">
        <v>156</v>
      </c>
      <c r="B24" s="106"/>
      <c r="C24" s="107" t="s">
        <v>94</v>
      </c>
      <c r="D24" s="108"/>
      <c r="E24" s="180">
        <v>30710</v>
      </c>
      <c r="F24" s="180">
        <v>17657</v>
      </c>
      <c r="G24" s="180">
        <v>13053</v>
      </c>
      <c r="H24" s="180">
        <v>1477</v>
      </c>
      <c r="I24" s="180">
        <v>393</v>
      </c>
      <c r="J24" s="180">
        <v>1084</v>
      </c>
      <c r="K24" s="180">
        <v>1287</v>
      </c>
      <c r="L24" s="180">
        <v>563</v>
      </c>
      <c r="M24" s="180">
        <v>724</v>
      </c>
      <c r="N24" s="180">
        <v>30900</v>
      </c>
      <c r="O24" s="180">
        <v>17487</v>
      </c>
      <c r="P24" s="180">
        <v>13413</v>
      </c>
      <c r="Q24" s="170">
        <v>34.799999999999997</v>
      </c>
      <c r="R24" s="170">
        <v>21.3</v>
      </c>
      <c r="S24" s="170">
        <v>52.3</v>
      </c>
    </row>
    <row r="25" spans="1:19" x14ac:dyDescent="0.15">
      <c r="A25" s="93" t="s">
        <v>157</v>
      </c>
      <c r="C25" s="109" t="s">
        <v>95</v>
      </c>
      <c r="D25" s="94"/>
      <c r="E25" s="181">
        <v>19834</v>
      </c>
      <c r="F25" s="182">
        <v>9131</v>
      </c>
      <c r="G25" s="182">
        <v>10703</v>
      </c>
      <c r="H25" s="182">
        <v>273</v>
      </c>
      <c r="I25" s="182">
        <v>150</v>
      </c>
      <c r="J25" s="182">
        <v>123</v>
      </c>
      <c r="K25" s="182">
        <v>113</v>
      </c>
      <c r="L25" s="182">
        <v>0</v>
      </c>
      <c r="M25" s="182">
        <v>113</v>
      </c>
      <c r="N25" s="182">
        <v>19994</v>
      </c>
      <c r="O25" s="182">
        <v>9281</v>
      </c>
      <c r="P25" s="182">
        <v>10713</v>
      </c>
      <c r="Q25" s="172">
        <v>31.5</v>
      </c>
      <c r="R25" s="172">
        <v>19.100000000000001</v>
      </c>
      <c r="S25" s="172">
        <v>42.3</v>
      </c>
    </row>
    <row r="26" spans="1:19" x14ac:dyDescent="0.15">
      <c r="A26" s="99" t="s">
        <v>158</v>
      </c>
      <c r="B26" s="100"/>
      <c r="C26" s="104" t="s">
        <v>96</v>
      </c>
      <c r="D26" s="102"/>
      <c r="E26" s="142">
        <v>1385</v>
      </c>
      <c r="F26" s="142">
        <v>370</v>
      </c>
      <c r="G26" s="142">
        <v>1015</v>
      </c>
      <c r="H26" s="142">
        <v>4</v>
      </c>
      <c r="I26" s="142">
        <v>2</v>
      </c>
      <c r="J26" s="142">
        <v>2</v>
      </c>
      <c r="K26" s="142">
        <v>4</v>
      </c>
      <c r="L26" s="142">
        <v>2</v>
      </c>
      <c r="M26" s="142">
        <v>2</v>
      </c>
      <c r="N26" s="142">
        <v>1385</v>
      </c>
      <c r="O26" s="142">
        <v>370</v>
      </c>
      <c r="P26" s="142">
        <v>1015</v>
      </c>
      <c r="Q26" s="187">
        <v>14.7</v>
      </c>
      <c r="R26" s="187">
        <v>3.2</v>
      </c>
      <c r="S26" s="187">
        <v>18.8</v>
      </c>
    </row>
    <row r="27" spans="1:19" x14ac:dyDescent="0.15">
      <c r="A27" s="99" t="s">
        <v>159</v>
      </c>
      <c r="B27" s="100"/>
      <c r="C27" s="103" t="s">
        <v>97</v>
      </c>
      <c r="D27" s="102"/>
      <c r="E27" s="158" t="s">
        <v>197</v>
      </c>
      <c r="F27" s="158" t="s">
        <v>197</v>
      </c>
      <c r="G27" s="158" t="s">
        <v>197</v>
      </c>
      <c r="H27" s="158" t="s">
        <v>197</v>
      </c>
      <c r="I27" s="158" t="s">
        <v>197</v>
      </c>
      <c r="J27" s="158" t="s">
        <v>197</v>
      </c>
      <c r="K27" s="158" t="s">
        <v>197</v>
      </c>
      <c r="L27" s="158" t="s">
        <v>197</v>
      </c>
      <c r="M27" s="158" t="s">
        <v>197</v>
      </c>
      <c r="N27" s="158" t="s">
        <v>197</v>
      </c>
      <c r="O27" s="158" t="s">
        <v>197</v>
      </c>
      <c r="P27" s="158" t="s">
        <v>197</v>
      </c>
      <c r="Q27" s="158" t="s">
        <v>197</v>
      </c>
      <c r="R27" s="158" t="s">
        <v>197</v>
      </c>
      <c r="S27" s="158" t="s">
        <v>197</v>
      </c>
    </row>
    <row r="28" spans="1:19" x14ac:dyDescent="0.15">
      <c r="A28" s="99" t="s">
        <v>160</v>
      </c>
      <c r="B28" s="100"/>
      <c r="C28" s="104" t="s">
        <v>98</v>
      </c>
      <c r="D28" s="102"/>
      <c r="E28" s="158" t="s">
        <v>197</v>
      </c>
      <c r="F28" s="158" t="s">
        <v>197</v>
      </c>
      <c r="G28" s="158" t="s">
        <v>197</v>
      </c>
      <c r="H28" s="158" t="s">
        <v>197</v>
      </c>
      <c r="I28" s="158" t="s">
        <v>197</v>
      </c>
      <c r="J28" s="158" t="s">
        <v>197</v>
      </c>
      <c r="K28" s="158" t="s">
        <v>197</v>
      </c>
      <c r="L28" s="158" t="s">
        <v>197</v>
      </c>
      <c r="M28" s="158" t="s">
        <v>197</v>
      </c>
      <c r="N28" s="158" t="s">
        <v>197</v>
      </c>
      <c r="O28" s="158" t="s">
        <v>197</v>
      </c>
      <c r="P28" s="158" t="s">
        <v>197</v>
      </c>
      <c r="Q28" s="158" t="s">
        <v>197</v>
      </c>
      <c r="R28" s="158" t="s">
        <v>197</v>
      </c>
      <c r="S28" s="158" t="s">
        <v>197</v>
      </c>
    </row>
    <row r="29" spans="1:19" x14ac:dyDescent="0.15">
      <c r="A29" s="99" t="s">
        <v>161</v>
      </c>
      <c r="B29" s="100"/>
      <c r="C29" s="103" t="s">
        <v>99</v>
      </c>
      <c r="D29" s="102"/>
      <c r="E29" s="179">
        <v>1487</v>
      </c>
      <c r="F29" s="179">
        <v>887</v>
      </c>
      <c r="G29" s="179">
        <v>600</v>
      </c>
      <c r="H29" s="179">
        <v>24</v>
      </c>
      <c r="I29" s="179">
        <v>12</v>
      </c>
      <c r="J29" s="179">
        <v>12</v>
      </c>
      <c r="K29" s="179">
        <v>14</v>
      </c>
      <c r="L29" s="179">
        <v>14</v>
      </c>
      <c r="M29" s="179">
        <v>0</v>
      </c>
      <c r="N29" s="179">
        <v>1497</v>
      </c>
      <c r="O29" s="179">
        <v>885</v>
      </c>
      <c r="P29" s="179">
        <v>612</v>
      </c>
      <c r="Q29" s="168">
        <v>6.1</v>
      </c>
      <c r="R29" s="168">
        <v>7.2</v>
      </c>
      <c r="S29" s="168">
        <v>4.5999999999999996</v>
      </c>
    </row>
    <row r="30" spans="1:19" x14ac:dyDescent="0.15">
      <c r="A30" s="99" t="s">
        <v>162</v>
      </c>
      <c r="B30" s="100"/>
      <c r="C30" s="101" t="s">
        <v>100</v>
      </c>
      <c r="D30" s="102"/>
      <c r="E30" s="179">
        <v>1968</v>
      </c>
      <c r="F30" s="179">
        <v>1316</v>
      </c>
      <c r="G30" s="179">
        <v>652</v>
      </c>
      <c r="H30" s="179">
        <v>5</v>
      </c>
      <c r="I30" s="179">
        <v>5</v>
      </c>
      <c r="J30" s="179">
        <v>0</v>
      </c>
      <c r="K30" s="179">
        <v>7</v>
      </c>
      <c r="L30" s="179">
        <v>5</v>
      </c>
      <c r="M30" s="179">
        <v>2</v>
      </c>
      <c r="N30" s="179">
        <v>1966</v>
      </c>
      <c r="O30" s="179">
        <v>1316</v>
      </c>
      <c r="P30" s="179">
        <v>650</v>
      </c>
      <c r="Q30" s="168">
        <v>12.4</v>
      </c>
      <c r="R30" s="168">
        <v>4.4000000000000004</v>
      </c>
      <c r="S30" s="168">
        <v>28.5</v>
      </c>
    </row>
    <row r="31" spans="1:19" x14ac:dyDescent="0.15">
      <c r="A31" s="99" t="s">
        <v>163</v>
      </c>
      <c r="B31" s="100"/>
      <c r="C31" s="103" t="s">
        <v>101</v>
      </c>
      <c r="D31" s="102"/>
      <c r="E31" s="179">
        <v>1369</v>
      </c>
      <c r="F31" s="179">
        <v>752</v>
      </c>
      <c r="G31" s="179">
        <v>617</v>
      </c>
      <c r="H31" s="179">
        <v>0</v>
      </c>
      <c r="I31" s="179">
        <v>0</v>
      </c>
      <c r="J31" s="179">
        <v>0</v>
      </c>
      <c r="K31" s="179">
        <v>0</v>
      </c>
      <c r="L31" s="179">
        <v>0</v>
      </c>
      <c r="M31" s="179">
        <v>0</v>
      </c>
      <c r="N31" s="179">
        <v>1369</v>
      </c>
      <c r="O31" s="179">
        <v>752</v>
      </c>
      <c r="P31" s="179">
        <v>617</v>
      </c>
      <c r="Q31" s="168">
        <v>9.1</v>
      </c>
      <c r="R31" s="168">
        <v>2.8</v>
      </c>
      <c r="S31" s="168">
        <v>16.7</v>
      </c>
    </row>
    <row r="32" spans="1:19" x14ac:dyDescent="0.15">
      <c r="A32" s="99" t="s">
        <v>164</v>
      </c>
      <c r="B32" s="100"/>
      <c r="C32" s="103" t="s">
        <v>102</v>
      </c>
      <c r="D32" s="102"/>
      <c r="E32" s="179">
        <v>7447</v>
      </c>
      <c r="F32" s="179">
        <v>4028</v>
      </c>
      <c r="G32" s="179">
        <v>3419</v>
      </c>
      <c r="H32" s="179">
        <v>54</v>
      </c>
      <c r="I32" s="179">
        <v>0</v>
      </c>
      <c r="J32" s="179">
        <v>54</v>
      </c>
      <c r="K32" s="179">
        <v>152</v>
      </c>
      <c r="L32" s="179">
        <v>0</v>
      </c>
      <c r="M32" s="179">
        <v>152</v>
      </c>
      <c r="N32" s="179">
        <v>7349</v>
      </c>
      <c r="O32" s="179">
        <v>4028</v>
      </c>
      <c r="P32" s="179">
        <v>3321</v>
      </c>
      <c r="Q32" s="168">
        <v>13</v>
      </c>
      <c r="R32" s="168">
        <v>3</v>
      </c>
      <c r="S32" s="168">
        <v>25</v>
      </c>
    </row>
    <row r="33" spans="1:19" x14ac:dyDescent="0.15">
      <c r="A33" s="99" t="s">
        <v>165</v>
      </c>
      <c r="B33" s="100"/>
      <c r="C33" s="104" t="s">
        <v>103</v>
      </c>
      <c r="D33" s="102"/>
      <c r="E33" s="158" t="s">
        <v>197</v>
      </c>
      <c r="F33" s="158" t="s">
        <v>197</v>
      </c>
      <c r="G33" s="158" t="s">
        <v>197</v>
      </c>
      <c r="H33" s="158" t="s">
        <v>197</v>
      </c>
      <c r="I33" s="158" t="s">
        <v>197</v>
      </c>
      <c r="J33" s="158" t="s">
        <v>197</v>
      </c>
      <c r="K33" s="158" t="s">
        <v>197</v>
      </c>
      <c r="L33" s="158" t="s">
        <v>197</v>
      </c>
      <c r="M33" s="158" t="s">
        <v>197</v>
      </c>
      <c r="N33" s="158" t="s">
        <v>197</v>
      </c>
      <c r="O33" s="158" t="s">
        <v>197</v>
      </c>
      <c r="P33" s="158" t="s">
        <v>197</v>
      </c>
      <c r="Q33" s="158" t="s">
        <v>197</v>
      </c>
      <c r="R33" s="158" t="s">
        <v>197</v>
      </c>
      <c r="S33" s="158" t="s">
        <v>197</v>
      </c>
    </row>
    <row r="34" spans="1:19" x14ac:dyDescent="0.15">
      <c r="A34" s="99" t="s">
        <v>166</v>
      </c>
      <c r="B34" s="100"/>
      <c r="C34" s="103" t="s">
        <v>104</v>
      </c>
      <c r="D34" s="102"/>
      <c r="E34" s="179">
        <v>2988</v>
      </c>
      <c r="F34" s="179">
        <v>2418</v>
      </c>
      <c r="G34" s="179">
        <v>570</v>
      </c>
      <c r="H34" s="179">
        <v>7</v>
      </c>
      <c r="I34" s="179">
        <v>7</v>
      </c>
      <c r="J34" s="179">
        <v>0</v>
      </c>
      <c r="K34" s="179">
        <v>6</v>
      </c>
      <c r="L34" s="179">
        <v>2</v>
      </c>
      <c r="M34" s="179">
        <v>4</v>
      </c>
      <c r="N34" s="179">
        <v>2989</v>
      </c>
      <c r="O34" s="179">
        <v>2423</v>
      </c>
      <c r="P34" s="179">
        <v>566</v>
      </c>
      <c r="Q34" s="168">
        <v>6</v>
      </c>
      <c r="R34" s="168">
        <v>0.7</v>
      </c>
      <c r="S34" s="168">
        <v>28.6</v>
      </c>
    </row>
    <row r="35" spans="1:19" x14ac:dyDescent="0.15">
      <c r="A35" s="99" t="s">
        <v>167</v>
      </c>
      <c r="B35" s="100"/>
      <c r="C35" s="101" t="s">
        <v>105</v>
      </c>
      <c r="D35" s="102"/>
      <c r="E35" s="158" t="s">
        <v>197</v>
      </c>
      <c r="F35" s="158" t="s">
        <v>197</v>
      </c>
      <c r="G35" s="158" t="s">
        <v>197</v>
      </c>
      <c r="H35" s="158" t="s">
        <v>197</v>
      </c>
      <c r="I35" s="158" t="s">
        <v>197</v>
      </c>
      <c r="J35" s="158" t="s">
        <v>197</v>
      </c>
      <c r="K35" s="158" t="s">
        <v>197</v>
      </c>
      <c r="L35" s="158" t="s">
        <v>197</v>
      </c>
      <c r="M35" s="158" t="s">
        <v>197</v>
      </c>
      <c r="N35" s="158" t="s">
        <v>197</v>
      </c>
      <c r="O35" s="158" t="s">
        <v>197</v>
      </c>
      <c r="P35" s="158" t="s">
        <v>197</v>
      </c>
      <c r="Q35" s="158" t="s">
        <v>197</v>
      </c>
      <c r="R35" s="158" t="s">
        <v>197</v>
      </c>
      <c r="S35" s="158" t="s">
        <v>197</v>
      </c>
    </row>
    <row r="36" spans="1:19" x14ac:dyDescent="0.15">
      <c r="A36" s="99" t="s">
        <v>168</v>
      </c>
      <c r="B36" s="100"/>
      <c r="C36" s="101" t="s">
        <v>106</v>
      </c>
      <c r="D36" s="102"/>
      <c r="E36" s="158" t="s">
        <v>197</v>
      </c>
      <c r="F36" s="158" t="s">
        <v>197</v>
      </c>
      <c r="G36" s="158" t="s">
        <v>197</v>
      </c>
      <c r="H36" s="158" t="s">
        <v>197</v>
      </c>
      <c r="I36" s="158" t="s">
        <v>197</v>
      </c>
      <c r="J36" s="158" t="s">
        <v>197</v>
      </c>
      <c r="K36" s="158" t="s">
        <v>197</v>
      </c>
      <c r="L36" s="158" t="s">
        <v>197</v>
      </c>
      <c r="M36" s="158" t="s">
        <v>197</v>
      </c>
      <c r="N36" s="158" t="s">
        <v>197</v>
      </c>
      <c r="O36" s="158" t="s">
        <v>197</v>
      </c>
      <c r="P36" s="158" t="s">
        <v>197</v>
      </c>
      <c r="Q36" s="158" t="s">
        <v>197</v>
      </c>
      <c r="R36" s="158" t="s">
        <v>197</v>
      </c>
      <c r="S36" s="158" t="s">
        <v>197</v>
      </c>
    </row>
    <row r="37" spans="1:19" x14ac:dyDescent="0.15">
      <c r="A37" s="99" t="s">
        <v>169</v>
      </c>
      <c r="B37" s="100"/>
      <c r="C37" s="101" t="s">
        <v>107</v>
      </c>
      <c r="D37" s="102"/>
      <c r="E37" s="179">
        <v>7716</v>
      </c>
      <c r="F37" s="179">
        <v>5643</v>
      </c>
      <c r="G37" s="179">
        <v>2073</v>
      </c>
      <c r="H37" s="179">
        <v>36</v>
      </c>
      <c r="I37" s="179">
        <v>13</v>
      </c>
      <c r="J37" s="179">
        <v>23</v>
      </c>
      <c r="K37" s="179">
        <v>6</v>
      </c>
      <c r="L37" s="179">
        <v>6</v>
      </c>
      <c r="M37" s="179">
        <v>0</v>
      </c>
      <c r="N37" s="179">
        <v>7746</v>
      </c>
      <c r="O37" s="179">
        <v>5650</v>
      </c>
      <c r="P37" s="179">
        <v>2096</v>
      </c>
      <c r="Q37" s="168">
        <v>4.4000000000000004</v>
      </c>
      <c r="R37" s="168">
        <v>0.3</v>
      </c>
      <c r="S37" s="168">
        <v>15.2</v>
      </c>
    </row>
    <row r="38" spans="1:19" x14ac:dyDescent="0.15">
      <c r="A38" s="99" t="s">
        <v>170</v>
      </c>
      <c r="B38" s="100"/>
      <c r="C38" s="103" t="s">
        <v>108</v>
      </c>
      <c r="D38" s="102"/>
      <c r="E38" s="179">
        <v>10972</v>
      </c>
      <c r="F38" s="179">
        <v>8152</v>
      </c>
      <c r="G38" s="179">
        <v>2820</v>
      </c>
      <c r="H38" s="179">
        <v>70</v>
      </c>
      <c r="I38" s="179">
        <v>60</v>
      </c>
      <c r="J38" s="179">
        <v>10</v>
      </c>
      <c r="K38" s="179">
        <v>98</v>
      </c>
      <c r="L38" s="179">
        <v>75</v>
      </c>
      <c r="M38" s="179">
        <v>23</v>
      </c>
      <c r="N38" s="179">
        <v>10944</v>
      </c>
      <c r="O38" s="179">
        <v>8137</v>
      </c>
      <c r="P38" s="179">
        <v>2807</v>
      </c>
      <c r="Q38" s="168">
        <v>1.8</v>
      </c>
      <c r="R38" s="168">
        <v>1.1000000000000001</v>
      </c>
      <c r="S38" s="168">
        <v>3.8</v>
      </c>
    </row>
    <row r="39" spans="1:19" x14ac:dyDescent="0.15">
      <c r="A39" s="99" t="s">
        <v>171</v>
      </c>
      <c r="B39" s="100"/>
      <c r="C39" s="103" t="s">
        <v>109</v>
      </c>
      <c r="D39" s="102"/>
      <c r="E39" s="179">
        <v>16815</v>
      </c>
      <c r="F39" s="179">
        <v>12955</v>
      </c>
      <c r="G39" s="179">
        <v>3860</v>
      </c>
      <c r="H39" s="179">
        <v>122</v>
      </c>
      <c r="I39" s="179">
        <v>80</v>
      </c>
      <c r="J39" s="179">
        <v>42</v>
      </c>
      <c r="K39" s="179">
        <v>76</v>
      </c>
      <c r="L39" s="179">
        <v>43</v>
      </c>
      <c r="M39" s="179">
        <v>33</v>
      </c>
      <c r="N39" s="179">
        <v>16861</v>
      </c>
      <c r="O39" s="179">
        <v>12992</v>
      </c>
      <c r="P39" s="179">
        <v>3869</v>
      </c>
      <c r="Q39" s="168">
        <v>7.5</v>
      </c>
      <c r="R39" s="168">
        <v>5.3</v>
      </c>
      <c r="S39" s="168">
        <v>15.1</v>
      </c>
    </row>
    <row r="40" spans="1:19" x14ac:dyDescent="0.15">
      <c r="A40" s="99" t="s">
        <v>172</v>
      </c>
      <c r="B40" s="100"/>
      <c r="C40" s="104" t="s">
        <v>110</v>
      </c>
      <c r="D40" s="102"/>
      <c r="E40" s="179">
        <v>9413</v>
      </c>
      <c r="F40" s="179">
        <v>6146</v>
      </c>
      <c r="G40" s="179">
        <v>3267</v>
      </c>
      <c r="H40" s="179">
        <v>44</v>
      </c>
      <c r="I40" s="179">
        <v>34</v>
      </c>
      <c r="J40" s="179">
        <v>10</v>
      </c>
      <c r="K40" s="179">
        <v>39</v>
      </c>
      <c r="L40" s="179">
        <v>25</v>
      </c>
      <c r="M40" s="179">
        <v>14</v>
      </c>
      <c r="N40" s="179">
        <v>9418</v>
      </c>
      <c r="O40" s="179">
        <v>6155</v>
      </c>
      <c r="P40" s="179">
        <v>3263</v>
      </c>
      <c r="Q40" s="168">
        <v>5.7</v>
      </c>
      <c r="R40" s="168">
        <v>2.5</v>
      </c>
      <c r="S40" s="168">
        <v>11.7</v>
      </c>
    </row>
    <row r="41" spans="1:19" x14ac:dyDescent="0.15">
      <c r="A41" s="99" t="s">
        <v>173</v>
      </c>
      <c r="B41" s="100"/>
      <c r="C41" s="103" t="s">
        <v>111</v>
      </c>
      <c r="D41" s="102"/>
      <c r="E41" s="179">
        <v>26647</v>
      </c>
      <c r="F41" s="179">
        <v>19428</v>
      </c>
      <c r="G41" s="179">
        <v>7219</v>
      </c>
      <c r="H41" s="179">
        <v>128</v>
      </c>
      <c r="I41" s="179">
        <v>26</v>
      </c>
      <c r="J41" s="179">
        <v>102</v>
      </c>
      <c r="K41" s="179">
        <v>535</v>
      </c>
      <c r="L41" s="179">
        <v>150</v>
      </c>
      <c r="M41" s="179">
        <v>385</v>
      </c>
      <c r="N41" s="179">
        <v>26240</v>
      </c>
      <c r="O41" s="179">
        <v>19304</v>
      </c>
      <c r="P41" s="179">
        <v>6936</v>
      </c>
      <c r="Q41" s="168">
        <v>4.2</v>
      </c>
      <c r="R41" s="168">
        <v>0.8</v>
      </c>
      <c r="S41" s="168">
        <v>13.5</v>
      </c>
    </row>
    <row r="42" spans="1:19" x14ac:dyDescent="0.15">
      <c r="A42" s="99" t="s">
        <v>174</v>
      </c>
      <c r="B42" s="100"/>
      <c r="C42" s="103" t="s">
        <v>112</v>
      </c>
      <c r="D42" s="102"/>
      <c r="E42" s="179">
        <v>12022</v>
      </c>
      <c r="F42" s="179">
        <v>7474</v>
      </c>
      <c r="G42" s="179">
        <v>4548</v>
      </c>
      <c r="H42" s="179">
        <v>104</v>
      </c>
      <c r="I42" s="179">
        <v>8</v>
      </c>
      <c r="J42" s="179">
        <v>96</v>
      </c>
      <c r="K42" s="179">
        <v>32</v>
      </c>
      <c r="L42" s="179">
        <v>8</v>
      </c>
      <c r="M42" s="179">
        <v>24</v>
      </c>
      <c r="N42" s="179">
        <v>12094</v>
      </c>
      <c r="O42" s="179">
        <v>7474</v>
      </c>
      <c r="P42" s="179">
        <v>4620</v>
      </c>
      <c r="Q42" s="168">
        <v>9.4</v>
      </c>
      <c r="R42" s="168">
        <v>1.5</v>
      </c>
      <c r="S42" s="168">
        <v>22.2</v>
      </c>
    </row>
    <row r="43" spans="1:19" x14ac:dyDescent="0.15">
      <c r="A43" s="99" t="s">
        <v>175</v>
      </c>
      <c r="B43" s="100"/>
      <c r="C43" s="103" t="s">
        <v>113</v>
      </c>
      <c r="D43" s="102"/>
      <c r="E43" s="179">
        <v>14969</v>
      </c>
      <c r="F43" s="179">
        <v>11554</v>
      </c>
      <c r="G43" s="179">
        <v>3415</v>
      </c>
      <c r="H43" s="179">
        <v>130</v>
      </c>
      <c r="I43" s="179">
        <v>93</v>
      </c>
      <c r="J43" s="179">
        <v>37</v>
      </c>
      <c r="K43" s="179">
        <v>88</v>
      </c>
      <c r="L43" s="179">
        <v>74</v>
      </c>
      <c r="M43" s="179">
        <v>14</v>
      </c>
      <c r="N43" s="179">
        <v>15011</v>
      </c>
      <c r="O43" s="179">
        <v>11573</v>
      </c>
      <c r="P43" s="179">
        <v>3438</v>
      </c>
      <c r="Q43" s="168">
        <v>1.1000000000000001</v>
      </c>
      <c r="R43" s="168">
        <v>0.3</v>
      </c>
      <c r="S43" s="168">
        <v>3.6</v>
      </c>
    </row>
    <row r="44" spans="1:19" x14ac:dyDescent="0.15">
      <c r="A44" s="99" t="s">
        <v>176</v>
      </c>
      <c r="B44" s="100"/>
      <c r="C44" s="104" t="s">
        <v>114</v>
      </c>
      <c r="D44" s="102"/>
      <c r="E44" s="179">
        <v>12113</v>
      </c>
      <c r="F44" s="179">
        <v>9079</v>
      </c>
      <c r="G44" s="179">
        <v>3034</v>
      </c>
      <c r="H44" s="179">
        <v>0</v>
      </c>
      <c r="I44" s="179">
        <v>0</v>
      </c>
      <c r="J44" s="179">
        <v>0</v>
      </c>
      <c r="K44" s="179">
        <v>114</v>
      </c>
      <c r="L44" s="179">
        <v>66</v>
      </c>
      <c r="M44" s="179">
        <v>48</v>
      </c>
      <c r="N44" s="179">
        <v>11999</v>
      </c>
      <c r="O44" s="179">
        <v>9013</v>
      </c>
      <c r="P44" s="179">
        <v>2986</v>
      </c>
      <c r="Q44" s="168">
        <v>2.1</v>
      </c>
      <c r="R44" s="168">
        <v>0.6</v>
      </c>
      <c r="S44" s="168">
        <v>6.8</v>
      </c>
    </row>
    <row r="45" spans="1:19" x14ac:dyDescent="0.15">
      <c r="A45" s="99" t="s">
        <v>177</v>
      </c>
      <c r="B45" s="100"/>
      <c r="C45" s="101" t="s">
        <v>115</v>
      </c>
      <c r="D45" s="102"/>
      <c r="E45" s="158" t="s">
        <v>197</v>
      </c>
      <c r="F45" s="158" t="s">
        <v>197</v>
      </c>
      <c r="G45" s="158" t="s">
        <v>197</v>
      </c>
      <c r="H45" s="158" t="s">
        <v>197</v>
      </c>
      <c r="I45" s="158" t="s">
        <v>197</v>
      </c>
      <c r="J45" s="158" t="s">
        <v>197</v>
      </c>
      <c r="K45" s="158" t="s">
        <v>197</v>
      </c>
      <c r="L45" s="158" t="s">
        <v>197</v>
      </c>
      <c r="M45" s="158" t="s">
        <v>197</v>
      </c>
      <c r="N45" s="158" t="s">
        <v>197</v>
      </c>
      <c r="O45" s="158" t="s">
        <v>197</v>
      </c>
      <c r="P45" s="158" t="s">
        <v>197</v>
      </c>
      <c r="Q45" s="158" t="s">
        <v>197</v>
      </c>
      <c r="R45" s="158" t="s">
        <v>197</v>
      </c>
      <c r="S45" s="158" t="s">
        <v>197</v>
      </c>
    </row>
    <row r="46" spans="1:19" x14ac:dyDescent="0.15">
      <c r="A46" s="99" t="s">
        <v>178</v>
      </c>
      <c r="B46" s="100"/>
      <c r="C46" s="103" t="s">
        <v>116</v>
      </c>
      <c r="D46" s="102"/>
      <c r="E46" s="179">
        <v>671</v>
      </c>
      <c r="F46" s="179">
        <v>502</v>
      </c>
      <c r="G46" s="179">
        <v>169</v>
      </c>
      <c r="H46" s="179">
        <v>0</v>
      </c>
      <c r="I46" s="179">
        <v>0</v>
      </c>
      <c r="J46" s="179">
        <v>0</v>
      </c>
      <c r="K46" s="179">
        <v>0</v>
      </c>
      <c r="L46" s="179">
        <v>0</v>
      </c>
      <c r="M46" s="179">
        <v>0</v>
      </c>
      <c r="N46" s="179">
        <v>671</v>
      </c>
      <c r="O46" s="179">
        <v>502</v>
      </c>
      <c r="P46" s="179">
        <v>169</v>
      </c>
      <c r="Q46" s="168">
        <v>4.5</v>
      </c>
      <c r="R46" s="168">
        <v>0</v>
      </c>
      <c r="S46" s="168">
        <v>17.8</v>
      </c>
    </row>
    <row r="47" spans="1:19" x14ac:dyDescent="0.15">
      <c r="A47" s="99" t="s">
        <v>179</v>
      </c>
      <c r="B47" s="100"/>
      <c r="C47" s="103" t="s">
        <v>117</v>
      </c>
      <c r="D47" s="102"/>
      <c r="E47" s="179">
        <v>3109</v>
      </c>
      <c r="F47" s="179">
        <v>2535</v>
      </c>
      <c r="G47" s="179">
        <v>574</v>
      </c>
      <c r="H47" s="179">
        <v>5</v>
      </c>
      <c r="I47" s="179">
        <v>3</v>
      </c>
      <c r="J47" s="179">
        <v>2</v>
      </c>
      <c r="K47" s="179">
        <v>30</v>
      </c>
      <c r="L47" s="179">
        <v>18</v>
      </c>
      <c r="M47" s="179">
        <v>12</v>
      </c>
      <c r="N47" s="179">
        <v>3084</v>
      </c>
      <c r="O47" s="179">
        <v>2520</v>
      </c>
      <c r="P47" s="179">
        <v>564</v>
      </c>
      <c r="Q47" s="168">
        <v>7.7</v>
      </c>
      <c r="R47" s="168">
        <v>5.4</v>
      </c>
      <c r="S47" s="168">
        <v>18.100000000000001</v>
      </c>
    </row>
    <row r="48" spans="1:19" x14ac:dyDescent="0.15">
      <c r="A48" s="99" t="s">
        <v>180</v>
      </c>
      <c r="B48" s="100"/>
      <c r="C48" s="104" t="s">
        <v>118</v>
      </c>
      <c r="D48" s="102"/>
      <c r="E48" s="179">
        <v>4927</v>
      </c>
      <c r="F48" s="179">
        <v>3889</v>
      </c>
      <c r="G48" s="179">
        <v>1038</v>
      </c>
      <c r="H48" s="179">
        <v>22</v>
      </c>
      <c r="I48" s="179">
        <v>9</v>
      </c>
      <c r="J48" s="179">
        <v>13</v>
      </c>
      <c r="K48" s="179">
        <v>21</v>
      </c>
      <c r="L48" s="179">
        <v>13</v>
      </c>
      <c r="M48" s="179">
        <v>8</v>
      </c>
      <c r="N48" s="179">
        <v>4928</v>
      </c>
      <c r="O48" s="179">
        <v>3885</v>
      </c>
      <c r="P48" s="179">
        <v>1043</v>
      </c>
      <c r="Q48" s="168">
        <v>6.4</v>
      </c>
      <c r="R48" s="168">
        <v>1.3</v>
      </c>
      <c r="S48" s="168">
        <v>25.2</v>
      </c>
    </row>
    <row r="49" spans="1:19" x14ac:dyDescent="0.15">
      <c r="A49" s="95" t="s">
        <v>181</v>
      </c>
      <c r="B49" s="96"/>
      <c r="C49" s="110" t="s">
        <v>119</v>
      </c>
      <c r="D49" s="98"/>
      <c r="E49" s="183">
        <v>13912</v>
      </c>
      <c r="F49" s="183">
        <v>11002</v>
      </c>
      <c r="G49" s="183">
        <v>2910</v>
      </c>
      <c r="H49" s="183">
        <v>26</v>
      </c>
      <c r="I49" s="183">
        <v>16</v>
      </c>
      <c r="J49" s="183">
        <v>10</v>
      </c>
      <c r="K49" s="183">
        <v>31</v>
      </c>
      <c r="L49" s="183">
        <v>11</v>
      </c>
      <c r="M49" s="183">
        <v>20</v>
      </c>
      <c r="N49" s="183">
        <v>13907</v>
      </c>
      <c r="O49" s="183">
        <v>11007</v>
      </c>
      <c r="P49" s="183">
        <v>2900</v>
      </c>
      <c r="Q49" s="173">
        <v>10.4</v>
      </c>
      <c r="R49" s="173">
        <v>5.8</v>
      </c>
      <c r="S49" s="173">
        <v>28</v>
      </c>
    </row>
    <row r="50" spans="1:19" x14ac:dyDescent="0.15">
      <c r="A50" s="99" t="s">
        <v>182</v>
      </c>
      <c r="B50" s="100"/>
      <c r="C50" s="101" t="s">
        <v>120</v>
      </c>
      <c r="D50" s="102"/>
      <c r="E50" s="179">
        <v>38595</v>
      </c>
      <c r="F50" s="179">
        <v>14670</v>
      </c>
      <c r="G50" s="179">
        <v>23925</v>
      </c>
      <c r="H50" s="179">
        <v>446</v>
      </c>
      <c r="I50" s="179">
        <v>159</v>
      </c>
      <c r="J50" s="179">
        <v>287</v>
      </c>
      <c r="K50" s="179">
        <v>340</v>
      </c>
      <c r="L50" s="179">
        <v>133</v>
      </c>
      <c r="M50" s="179">
        <v>207</v>
      </c>
      <c r="N50" s="179">
        <v>38701</v>
      </c>
      <c r="O50" s="179">
        <v>14696</v>
      </c>
      <c r="P50" s="179">
        <v>24005</v>
      </c>
      <c r="Q50" s="168">
        <v>76.7</v>
      </c>
      <c r="R50" s="168">
        <v>55.1</v>
      </c>
      <c r="S50" s="168">
        <v>89.8</v>
      </c>
    </row>
    <row r="51" spans="1:19" x14ac:dyDescent="0.15">
      <c r="A51" s="95" t="s">
        <v>183</v>
      </c>
      <c r="B51" s="96"/>
      <c r="C51" s="111" t="s">
        <v>121</v>
      </c>
      <c r="D51" s="98"/>
      <c r="E51" s="181">
        <v>10488</v>
      </c>
      <c r="F51" s="182">
        <v>4698</v>
      </c>
      <c r="G51" s="182">
        <v>5790</v>
      </c>
      <c r="H51" s="182">
        <v>448</v>
      </c>
      <c r="I51" s="182">
        <v>166</v>
      </c>
      <c r="J51" s="182">
        <v>282</v>
      </c>
      <c r="K51" s="182">
        <v>316</v>
      </c>
      <c r="L51" s="182">
        <v>107</v>
      </c>
      <c r="M51" s="182">
        <v>209</v>
      </c>
      <c r="N51" s="182">
        <v>10620</v>
      </c>
      <c r="O51" s="182">
        <v>4757</v>
      </c>
      <c r="P51" s="182">
        <v>5863</v>
      </c>
      <c r="Q51" s="172">
        <v>47.9</v>
      </c>
      <c r="R51" s="172">
        <v>31.6</v>
      </c>
      <c r="S51" s="172">
        <v>61.2</v>
      </c>
    </row>
    <row r="52" spans="1:19" x14ac:dyDescent="0.15">
      <c r="A52" s="99" t="s">
        <v>184</v>
      </c>
      <c r="B52" s="100"/>
      <c r="C52" s="112" t="s">
        <v>122</v>
      </c>
      <c r="D52" s="102"/>
      <c r="E52" s="184">
        <v>8931</v>
      </c>
      <c r="F52" s="180">
        <v>3573</v>
      </c>
      <c r="G52" s="180">
        <v>5358</v>
      </c>
      <c r="H52" s="180">
        <v>633</v>
      </c>
      <c r="I52" s="180">
        <v>283</v>
      </c>
      <c r="J52" s="180">
        <v>350</v>
      </c>
      <c r="K52" s="180">
        <v>224</v>
      </c>
      <c r="L52" s="180">
        <v>109</v>
      </c>
      <c r="M52" s="180">
        <v>115</v>
      </c>
      <c r="N52" s="180">
        <v>9340</v>
      </c>
      <c r="O52" s="180">
        <v>3747</v>
      </c>
      <c r="P52" s="180">
        <v>5593</v>
      </c>
      <c r="Q52" s="170">
        <v>84.7</v>
      </c>
      <c r="R52" s="170">
        <v>82.4</v>
      </c>
      <c r="S52" s="170">
        <v>86.2</v>
      </c>
    </row>
    <row r="53" spans="1:19" x14ac:dyDescent="0.15">
      <c r="A53" s="95" t="s">
        <v>185</v>
      </c>
      <c r="B53" s="96"/>
      <c r="C53" s="97" t="s">
        <v>123</v>
      </c>
      <c r="D53" s="98"/>
      <c r="E53" s="181">
        <v>46102</v>
      </c>
      <c r="F53" s="182">
        <v>13424</v>
      </c>
      <c r="G53" s="182">
        <v>32678</v>
      </c>
      <c r="H53" s="182">
        <v>191</v>
      </c>
      <c r="I53" s="182">
        <v>39</v>
      </c>
      <c r="J53" s="182">
        <v>152</v>
      </c>
      <c r="K53" s="182">
        <v>207</v>
      </c>
      <c r="L53" s="182">
        <v>67</v>
      </c>
      <c r="M53" s="182">
        <v>140</v>
      </c>
      <c r="N53" s="182">
        <v>46086</v>
      </c>
      <c r="O53" s="182">
        <v>13396</v>
      </c>
      <c r="P53" s="182">
        <v>32690</v>
      </c>
      <c r="Q53" s="172">
        <v>15.3</v>
      </c>
      <c r="R53" s="172">
        <v>10.7</v>
      </c>
      <c r="S53" s="172">
        <v>17.2</v>
      </c>
    </row>
    <row r="54" spans="1:19" x14ac:dyDescent="0.15">
      <c r="A54" s="105" t="s">
        <v>186</v>
      </c>
      <c r="B54" s="106"/>
      <c r="C54" s="113" t="s">
        <v>124</v>
      </c>
      <c r="D54" s="108"/>
      <c r="E54" s="184">
        <v>41183</v>
      </c>
      <c r="F54" s="180">
        <v>9784</v>
      </c>
      <c r="G54" s="180">
        <v>31399</v>
      </c>
      <c r="H54" s="180">
        <v>201</v>
      </c>
      <c r="I54" s="180">
        <v>84</v>
      </c>
      <c r="J54" s="180">
        <v>117</v>
      </c>
      <c r="K54" s="180">
        <v>123</v>
      </c>
      <c r="L54" s="180">
        <v>18</v>
      </c>
      <c r="M54" s="180">
        <v>105</v>
      </c>
      <c r="N54" s="180">
        <v>41261</v>
      </c>
      <c r="O54" s="180">
        <v>9850</v>
      </c>
      <c r="P54" s="180">
        <v>31411</v>
      </c>
      <c r="Q54" s="170">
        <v>33.200000000000003</v>
      </c>
      <c r="R54" s="170">
        <v>23.1</v>
      </c>
      <c r="S54" s="170">
        <v>36.299999999999997</v>
      </c>
    </row>
    <row r="55" spans="1:19" x14ac:dyDescent="0.15">
      <c r="A55" s="93" t="s">
        <v>187</v>
      </c>
      <c r="C55" s="104" t="s">
        <v>125</v>
      </c>
      <c r="D55" s="94"/>
      <c r="E55" s="181">
        <v>10889</v>
      </c>
      <c r="F55" s="182">
        <v>6787</v>
      </c>
      <c r="G55" s="182">
        <v>4102</v>
      </c>
      <c r="H55" s="182">
        <v>1199</v>
      </c>
      <c r="I55" s="182">
        <v>267</v>
      </c>
      <c r="J55" s="182">
        <v>932</v>
      </c>
      <c r="K55" s="182">
        <v>925</v>
      </c>
      <c r="L55" s="182">
        <v>367</v>
      </c>
      <c r="M55" s="182">
        <v>558</v>
      </c>
      <c r="N55" s="182">
        <v>11163</v>
      </c>
      <c r="O55" s="182">
        <v>6687</v>
      </c>
      <c r="P55" s="182">
        <v>4476</v>
      </c>
      <c r="Q55" s="172">
        <v>9.6</v>
      </c>
      <c r="R55" s="172">
        <v>7.3</v>
      </c>
      <c r="S55" s="172">
        <v>12.9</v>
      </c>
    </row>
    <row r="56" spans="1:19" x14ac:dyDescent="0.15">
      <c r="A56" s="99" t="s">
        <v>188</v>
      </c>
      <c r="B56" s="100"/>
      <c r="C56" s="103" t="s">
        <v>126</v>
      </c>
      <c r="D56" s="102"/>
      <c r="E56" s="185">
        <v>16290</v>
      </c>
      <c r="F56" s="186">
        <v>8143</v>
      </c>
      <c r="G56" s="186">
        <v>8147</v>
      </c>
      <c r="H56" s="186">
        <v>269</v>
      </c>
      <c r="I56" s="186">
        <v>117</v>
      </c>
      <c r="J56" s="186">
        <v>152</v>
      </c>
      <c r="K56" s="186">
        <v>301</v>
      </c>
      <c r="L56" s="186">
        <v>144</v>
      </c>
      <c r="M56" s="186">
        <v>157</v>
      </c>
      <c r="N56" s="186">
        <v>16258</v>
      </c>
      <c r="O56" s="186">
        <v>8116</v>
      </c>
      <c r="P56" s="186">
        <v>8142</v>
      </c>
      <c r="Q56" s="176">
        <v>57.8</v>
      </c>
      <c r="R56" s="176">
        <v>38.299999999999997</v>
      </c>
      <c r="S56" s="176">
        <v>77.3</v>
      </c>
    </row>
    <row r="57" spans="1:19" x14ac:dyDescent="0.15">
      <c r="A57" s="105" t="s">
        <v>189</v>
      </c>
      <c r="B57" s="106"/>
      <c r="C57" s="113" t="s">
        <v>127</v>
      </c>
      <c r="D57" s="108"/>
      <c r="E57" s="184">
        <v>3531</v>
      </c>
      <c r="F57" s="180">
        <v>2727</v>
      </c>
      <c r="G57" s="180">
        <v>804</v>
      </c>
      <c r="H57" s="180">
        <v>9</v>
      </c>
      <c r="I57" s="180">
        <v>9</v>
      </c>
      <c r="J57" s="180">
        <v>0</v>
      </c>
      <c r="K57" s="180">
        <v>61</v>
      </c>
      <c r="L57" s="180">
        <v>52</v>
      </c>
      <c r="M57" s="180">
        <v>9</v>
      </c>
      <c r="N57" s="180">
        <v>3479</v>
      </c>
      <c r="O57" s="180">
        <v>2684</v>
      </c>
      <c r="P57" s="180">
        <v>795</v>
      </c>
      <c r="Q57" s="170">
        <v>7.7</v>
      </c>
      <c r="R57" s="170">
        <v>4.7</v>
      </c>
      <c r="S57" s="170">
        <v>17.899999999999999</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2025-02-27T03:44:07Z</dcterms:modified>
</cp:coreProperties>
</file>