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111869\Documents\就業構造基本調査\統計ステーションながの掲載\"/>
    </mc:Choice>
  </mc:AlternateContent>
  <xr:revisionPtr revIDLastSave="0" documentId="13_ncr:1_{0A23B529-2D1E-4933-8549-68E5A52EE6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別表２－１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20" l="1"/>
  <c r="K6" i="20"/>
  <c r="I7" i="20"/>
  <c r="M7" i="20" s="1"/>
  <c r="I8" i="20"/>
  <c r="M8" i="20" s="1"/>
  <c r="I9" i="20"/>
  <c r="M9" i="20" s="1"/>
  <c r="I10" i="20"/>
  <c r="M10" i="20" s="1"/>
  <c r="I11" i="20"/>
  <c r="M11" i="20" s="1"/>
  <c r="I12" i="20"/>
  <c r="M12" i="20" s="1"/>
  <c r="I13" i="20"/>
  <c r="M13" i="20" s="1"/>
  <c r="I14" i="20"/>
  <c r="M14" i="20" s="1"/>
  <c r="I15" i="20"/>
  <c r="M15" i="20" s="1"/>
  <c r="I16" i="20"/>
  <c r="M16" i="20" s="1"/>
  <c r="I17" i="20"/>
  <c r="M17" i="20" s="1"/>
  <c r="I18" i="20"/>
  <c r="M18" i="20" s="1"/>
  <c r="I19" i="20"/>
  <c r="M19" i="20" s="1"/>
  <c r="I20" i="20"/>
  <c r="M20" i="20" s="1"/>
  <c r="I21" i="20"/>
  <c r="M21" i="20" s="1"/>
  <c r="I22" i="20"/>
  <c r="M22" i="20" s="1"/>
  <c r="I23" i="20"/>
  <c r="M23" i="20" s="1"/>
  <c r="I24" i="20"/>
  <c r="M24" i="20" s="1"/>
  <c r="I25" i="20"/>
  <c r="M25" i="20" s="1"/>
  <c r="I26" i="20"/>
  <c r="M26" i="20" s="1"/>
  <c r="I27" i="20"/>
  <c r="M27" i="20" s="1"/>
  <c r="I28" i="20"/>
  <c r="M28" i="20" s="1"/>
  <c r="I29" i="20"/>
  <c r="M29" i="20" s="1"/>
  <c r="I30" i="20"/>
  <c r="M30" i="20" s="1"/>
  <c r="I31" i="20"/>
  <c r="M31" i="20" s="1"/>
  <c r="I32" i="20"/>
  <c r="M32" i="20" s="1"/>
  <c r="I33" i="20"/>
  <c r="M33" i="20" s="1"/>
  <c r="I34" i="20"/>
  <c r="M34" i="20" s="1"/>
  <c r="I35" i="20"/>
  <c r="M35" i="20" s="1"/>
  <c r="I36" i="20"/>
  <c r="M36" i="20" s="1"/>
  <c r="I37" i="20"/>
  <c r="M37" i="20" s="1"/>
  <c r="I38" i="20"/>
  <c r="M38" i="20" s="1"/>
  <c r="I39" i="20"/>
  <c r="M39" i="20" s="1"/>
  <c r="I40" i="20"/>
  <c r="M40" i="20" s="1"/>
  <c r="I41" i="20"/>
  <c r="M41" i="20" s="1"/>
  <c r="I42" i="20"/>
  <c r="M42" i="20" s="1"/>
  <c r="I43" i="20"/>
  <c r="M43" i="20" s="1"/>
  <c r="I44" i="20"/>
  <c r="M44" i="20" s="1"/>
  <c r="I45" i="20"/>
  <c r="M45" i="20" s="1"/>
  <c r="I46" i="20"/>
  <c r="M46" i="20" s="1"/>
  <c r="I47" i="20"/>
  <c r="M47" i="20" s="1"/>
  <c r="I48" i="20"/>
  <c r="M48" i="20" s="1"/>
  <c r="I49" i="20"/>
  <c r="M49" i="20" s="1"/>
  <c r="I50" i="20"/>
  <c r="M50" i="20" s="1"/>
  <c r="I51" i="20"/>
  <c r="M51" i="20" s="1"/>
  <c r="I52" i="20"/>
  <c r="M52" i="20" s="1"/>
  <c r="I53" i="20"/>
  <c r="M53" i="20" s="1"/>
  <c r="I6" i="20"/>
  <c r="M6" i="20" s="1"/>
  <c r="L53" i="20"/>
  <c r="K53" i="20"/>
  <c r="L52" i="20"/>
  <c r="K52" i="20"/>
  <c r="L51" i="20"/>
  <c r="K51" i="20"/>
  <c r="L50" i="20"/>
  <c r="K50" i="20"/>
  <c r="L49" i="20"/>
  <c r="K49" i="20"/>
  <c r="L48" i="20"/>
  <c r="K48" i="20"/>
  <c r="L47" i="20"/>
  <c r="K47" i="20"/>
  <c r="L46" i="20"/>
  <c r="K46" i="20"/>
  <c r="L45" i="20"/>
  <c r="K45" i="20"/>
  <c r="L44" i="20"/>
  <c r="K44" i="20"/>
  <c r="L43" i="20"/>
  <c r="K43" i="20"/>
  <c r="L42" i="20"/>
  <c r="K42" i="20"/>
  <c r="L41" i="20"/>
  <c r="K41" i="20"/>
  <c r="L40" i="20"/>
  <c r="K40" i="20"/>
  <c r="L39" i="20"/>
  <c r="K39" i="20"/>
  <c r="L38" i="20"/>
  <c r="K38" i="20"/>
  <c r="L37" i="20"/>
  <c r="K37" i="20"/>
  <c r="L36" i="20"/>
  <c r="K36" i="20"/>
  <c r="L35" i="20"/>
  <c r="K35" i="20"/>
  <c r="L34" i="20"/>
  <c r="K34" i="20"/>
  <c r="L33" i="20"/>
  <c r="K33" i="20"/>
  <c r="L32" i="20"/>
  <c r="K32" i="20"/>
  <c r="L31" i="20"/>
  <c r="K31" i="20"/>
  <c r="L30" i="20"/>
  <c r="K30" i="20"/>
  <c r="L29" i="20"/>
  <c r="K29" i="20"/>
  <c r="L28" i="20"/>
  <c r="K28" i="20"/>
  <c r="L27" i="20"/>
  <c r="K27" i="20"/>
  <c r="L26" i="20"/>
  <c r="K26" i="20"/>
  <c r="L25" i="20"/>
  <c r="K25" i="20"/>
  <c r="L24" i="20"/>
  <c r="K24" i="20"/>
  <c r="L23" i="20"/>
  <c r="K23" i="20"/>
  <c r="L22" i="20"/>
  <c r="K22" i="20"/>
  <c r="L21" i="20"/>
  <c r="K21" i="20"/>
  <c r="L20" i="20"/>
  <c r="K20" i="20"/>
  <c r="L19" i="20"/>
  <c r="K19" i="20"/>
  <c r="L18" i="20"/>
  <c r="K18" i="20"/>
  <c r="L17" i="20"/>
  <c r="K17" i="20"/>
  <c r="L16" i="20"/>
  <c r="K16" i="20"/>
  <c r="L15" i="20"/>
  <c r="K15" i="20"/>
  <c r="L14" i="20"/>
  <c r="K14" i="20"/>
  <c r="L13" i="20"/>
  <c r="K13" i="20"/>
  <c r="L12" i="20"/>
  <c r="K12" i="20"/>
  <c r="L11" i="20"/>
  <c r="K11" i="20"/>
  <c r="L10" i="20"/>
  <c r="K10" i="20"/>
  <c r="L9" i="20"/>
  <c r="K9" i="20"/>
  <c r="L8" i="20"/>
  <c r="K8" i="20"/>
  <c r="L7" i="20"/>
  <c r="K7" i="20"/>
</calcChain>
</file>

<file path=xl/sharedStrings.xml><?xml version="1.0" encoding="utf-8"?>
<sst xmlns="http://schemas.openxmlformats.org/spreadsheetml/2006/main" count="69" uniqueCount="63">
  <si>
    <t>長野県</t>
  </si>
  <si>
    <t>順位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</si>
  <si>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</si>
  <si>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</si>
  <si>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</si>
  <si>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</si>
  <si>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</si>
  <si>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</si>
  <si>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</si>
  <si>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</si>
  <si>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</si>
  <si>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</si>
  <si>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</si>
  <si>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</si>
  <si>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</si>
  <si>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</si>
  <si>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</si>
  <si>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</si>
  <si>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</si>
  <si>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</si>
  <si>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</si>
  <si>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</si>
  <si>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</si>
  <si>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</si>
  <si>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</si>
  <si>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</si>
  <si>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</si>
  <si>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</si>
  <si>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</si>
  <si>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</si>
  <si>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</si>
  <si>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</si>
  <si>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</si>
  <si>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</si>
  <si>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</si>
  <si>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</si>
  <si>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</si>
  <si>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</si>
  <si>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</si>
  <si>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</si>
  <si>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</si>
  <si>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</si>
  <si>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</si>
  <si>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</si>
  <si>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</si>
  <si>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</si>
  <si>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</si>
  <si>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</si>
  <si>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都道府県名</t>
    <rPh sb="4" eb="5">
      <t>ナ</t>
    </rPh>
    <phoneticPr fontId="3"/>
  </si>
  <si>
    <t>全国</t>
    <rPh sb="0" eb="2">
      <t>ゼンコク</t>
    </rPh>
    <phoneticPr fontId="3"/>
  </si>
  <si>
    <t>非正規
就業者</t>
    <rPh sb="4" eb="7">
      <t>シュウギョウシャ</t>
    </rPh>
    <phoneticPr fontId="3"/>
  </si>
  <si>
    <t>注) 非正規就業者：非正規の職員・従業員</t>
    <rPh sb="0" eb="1">
      <t>チュウ</t>
    </rPh>
    <rPh sb="3" eb="4">
      <t>ヒ</t>
    </rPh>
    <rPh sb="4" eb="6">
      <t>セイキ</t>
    </rPh>
    <rPh sb="6" eb="9">
      <t>シュウギョウシャ</t>
    </rPh>
    <phoneticPr fontId="3"/>
  </si>
  <si>
    <t>非正規
就業者
の割合</t>
    <rPh sb="4" eb="7">
      <t>シュウギョウシャ</t>
    </rPh>
    <rPh sb="9" eb="11">
      <t>ワリアイ</t>
    </rPh>
    <phoneticPr fontId="3"/>
  </si>
  <si>
    <t>-</t>
    <phoneticPr fontId="3"/>
  </si>
  <si>
    <t>増  減</t>
    <rPh sb="0" eb="1">
      <t>ゾウ</t>
    </rPh>
    <rPh sb="3" eb="4">
      <t>ゲン</t>
    </rPh>
    <phoneticPr fontId="3"/>
  </si>
  <si>
    <t>令和４年</t>
    <rPh sb="0" eb="2">
      <t>レイワ</t>
    </rPh>
    <phoneticPr fontId="3"/>
  </si>
  <si>
    <t>-</t>
  </si>
  <si>
    <t>〔別表２－１〕都道府県別非正規就業者数及び割合－令和４年、平成29年</t>
    <rPh sb="1" eb="2">
      <t>ベツ</t>
    </rPh>
    <rPh sb="12" eb="13">
      <t>ヒ</t>
    </rPh>
    <rPh sb="13" eb="15">
      <t>セイキ</t>
    </rPh>
    <rPh sb="15" eb="18">
      <t>シュウギョウシャ</t>
    </rPh>
    <rPh sb="18" eb="19">
      <t>スウ</t>
    </rPh>
    <rPh sb="19" eb="20">
      <t>オヨ</t>
    </rPh>
    <rPh sb="21" eb="23">
      <t>ワリアイ</t>
    </rPh>
    <rPh sb="24" eb="26">
      <t>レイワ</t>
    </rPh>
    <rPh sb="27" eb="28">
      <t>ネン</t>
    </rPh>
    <rPh sb="29" eb="31">
      <t>ヘイセイ</t>
    </rPh>
    <rPh sb="33" eb="34">
      <t>ネン</t>
    </rPh>
    <phoneticPr fontId="3"/>
  </si>
  <si>
    <t>平成29年</t>
    <phoneticPr fontId="3"/>
  </si>
  <si>
    <r>
      <t xml:space="preserve">雇用者
</t>
    </r>
    <r>
      <rPr>
        <sz val="7"/>
        <rFont val="游ゴシック"/>
        <family val="3"/>
        <charset val="128"/>
      </rPr>
      <t>（役員を除く）</t>
    </r>
    <rPh sb="5" eb="7">
      <t>ヤクイン</t>
    </rPh>
    <rPh sb="8" eb="9">
      <t>ノゾ</t>
    </rPh>
    <phoneticPr fontId="3"/>
  </si>
  <si>
    <r>
      <t xml:space="preserve">雇用者
</t>
    </r>
    <r>
      <rPr>
        <sz val="6.5"/>
        <rFont val="游ゴシック"/>
        <family val="3"/>
        <charset val="128"/>
      </rPr>
      <t>（役員を除く）</t>
    </r>
    <rPh sb="5" eb="7">
      <t>ヤクイン</t>
    </rPh>
    <rPh sb="8" eb="9">
      <t>ノゾ</t>
    </rPh>
    <phoneticPr fontId="3"/>
  </si>
  <si>
    <t>（単位：人、％、ポイント）</t>
    <rPh sb="1" eb="3">
      <t>タンイ</t>
    </rPh>
    <rPh sb="4" eb="5">
      <t>ニン</t>
    </rPh>
    <phoneticPr fontId="3"/>
  </si>
  <si>
    <t>令和４年就業構造基本調査長野県の結果概要</t>
    <rPh sb="0" eb="2">
      <t>レイワ</t>
    </rPh>
    <rPh sb="3" eb="4">
      <t>ネン</t>
    </rPh>
    <rPh sb="4" eb="6">
      <t>シュウギョウ</t>
    </rPh>
    <rPh sb="6" eb="8">
      <t>コウゾウ</t>
    </rPh>
    <rPh sb="8" eb="10">
      <t>キホン</t>
    </rPh>
    <rPh sb="10" eb="12">
      <t>チョウサ</t>
    </rPh>
    <rPh sb="12" eb="15">
      <t>ナガノケン</t>
    </rPh>
    <rPh sb="16" eb="18">
      <t>ケッカ</t>
    </rPh>
    <rPh sb="18" eb="20">
      <t>ガイヨウ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</si>
</sst>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"/>
    <numFmt numFmtId="178" formatCode="#,##0;&quot;△ &quot;#,##0"/>
    <numFmt numFmtId="179" formatCode="0.0;&quot;△ &quot;0.0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游ゴシック"/>
      <family val="3"/>
      <charset val="128"/>
    </font>
    <font>
      <sz val="11"/>
      <name val="游ゴシック"/>
      <family val="3"/>
      <charset val="128"/>
    </font>
    <font>
      <sz val="12"/>
      <name val="游ゴシック"/>
      <family val="3"/>
      <charset val="128"/>
    </font>
    <font>
      <sz val="9"/>
      <name val="游ゴシック"/>
      <family val="3"/>
      <charset val="128"/>
    </font>
    <font>
      <sz val="7"/>
      <name val="游ゴシック"/>
      <family val="3"/>
      <charset val="128"/>
    </font>
    <font>
      <sz val="6.5"/>
      <name val="游ゴシック"/>
      <family val="3"/>
      <charset val="128"/>
    </font>
    <font>
      <b/>
      <sz val="10"/>
      <name val="游ゴシック"/>
      <family val="3"/>
      <charset val="128"/>
    </font>
    <font>
      <b/>
      <sz val="9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6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distributed" vertical="center"/>
    </xf>
    <xf numFmtId="3" fontId="7" fillId="0" borderId="10" xfId="0" applyNumberFormat="1" applyFont="1" applyBorder="1" applyAlignment="1">
      <alignment vertical="center"/>
    </xf>
    <xf numFmtId="38" fontId="7" fillId="0" borderId="10" xfId="1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7" fontId="7" fillId="0" borderId="13" xfId="1" applyNumberFormat="1" applyFont="1" applyBorder="1" applyAlignment="1" applyProtection="1">
      <alignment horizontal="right" vertical="center"/>
    </xf>
    <xf numFmtId="178" fontId="7" fillId="0" borderId="10" xfId="1" applyNumberFormat="1" applyFont="1" applyBorder="1" applyAlignment="1" applyProtection="1">
      <alignment horizontal="right" vertical="center"/>
    </xf>
    <xf numFmtId="178" fontId="7" fillId="0" borderId="10" xfId="1" applyNumberFormat="1" applyFont="1" applyBorder="1" applyAlignment="1">
      <alignment vertical="center"/>
    </xf>
    <xf numFmtId="179" fontId="7" fillId="0" borderId="9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38" fontId="7" fillId="0" borderId="0" xfId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0" fontId="7" fillId="0" borderId="5" xfId="0" applyNumberFormat="1" applyFont="1" applyBorder="1" applyAlignment="1">
      <alignment vertical="center"/>
    </xf>
    <xf numFmtId="178" fontId="7" fillId="0" borderId="0" xfId="1" applyNumberFormat="1" applyFont="1" applyBorder="1" applyAlignment="1">
      <alignment vertical="center"/>
    </xf>
    <xf numFmtId="179" fontId="7" fillId="0" borderId="4" xfId="0" applyNumberFormat="1" applyFont="1" applyBorder="1" applyAlignment="1">
      <alignment vertical="center"/>
    </xf>
    <xf numFmtId="0" fontId="4" fillId="0" borderId="8" xfId="0" applyFont="1" applyBorder="1" applyAlignment="1">
      <alignment vertical="top"/>
    </xf>
    <xf numFmtId="0" fontId="4" fillId="0" borderId="4" xfId="0" applyFont="1" applyBorder="1" applyAlignment="1">
      <alignment horizontal="distributed" vertical="top"/>
    </xf>
    <xf numFmtId="3" fontId="7" fillId="0" borderId="0" xfId="0" applyNumberFormat="1" applyFont="1" applyBorder="1" applyAlignment="1">
      <alignment vertical="top"/>
    </xf>
    <xf numFmtId="38" fontId="7" fillId="0" borderId="0" xfId="1" applyFont="1" applyBorder="1" applyAlignment="1">
      <alignment vertical="top"/>
    </xf>
    <xf numFmtId="176" fontId="7" fillId="0" borderId="0" xfId="0" applyNumberFormat="1" applyFont="1" applyBorder="1" applyAlignment="1">
      <alignment vertical="top"/>
    </xf>
    <xf numFmtId="0" fontId="7" fillId="0" borderId="5" xfId="0" applyNumberFormat="1" applyFont="1" applyBorder="1" applyAlignment="1">
      <alignment vertical="top"/>
    </xf>
    <xf numFmtId="178" fontId="7" fillId="0" borderId="0" xfId="1" applyNumberFormat="1" applyFont="1" applyBorder="1" applyAlignment="1">
      <alignment vertical="top"/>
    </xf>
    <xf numFmtId="0" fontId="10" fillId="0" borderId="8" xfId="0" applyFont="1" applyBorder="1" applyAlignment="1">
      <alignment vertical="top"/>
    </xf>
    <xf numFmtId="0" fontId="10" fillId="0" borderId="4" xfId="0" applyFont="1" applyBorder="1" applyAlignment="1">
      <alignment horizontal="distributed" vertical="top"/>
    </xf>
    <xf numFmtId="3" fontId="11" fillId="0" borderId="0" xfId="0" applyNumberFormat="1" applyFont="1" applyBorder="1" applyAlignment="1">
      <alignment vertical="top"/>
    </xf>
    <xf numFmtId="38" fontId="11" fillId="0" borderId="0" xfId="1" applyFont="1" applyBorder="1" applyAlignment="1">
      <alignment vertical="top"/>
    </xf>
    <xf numFmtId="176" fontId="11" fillId="0" borderId="0" xfId="0" applyNumberFormat="1" applyFont="1" applyBorder="1" applyAlignment="1">
      <alignment vertical="top"/>
    </xf>
    <xf numFmtId="0" fontId="11" fillId="0" borderId="5" xfId="0" applyNumberFormat="1" applyFont="1" applyBorder="1" applyAlignment="1">
      <alignment vertical="top"/>
    </xf>
    <xf numFmtId="178" fontId="11" fillId="0" borderId="0" xfId="1" applyNumberFormat="1" applyFont="1" applyBorder="1" applyAlignment="1">
      <alignment vertical="top"/>
    </xf>
    <xf numFmtId="0" fontId="4" fillId="0" borderId="1" xfId="0" applyFont="1" applyBorder="1" applyAlignment="1">
      <alignment horizontal="distributed" vertical="center"/>
    </xf>
    <xf numFmtId="3" fontId="7" fillId="0" borderId="11" xfId="0" applyNumberFormat="1" applyFont="1" applyBorder="1" applyAlignment="1">
      <alignment vertical="center"/>
    </xf>
    <xf numFmtId="38" fontId="7" fillId="0" borderId="11" xfId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0" fontId="7" fillId="0" borderId="12" xfId="0" applyNumberFormat="1" applyFont="1" applyBorder="1" applyAlignment="1">
      <alignment vertical="center"/>
    </xf>
    <xf numFmtId="178" fontId="7" fillId="0" borderId="18" xfId="1" applyNumberFormat="1" applyFont="1" applyBorder="1" applyAlignment="1">
      <alignment vertical="center"/>
    </xf>
    <xf numFmtId="178" fontId="7" fillId="0" borderId="11" xfId="1" applyNumberFormat="1" applyFont="1" applyBorder="1" applyAlignment="1">
      <alignment vertical="center"/>
    </xf>
    <xf numFmtId="179" fontId="7" fillId="0" borderId="1" xfId="0" applyNumberFormat="1" applyFont="1" applyBorder="1" applyAlignment="1">
      <alignment vertical="center"/>
    </xf>
    <xf numFmtId="0" fontId="7" fillId="0" borderId="0" xfId="0" applyFont="1" applyAlignment="1"/>
    <xf numFmtId="179" fontId="11" fillId="0" borderId="4" xfId="0" applyNumberFormat="1" applyFont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0" fontId="11" fillId="0" borderId="5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6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"/>
  <sheetViews>
    <sheetView showGridLines="0" tabSelected="1" zoomScaleNormal="100" workbookViewId="0"/>
  </sheetViews>
  <sheetFormatPr defaultRowHeight="13.15" customHeight="1" x14ac:dyDescent="0.15"/>
  <cols>
    <col min="1" max="1" width="3" style="2" customWidth="1"/>
    <col min="2" max="2" width="8.125" style="2" customWidth="1"/>
    <col min="3" max="3" width="9.625" style="2" customWidth="1"/>
    <col min="4" max="4" width="9.125" style="2" customWidth="1"/>
    <col min="5" max="5" width="6" style="2" bestFit="1" customWidth="1"/>
    <col min="6" max="6" width="4.125" style="2" customWidth="1"/>
    <col min="7" max="7" width="9.625" style="2" customWidth="1"/>
    <col min="8" max="8" width="9.125" style="2" customWidth="1"/>
    <col min="9" max="9" width="6" style="2" bestFit="1" customWidth="1"/>
    <col min="10" max="10" width="4.125" style="2" customWidth="1"/>
    <col min="11" max="11" width="9" style="2" customWidth="1"/>
    <col min="12" max="12" width="9" style="1" bestFit="1" customWidth="1"/>
    <col min="13" max="13" width="6" style="1" customWidth="1"/>
    <col min="14" max="16384" width="9" style="1"/>
  </cols>
  <sheetData>
    <row r="1" spans="1:13" ht="14.25" customHeight="1" x14ac:dyDescent="0.15">
      <c r="A1" s="3" t="s">
        <v>62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  <c r="M1" s="4"/>
    </row>
    <row r="2" spans="1:13" ht="19.5" customHeight="1" x14ac:dyDescent="0.15">
      <c r="A2" s="61" t="s">
        <v>57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3" ht="14.25" customHeight="1" x14ac:dyDescent="0.15">
      <c r="A3" s="4"/>
      <c r="B3" s="3"/>
      <c r="C3" s="3"/>
      <c r="D3" s="3"/>
      <c r="E3" s="3"/>
      <c r="F3" s="3"/>
      <c r="G3" s="3"/>
      <c r="H3" s="3"/>
      <c r="I3" s="3"/>
      <c r="J3" s="5"/>
      <c r="K3" s="5"/>
      <c r="L3" s="4"/>
      <c r="M3" s="5" t="s">
        <v>61</v>
      </c>
    </row>
    <row r="4" spans="1:13" ht="15" customHeight="1" x14ac:dyDescent="0.15">
      <c r="A4" s="6"/>
      <c r="B4" s="7"/>
      <c r="C4" s="55" t="s">
        <v>55</v>
      </c>
      <c r="D4" s="56"/>
      <c r="E4" s="56"/>
      <c r="F4" s="57"/>
      <c r="G4" s="55" t="s">
        <v>58</v>
      </c>
      <c r="H4" s="56"/>
      <c r="I4" s="56"/>
      <c r="J4" s="57"/>
      <c r="K4" s="58" t="s">
        <v>54</v>
      </c>
      <c r="L4" s="59"/>
      <c r="M4" s="60"/>
    </row>
    <row r="5" spans="1:13" ht="47.25" x14ac:dyDescent="0.15">
      <c r="A5" s="8" t="s">
        <v>48</v>
      </c>
      <c r="B5" s="9"/>
      <c r="C5" s="10" t="s">
        <v>59</v>
      </c>
      <c r="D5" s="10" t="s">
        <v>50</v>
      </c>
      <c r="E5" s="10" t="s">
        <v>52</v>
      </c>
      <c r="F5" s="11" t="s">
        <v>1</v>
      </c>
      <c r="G5" s="10" t="s">
        <v>59</v>
      </c>
      <c r="H5" s="10" t="s">
        <v>50</v>
      </c>
      <c r="I5" s="10" t="s">
        <v>52</v>
      </c>
      <c r="J5" s="11" t="s">
        <v>1</v>
      </c>
      <c r="K5" s="12" t="s">
        <v>60</v>
      </c>
      <c r="L5" s="13" t="s">
        <v>50</v>
      </c>
      <c r="M5" s="10" t="s">
        <v>52</v>
      </c>
    </row>
    <row r="6" spans="1:13" ht="19.5" customHeight="1" x14ac:dyDescent="0.15">
      <c r="A6" s="6"/>
      <c r="B6" s="14" t="s">
        <v>49</v>
      </c>
      <c r="C6" s="15">
        <v>57224900</v>
      </c>
      <c r="D6" s="16">
        <v>21110300</v>
      </c>
      <c r="E6" s="17">
        <v>36.890060096216857</v>
      </c>
      <c r="F6" s="18" t="s">
        <v>56</v>
      </c>
      <c r="G6" s="15">
        <v>55839400</v>
      </c>
      <c r="H6" s="16">
        <v>21325700</v>
      </c>
      <c r="I6" s="17">
        <f>H6/G6*100</f>
        <v>38.191133858888172</v>
      </c>
      <c r="J6" s="18" t="s">
        <v>53</v>
      </c>
      <c r="K6" s="19">
        <f t="shared" ref="K6:M7" si="0">C6-G6</f>
        <v>1385500</v>
      </c>
      <c r="L6" s="20">
        <f t="shared" si="0"/>
        <v>-215400</v>
      </c>
      <c r="M6" s="21">
        <f t="shared" si="0"/>
        <v>-1.3010737626713151</v>
      </c>
    </row>
    <row r="7" spans="1:13" ht="13.15" customHeight="1" x14ac:dyDescent="0.15">
      <c r="A7" s="22">
        <v>1</v>
      </c>
      <c r="B7" s="14" t="s">
        <v>2</v>
      </c>
      <c r="C7" s="23">
        <v>2259300</v>
      </c>
      <c r="D7" s="24">
        <v>901200</v>
      </c>
      <c r="E7" s="25">
        <v>39.888461027751958</v>
      </c>
      <c r="F7" s="26">
        <v>4</v>
      </c>
      <c r="G7" s="23">
        <v>2196500</v>
      </c>
      <c r="H7" s="24">
        <v>892700</v>
      </c>
      <c r="I7" s="25">
        <f t="shared" ref="I7:I53" si="1">H7/G7*100</f>
        <v>40.64193034372866</v>
      </c>
      <c r="J7" s="26">
        <v>5</v>
      </c>
      <c r="K7" s="27">
        <f t="shared" si="0"/>
        <v>62800</v>
      </c>
      <c r="L7" s="27">
        <f t="shared" si="0"/>
        <v>8500</v>
      </c>
      <c r="M7" s="28">
        <f t="shared" si="0"/>
        <v>-0.75346931597670164</v>
      </c>
    </row>
    <row r="8" spans="1:13" ht="13.15" customHeight="1" x14ac:dyDescent="0.15">
      <c r="A8" s="22">
        <v>2</v>
      </c>
      <c r="B8" s="14" t="s">
        <v>3</v>
      </c>
      <c r="C8" s="23">
        <v>498100</v>
      </c>
      <c r="D8" s="24">
        <v>177600</v>
      </c>
      <c r="E8" s="25">
        <v>35.655490865288101</v>
      </c>
      <c r="F8" s="26">
        <v>30</v>
      </c>
      <c r="G8" s="23">
        <v>517600</v>
      </c>
      <c r="H8" s="24">
        <v>182900</v>
      </c>
      <c r="I8" s="25">
        <f t="shared" si="1"/>
        <v>35.336166924265846</v>
      </c>
      <c r="J8" s="26">
        <v>37</v>
      </c>
      <c r="K8" s="27">
        <f t="shared" ref="K8:L53" si="2">C8-G8</f>
        <v>-19500</v>
      </c>
      <c r="L8" s="27">
        <f t="shared" si="2"/>
        <v>-5300</v>
      </c>
      <c r="M8" s="28">
        <f t="shared" ref="M8:M53" si="3">E8-I8</f>
        <v>0.31932394102225459</v>
      </c>
    </row>
    <row r="9" spans="1:13" ht="13.15" customHeight="1" x14ac:dyDescent="0.15">
      <c r="A9" s="22">
        <v>3</v>
      </c>
      <c r="B9" s="14" t="s">
        <v>4</v>
      </c>
      <c r="C9" s="23">
        <v>519300</v>
      </c>
      <c r="D9" s="24">
        <v>184300</v>
      </c>
      <c r="E9" s="25">
        <v>35.490082803774314</v>
      </c>
      <c r="F9" s="26">
        <v>32</v>
      </c>
      <c r="G9" s="23">
        <v>531600</v>
      </c>
      <c r="H9" s="24">
        <v>189800</v>
      </c>
      <c r="I9" s="25">
        <f t="shared" si="1"/>
        <v>35.703536493604219</v>
      </c>
      <c r="J9" s="26">
        <v>34</v>
      </c>
      <c r="K9" s="27">
        <f t="shared" si="2"/>
        <v>-12300</v>
      </c>
      <c r="L9" s="27">
        <f t="shared" si="2"/>
        <v>-5500</v>
      </c>
      <c r="M9" s="28">
        <f t="shared" si="3"/>
        <v>-0.21345368982990465</v>
      </c>
    </row>
    <row r="10" spans="1:13" ht="13.15" customHeight="1" x14ac:dyDescent="0.15">
      <c r="A10" s="22">
        <v>4</v>
      </c>
      <c r="B10" s="14" t="s">
        <v>5</v>
      </c>
      <c r="C10" s="23">
        <v>1035600</v>
      </c>
      <c r="D10" s="24">
        <v>363600</v>
      </c>
      <c r="E10" s="25">
        <v>35.110081112398611</v>
      </c>
      <c r="F10" s="26">
        <v>36</v>
      </c>
      <c r="G10" s="23">
        <v>1042200</v>
      </c>
      <c r="H10" s="24">
        <v>380400</v>
      </c>
      <c r="I10" s="25">
        <f t="shared" si="1"/>
        <v>36.499712147380542</v>
      </c>
      <c r="J10" s="26">
        <v>28</v>
      </c>
      <c r="K10" s="27">
        <f t="shared" si="2"/>
        <v>-6600</v>
      </c>
      <c r="L10" s="27">
        <f t="shared" si="2"/>
        <v>-16800</v>
      </c>
      <c r="M10" s="28">
        <f t="shared" si="3"/>
        <v>-1.3896310349819316</v>
      </c>
    </row>
    <row r="11" spans="1:13" ht="19.899999999999999" customHeight="1" x14ac:dyDescent="0.15">
      <c r="A11" s="29">
        <v>5</v>
      </c>
      <c r="B11" s="30" t="s">
        <v>6</v>
      </c>
      <c r="C11" s="31">
        <v>393500</v>
      </c>
      <c r="D11" s="32">
        <v>136400</v>
      </c>
      <c r="E11" s="33">
        <v>34.663278271918678</v>
      </c>
      <c r="F11" s="34">
        <v>38</v>
      </c>
      <c r="G11" s="31">
        <v>406100</v>
      </c>
      <c r="H11" s="32">
        <v>146500</v>
      </c>
      <c r="I11" s="25">
        <f t="shared" si="1"/>
        <v>36.074858409258802</v>
      </c>
      <c r="J11" s="26">
        <v>29</v>
      </c>
      <c r="K11" s="35">
        <f t="shared" si="2"/>
        <v>-12600</v>
      </c>
      <c r="L11" s="35">
        <f t="shared" si="2"/>
        <v>-10100</v>
      </c>
      <c r="M11" s="28">
        <f t="shared" si="3"/>
        <v>-1.411580137340124</v>
      </c>
    </row>
    <row r="12" spans="1:13" ht="13.15" customHeight="1" x14ac:dyDescent="0.15">
      <c r="A12" s="22">
        <v>6</v>
      </c>
      <c r="B12" s="14" t="s">
        <v>7</v>
      </c>
      <c r="C12" s="23">
        <v>452100</v>
      </c>
      <c r="D12" s="24">
        <v>147400</v>
      </c>
      <c r="E12" s="25">
        <v>32.603406326034062</v>
      </c>
      <c r="F12" s="26">
        <v>45</v>
      </c>
      <c r="G12" s="23">
        <v>458800</v>
      </c>
      <c r="H12" s="24">
        <v>150500</v>
      </c>
      <c r="I12" s="25">
        <f t="shared" si="1"/>
        <v>32.802964254577162</v>
      </c>
      <c r="J12" s="26">
        <v>46</v>
      </c>
      <c r="K12" s="27">
        <f t="shared" si="2"/>
        <v>-6700</v>
      </c>
      <c r="L12" s="27">
        <f t="shared" si="2"/>
        <v>-3100</v>
      </c>
      <c r="M12" s="28">
        <f t="shared" si="3"/>
        <v>-0.19955792854310062</v>
      </c>
    </row>
    <row r="13" spans="1:13" ht="13.15" customHeight="1" x14ac:dyDescent="0.15">
      <c r="A13" s="22">
        <v>7</v>
      </c>
      <c r="B13" s="14" t="s">
        <v>8</v>
      </c>
      <c r="C13" s="23">
        <v>775800</v>
      </c>
      <c r="D13" s="24">
        <v>261500</v>
      </c>
      <c r="E13" s="25">
        <v>33.707141015725703</v>
      </c>
      <c r="F13" s="26">
        <v>42</v>
      </c>
      <c r="G13" s="23">
        <v>789800</v>
      </c>
      <c r="H13" s="24">
        <v>276400</v>
      </c>
      <c r="I13" s="25">
        <f t="shared" si="1"/>
        <v>34.996201570017725</v>
      </c>
      <c r="J13" s="26">
        <v>41</v>
      </c>
      <c r="K13" s="27">
        <f t="shared" si="2"/>
        <v>-14000</v>
      </c>
      <c r="L13" s="27">
        <f t="shared" si="2"/>
        <v>-14900</v>
      </c>
      <c r="M13" s="28">
        <f t="shared" si="3"/>
        <v>-1.2890605542920213</v>
      </c>
    </row>
    <row r="14" spans="1:13" ht="13.15" customHeight="1" x14ac:dyDescent="0.15">
      <c r="A14" s="22">
        <v>8</v>
      </c>
      <c r="B14" s="14" t="s">
        <v>9</v>
      </c>
      <c r="C14" s="23">
        <v>1286200</v>
      </c>
      <c r="D14" s="24">
        <v>482900</v>
      </c>
      <c r="E14" s="25">
        <v>37.544705333540662</v>
      </c>
      <c r="F14" s="26">
        <v>18</v>
      </c>
      <c r="G14" s="23">
        <v>1270200</v>
      </c>
      <c r="H14" s="24">
        <v>488800</v>
      </c>
      <c r="I14" s="25">
        <f t="shared" si="1"/>
        <v>38.48212879861439</v>
      </c>
      <c r="J14" s="26">
        <v>20</v>
      </c>
      <c r="K14" s="27">
        <f t="shared" si="2"/>
        <v>16000</v>
      </c>
      <c r="L14" s="27">
        <f t="shared" si="2"/>
        <v>-5900</v>
      </c>
      <c r="M14" s="28">
        <f t="shared" si="3"/>
        <v>-0.93742346507372787</v>
      </c>
    </row>
    <row r="15" spans="1:13" ht="13.15" customHeight="1" x14ac:dyDescent="0.15">
      <c r="A15" s="22">
        <v>9</v>
      </c>
      <c r="B15" s="14" t="s">
        <v>10</v>
      </c>
      <c r="C15" s="23">
        <v>867000</v>
      </c>
      <c r="D15" s="24">
        <v>317800</v>
      </c>
      <c r="E15" s="25">
        <v>36.655132641291807</v>
      </c>
      <c r="F15" s="26">
        <v>23</v>
      </c>
      <c r="G15" s="23">
        <v>865000</v>
      </c>
      <c r="H15" s="24">
        <v>336700</v>
      </c>
      <c r="I15" s="25">
        <f t="shared" si="1"/>
        <v>38.924855491329481</v>
      </c>
      <c r="J15" s="26">
        <v>17</v>
      </c>
      <c r="K15" s="27">
        <f t="shared" si="2"/>
        <v>2000</v>
      </c>
      <c r="L15" s="27">
        <f t="shared" si="2"/>
        <v>-18900</v>
      </c>
      <c r="M15" s="28">
        <f t="shared" si="3"/>
        <v>-2.2697228500376738</v>
      </c>
    </row>
    <row r="16" spans="1:13" ht="19.899999999999999" customHeight="1" x14ac:dyDescent="0.15">
      <c r="A16" s="29">
        <v>10</v>
      </c>
      <c r="B16" s="30" t="s">
        <v>11</v>
      </c>
      <c r="C16" s="31">
        <v>872900</v>
      </c>
      <c r="D16" s="32">
        <v>333600</v>
      </c>
      <c r="E16" s="33">
        <v>38.217436132432127</v>
      </c>
      <c r="F16" s="34">
        <v>14</v>
      </c>
      <c r="G16" s="31">
        <v>857000</v>
      </c>
      <c r="H16" s="32">
        <v>339300</v>
      </c>
      <c r="I16" s="25">
        <f t="shared" si="1"/>
        <v>39.591598599766627</v>
      </c>
      <c r="J16" s="26">
        <v>13</v>
      </c>
      <c r="K16" s="35">
        <f t="shared" si="2"/>
        <v>15900</v>
      </c>
      <c r="L16" s="35">
        <f t="shared" si="2"/>
        <v>-5700</v>
      </c>
      <c r="M16" s="28">
        <f t="shared" si="3"/>
        <v>-1.3741624673345001</v>
      </c>
    </row>
    <row r="17" spans="1:13" ht="13.15" customHeight="1" x14ac:dyDescent="0.15">
      <c r="A17" s="22">
        <v>11</v>
      </c>
      <c r="B17" s="14" t="s">
        <v>12</v>
      </c>
      <c r="C17" s="23">
        <v>3462200</v>
      </c>
      <c r="D17" s="24">
        <v>1329800</v>
      </c>
      <c r="E17" s="25">
        <v>38.409104037894984</v>
      </c>
      <c r="F17" s="26">
        <v>13</v>
      </c>
      <c r="G17" s="23">
        <v>3372300</v>
      </c>
      <c r="H17" s="24">
        <v>1353100</v>
      </c>
      <c r="I17" s="25">
        <f t="shared" si="1"/>
        <v>40.123951012661976</v>
      </c>
      <c r="J17" s="26">
        <v>9</v>
      </c>
      <c r="K17" s="27">
        <f t="shared" si="2"/>
        <v>89900</v>
      </c>
      <c r="L17" s="27">
        <f t="shared" si="2"/>
        <v>-23300</v>
      </c>
      <c r="M17" s="28">
        <f t="shared" si="3"/>
        <v>-1.7148469747669921</v>
      </c>
    </row>
    <row r="18" spans="1:13" ht="13.15" customHeight="1" x14ac:dyDescent="0.15">
      <c r="A18" s="22">
        <v>12</v>
      </c>
      <c r="B18" s="14" t="s">
        <v>13</v>
      </c>
      <c r="C18" s="23">
        <v>2956600</v>
      </c>
      <c r="D18" s="24">
        <v>1090400</v>
      </c>
      <c r="E18" s="25">
        <v>36.880200229993918</v>
      </c>
      <c r="F18" s="26">
        <v>19</v>
      </c>
      <c r="G18" s="23">
        <v>2808100</v>
      </c>
      <c r="H18" s="24">
        <v>1114300</v>
      </c>
      <c r="I18" s="25">
        <f t="shared" si="1"/>
        <v>39.681635269399237</v>
      </c>
      <c r="J18" s="26">
        <v>11</v>
      </c>
      <c r="K18" s="27">
        <f t="shared" si="2"/>
        <v>148500</v>
      </c>
      <c r="L18" s="27">
        <f t="shared" si="2"/>
        <v>-23900</v>
      </c>
      <c r="M18" s="28">
        <f t="shared" si="3"/>
        <v>-2.8014350394053196</v>
      </c>
    </row>
    <row r="19" spans="1:13" ht="13.15" customHeight="1" x14ac:dyDescent="0.15">
      <c r="A19" s="22">
        <v>13</v>
      </c>
      <c r="B19" s="14" t="s">
        <v>14</v>
      </c>
      <c r="C19" s="23">
        <v>7097600</v>
      </c>
      <c r="D19" s="24">
        <v>2316400</v>
      </c>
      <c r="E19" s="25">
        <v>32.636384129846704</v>
      </c>
      <c r="F19" s="26">
        <v>45</v>
      </c>
      <c r="G19" s="23">
        <v>6630800</v>
      </c>
      <c r="H19" s="24">
        <v>2330100</v>
      </c>
      <c r="I19" s="25">
        <f t="shared" si="1"/>
        <v>35.140556192314655</v>
      </c>
      <c r="J19" s="26">
        <v>40</v>
      </c>
      <c r="K19" s="27">
        <f t="shared" si="2"/>
        <v>466800</v>
      </c>
      <c r="L19" s="27">
        <f t="shared" si="2"/>
        <v>-13700</v>
      </c>
      <c r="M19" s="28">
        <f t="shared" si="3"/>
        <v>-2.5041720624679513</v>
      </c>
    </row>
    <row r="20" spans="1:13" ht="13.15" customHeight="1" x14ac:dyDescent="0.15">
      <c r="A20" s="22">
        <v>14</v>
      </c>
      <c r="B20" s="14" t="s">
        <v>15</v>
      </c>
      <c r="C20" s="23">
        <v>4501900</v>
      </c>
      <c r="D20" s="24">
        <v>1646000</v>
      </c>
      <c r="E20" s="25">
        <v>36.562340345187586</v>
      </c>
      <c r="F20" s="26">
        <v>24</v>
      </c>
      <c r="G20" s="23">
        <v>4306000</v>
      </c>
      <c r="H20" s="24">
        <v>1710700</v>
      </c>
      <c r="I20" s="25">
        <f t="shared" si="1"/>
        <v>39.7282861124013</v>
      </c>
      <c r="J20" s="26">
        <v>11</v>
      </c>
      <c r="K20" s="27">
        <f t="shared" si="2"/>
        <v>195900</v>
      </c>
      <c r="L20" s="27">
        <f t="shared" si="2"/>
        <v>-64700</v>
      </c>
      <c r="M20" s="28">
        <f t="shared" si="3"/>
        <v>-3.1659457672137137</v>
      </c>
    </row>
    <row r="21" spans="1:13" ht="19.899999999999999" customHeight="1" x14ac:dyDescent="0.15">
      <c r="A21" s="29">
        <v>15</v>
      </c>
      <c r="B21" s="30" t="s">
        <v>16</v>
      </c>
      <c r="C21" s="31">
        <v>948100</v>
      </c>
      <c r="D21" s="32">
        <v>329100</v>
      </c>
      <c r="E21" s="33">
        <v>34.711528319797495</v>
      </c>
      <c r="F21" s="34">
        <v>38</v>
      </c>
      <c r="G21" s="31">
        <v>963300</v>
      </c>
      <c r="H21" s="32">
        <v>336200</v>
      </c>
      <c r="I21" s="25">
        <f t="shared" si="1"/>
        <v>34.900861621509392</v>
      </c>
      <c r="J21" s="26">
        <v>42</v>
      </c>
      <c r="K21" s="35">
        <f t="shared" si="2"/>
        <v>-15200</v>
      </c>
      <c r="L21" s="35">
        <f t="shared" si="2"/>
        <v>-7100</v>
      </c>
      <c r="M21" s="28">
        <f t="shared" si="3"/>
        <v>-0.18933330171189766</v>
      </c>
    </row>
    <row r="22" spans="1:13" ht="13.15" customHeight="1" x14ac:dyDescent="0.15">
      <c r="A22" s="22">
        <v>16</v>
      </c>
      <c r="B22" s="14" t="s">
        <v>17</v>
      </c>
      <c r="C22" s="23">
        <v>469400</v>
      </c>
      <c r="D22" s="24">
        <v>151700</v>
      </c>
      <c r="E22" s="25">
        <v>32.317852577758842</v>
      </c>
      <c r="F22" s="26">
        <v>47</v>
      </c>
      <c r="G22" s="23">
        <v>475000</v>
      </c>
      <c r="H22" s="24">
        <v>157200</v>
      </c>
      <c r="I22" s="25">
        <f t="shared" si="1"/>
        <v>33.094736842105263</v>
      </c>
      <c r="J22" s="26">
        <v>45</v>
      </c>
      <c r="K22" s="27">
        <f t="shared" si="2"/>
        <v>-5600</v>
      </c>
      <c r="L22" s="27">
        <f t="shared" si="2"/>
        <v>-5500</v>
      </c>
      <c r="M22" s="28">
        <f t="shared" si="3"/>
        <v>-0.77688426434642111</v>
      </c>
    </row>
    <row r="23" spans="1:13" ht="13.15" customHeight="1" x14ac:dyDescent="0.15">
      <c r="A23" s="22">
        <v>17</v>
      </c>
      <c r="B23" s="14" t="s">
        <v>18</v>
      </c>
      <c r="C23" s="23">
        <v>513900</v>
      </c>
      <c r="D23" s="24">
        <v>176100</v>
      </c>
      <c r="E23" s="25">
        <v>34.267367192060711</v>
      </c>
      <c r="F23" s="26">
        <v>40</v>
      </c>
      <c r="G23" s="23">
        <v>513600</v>
      </c>
      <c r="H23" s="24">
        <v>181200</v>
      </c>
      <c r="I23" s="25">
        <f t="shared" si="1"/>
        <v>35.280373831775705</v>
      </c>
      <c r="J23" s="26">
        <v>37</v>
      </c>
      <c r="K23" s="27">
        <f t="shared" si="2"/>
        <v>300</v>
      </c>
      <c r="L23" s="27">
        <f t="shared" si="2"/>
        <v>-5100</v>
      </c>
      <c r="M23" s="28">
        <f t="shared" si="3"/>
        <v>-1.0130066397149946</v>
      </c>
    </row>
    <row r="24" spans="1:13" ht="13.15" customHeight="1" x14ac:dyDescent="0.15">
      <c r="A24" s="22">
        <v>18</v>
      </c>
      <c r="B24" s="14" t="s">
        <v>19</v>
      </c>
      <c r="C24" s="23">
        <v>351000</v>
      </c>
      <c r="D24" s="24">
        <v>117600</v>
      </c>
      <c r="E24" s="25">
        <v>33.504273504273499</v>
      </c>
      <c r="F24" s="26">
        <v>43</v>
      </c>
      <c r="G24" s="23">
        <v>352500</v>
      </c>
      <c r="H24" s="24">
        <v>121800</v>
      </c>
      <c r="I24" s="25">
        <f t="shared" si="1"/>
        <v>34.553191489361701</v>
      </c>
      <c r="J24" s="26">
        <v>43</v>
      </c>
      <c r="K24" s="27">
        <f t="shared" si="2"/>
        <v>-1500</v>
      </c>
      <c r="L24" s="27">
        <f t="shared" si="2"/>
        <v>-4200</v>
      </c>
      <c r="M24" s="28">
        <f t="shared" si="3"/>
        <v>-1.0489179850882024</v>
      </c>
    </row>
    <row r="25" spans="1:13" ht="13.15" customHeight="1" x14ac:dyDescent="0.15">
      <c r="A25" s="22">
        <v>19</v>
      </c>
      <c r="B25" s="14" t="s">
        <v>20</v>
      </c>
      <c r="C25" s="23">
        <v>359100</v>
      </c>
      <c r="D25" s="24">
        <v>138300</v>
      </c>
      <c r="E25" s="25">
        <v>38.512949039264825</v>
      </c>
      <c r="F25" s="26">
        <v>12</v>
      </c>
      <c r="G25" s="23">
        <v>354700</v>
      </c>
      <c r="H25" s="24">
        <v>144700</v>
      </c>
      <c r="I25" s="25">
        <f t="shared" si="1"/>
        <v>40.795038060332679</v>
      </c>
      <c r="J25" s="26">
        <v>4</v>
      </c>
      <c r="K25" s="27">
        <f t="shared" si="2"/>
        <v>4400</v>
      </c>
      <c r="L25" s="27">
        <f t="shared" si="2"/>
        <v>-6400</v>
      </c>
      <c r="M25" s="28">
        <f t="shared" si="3"/>
        <v>-2.2820890210678542</v>
      </c>
    </row>
    <row r="26" spans="1:13" ht="19.899999999999999" customHeight="1" x14ac:dyDescent="0.15">
      <c r="A26" s="36">
        <v>20</v>
      </c>
      <c r="B26" s="37" t="s">
        <v>0</v>
      </c>
      <c r="C26" s="38">
        <v>895300</v>
      </c>
      <c r="D26" s="39">
        <v>330500</v>
      </c>
      <c r="E26" s="40">
        <v>36.915000558472023</v>
      </c>
      <c r="F26" s="41">
        <v>19</v>
      </c>
      <c r="G26" s="38">
        <v>901800</v>
      </c>
      <c r="H26" s="39">
        <v>339200</v>
      </c>
      <c r="I26" s="53">
        <f t="shared" si="1"/>
        <v>37.613661565757376</v>
      </c>
      <c r="J26" s="54">
        <v>22</v>
      </c>
      <c r="K26" s="42">
        <f t="shared" si="2"/>
        <v>-6500</v>
      </c>
      <c r="L26" s="42">
        <f t="shared" si="2"/>
        <v>-8700</v>
      </c>
      <c r="M26" s="52">
        <f t="shared" si="3"/>
        <v>-0.6986610072853523</v>
      </c>
    </row>
    <row r="27" spans="1:13" ht="13.15" customHeight="1" x14ac:dyDescent="0.15">
      <c r="A27" s="22">
        <v>21</v>
      </c>
      <c r="B27" s="14" t="s">
        <v>21</v>
      </c>
      <c r="C27" s="23">
        <v>892600</v>
      </c>
      <c r="D27" s="24">
        <v>345600</v>
      </c>
      <c r="E27" s="25">
        <v>38.718350885054896</v>
      </c>
      <c r="F27" s="26">
        <v>10</v>
      </c>
      <c r="G27" s="23">
        <v>877400</v>
      </c>
      <c r="H27" s="24">
        <v>339000</v>
      </c>
      <c r="I27" s="25">
        <f t="shared" si="1"/>
        <v>38.636881695919762</v>
      </c>
      <c r="J27" s="26">
        <v>19</v>
      </c>
      <c r="K27" s="27">
        <f t="shared" si="2"/>
        <v>15200</v>
      </c>
      <c r="L27" s="27">
        <f t="shared" si="2"/>
        <v>6600</v>
      </c>
      <c r="M27" s="28">
        <f t="shared" si="3"/>
        <v>8.1469189135134457E-2</v>
      </c>
    </row>
    <row r="28" spans="1:13" ht="13.15" customHeight="1" x14ac:dyDescent="0.15">
      <c r="A28" s="22">
        <v>22</v>
      </c>
      <c r="B28" s="14" t="s">
        <v>22</v>
      </c>
      <c r="C28" s="23">
        <v>1670000</v>
      </c>
      <c r="D28" s="24">
        <v>631500</v>
      </c>
      <c r="E28" s="25">
        <v>37.814371257485028</v>
      </c>
      <c r="F28" s="26">
        <v>17</v>
      </c>
      <c r="G28" s="23">
        <v>1646300</v>
      </c>
      <c r="H28" s="24">
        <v>641000</v>
      </c>
      <c r="I28" s="25">
        <f t="shared" si="1"/>
        <v>38.935795420032797</v>
      </c>
      <c r="J28" s="26">
        <v>17</v>
      </c>
      <c r="K28" s="27">
        <f t="shared" si="2"/>
        <v>23700</v>
      </c>
      <c r="L28" s="27">
        <f t="shared" si="2"/>
        <v>-9500</v>
      </c>
      <c r="M28" s="28">
        <f t="shared" si="3"/>
        <v>-1.1214241625477683</v>
      </c>
    </row>
    <row r="29" spans="1:13" ht="13.15" customHeight="1" x14ac:dyDescent="0.15">
      <c r="A29" s="22">
        <v>23</v>
      </c>
      <c r="B29" s="14" t="s">
        <v>23</v>
      </c>
      <c r="C29" s="23">
        <v>3573900</v>
      </c>
      <c r="D29" s="24">
        <v>1313700</v>
      </c>
      <c r="E29" s="25">
        <v>36.758163350961141</v>
      </c>
      <c r="F29" s="26">
        <v>22</v>
      </c>
      <c r="G29" s="23">
        <v>3549600</v>
      </c>
      <c r="H29" s="24">
        <v>1329600</v>
      </c>
      <c r="I29" s="25">
        <f t="shared" si="1"/>
        <v>37.457741717376607</v>
      </c>
      <c r="J29" s="26">
        <v>24</v>
      </c>
      <c r="K29" s="27">
        <f t="shared" si="2"/>
        <v>24300</v>
      </c>
      <c r="L29" s="27">
        <f t="shared" si="2"/>
        <v>-15900</v>
      </c>
      <c r="M29" s="28">
        <f t="shared" si="3"/>
        <v>-0.69957836641546578</v>
      </c>
    </row>
    <row r="30" spans="1:13" ht="13.15" customHeight="1" x14ac:dyDescent="0.15">
      <c r="A30" s="22">
        <v>24</v>
      </c>
      <c r="B30" s="14" t="s">
        <v>24</v>
      </c>
      <c r="C30" s="23">
        <v>793600</v>
      </c>
      <c r="D30" s="24">
        <v>307800</v>
      </c>
      <c r="E30" s="25">
        <v>38.78528225806452</v>
      </c>
      <c r="F30" s="26">
        <v>9</v>
      </c>
      <c r="G30" s="23">
        <v>792600</v>
      </c>
      <c r="H30" s="24">
        <v>310400</v>
      </c>
      <c r="I30" s="25">
        <f t="shared" si="1"/>
        <v>39.162250820085795</v>
      </c>
      <c r="J30" s="26">
        <v>16</v>
      </c>
      <c r="K30" s="27">
        <f t="shared" si="2"/>
        <v>1000</v>
      </c>
      <c r="L30" s="27">
        <f t="shared" si="2"/>
        <v>-2600</v>
      </c>
      <c r="M30" s="28">
        <f t="shared" si="3"/>
        <v>-0.37696856202127549</v>
      </c>
    </row>
    <row r="31" spans="1:13" ht="19.899999999999999" customHeight="1" x14ac:dyDescent="0.15">
      <c r="A31" s="29">
        <v>25</v>
      </c>
      <c r="B31" s="30" t="s">
        <v>25</v>
      </c>
      <c r="C31" s="31">
        <v>666000</v>
      </c>
      <c r="D31" s="32">
        <v>267700</v>
      </c>
      <c r="E31" s="33">
        <v>40.195195195195197</v>
      </c>
      <c r="F31" s="34">
        <v>3</v>
      </c>
      <c r="G31" s="31">
        <v>638200</v>
      </c>
      <c r="H31" s="32">
        <v>259300</v>
      </c>
      <c r="I31" s="25">
        <f t="shared" si="1"/>
        <v>40.629896584142898</v>
      </c>
      <c r="J31" s="26">
        <v>5</v>
      </c>
      <c r="K31" s="35">
        <f t="shared" si="2"/>
        <v>27800</v>
      </c>
      <c r="L31" s="35">
        <f t="shared" si="2"/>
        <v>8400</v>
      </c>
      <c r="M31" s="28">
        <f t="shared" si="3"/>
        <v>-0.43470138894770116</v>
      </c>
    </row>
    <row r="32" spans="1:13" ht="13.15" customHeight="1" x14ac:dyDescent="0.15">
      <c r="A32" s="22">
        <v>26</v>
      </c>
      <c r="B32" s="14" t="s">
        <v>26</v>
      </c>
      <c r="C32" s="23">
        <v>1142200</v>
      </c>
      <c r="D32" s="24">
        <v>464900</v>
      </c>
      <c r="E32" s="25">
        <v>40.702153738399581</v>
      </c>
      <c r="F32" s="26">
        <v>1</v>
      </c>
      <c r="G32" s="23">
        <v>1105500</v>
      </c>
      <c r="H32" s="24">
        <v>469500</v>
      </c>
      <c r="I32" s="25">
        <f t="shared" si="1"/>
        <v>42.469470827679785</v>
      </c>
      <c r="J32" s="26">
        <v>2</v>
      </c>
      <c r="K32" s="27">
        <f t="shared" si="2"/>
        <v>36700</v>
      </c>
      <c r="L32" s="27">
        <f t="shared" si="2"/>
        <v>-4600</v>
      </c>
      <c r="M32" s="28">
        <f t="shared" si="3"/>
        <v>-1.7673170892802048</v>
      </c>
    </row>
    <row r="33" spans="1:13" ht="13.15" customHeight="1" x14ac:dyDescent="0.15">
      <c r="A33" s="22">
        <v>27</v>
      </c>
      <c r="B33" s="14" t="s">
        <v>27</v>
      </c>
      <c r="C33" s="23">
        <v>3969900</v>
      </c>
      <c r="D33" s="24">
        <v>1579900</v>
      </c>
      <c r="E33" s="25">
        <v>39.796972215924839</v>
      </c>
      <c r="F33" s="26">
        <v>5</v>
      </c>
      <c r="G33" s="23">
        <v>3810900</v>
      </c>
      <c r="H33" s="24">
        <v>1535900</v>
      </c>
      <c r="I33" s="25">
        <f t="shared" si="1"/>
        <v>40.30281560786166</v>
      </c>
      <c r="J33" s="26">
        <v>7</v>
      </c>
      <c r="K33" s="27">
        <f t="shared" si="2"/>
        <v>159000</v>
      </c>
      <c r="L33" s="27">
        <f t="shared" si="2"/>
        <v>44000</v>
      </c>
      <c r="M33" s="28">
        <f t="shared" si="3"/>
        <v>-0.50584339193682126</v>
      </c>
    </row>
    <row r="34" spans="1:13" ht="13.15" customHeight="1" x14ac:dyDescent="0.15">
      <c r="A34" s="22">
        <v>28</v>
      </c>
      <c r="B34" s="14" t="s">
        <v>28</v>
      </c>
      <c r="C34" s="23">
        <v>2372500</v>
      </c>
      <c r="D34" s="24">
        <v>930600</v>
      </c>
      <c r="E34" s="25">
        <v>39.224446786090624</v>
      </c>
      <c r="F34" s="26">
        <v>8</v>
      </c>
      <c r="G34" s="23">
        <v>2324400</v>
      </c>
      <c r="H34" s="24">
        <v>918600</v>
      </c>
      <c r="I34" s="25">
        <f t="shared" si="1"/>
        <v>39.519876097057306</v>
      </c>
      <c r="J34" s="26">
        <v>14</v>
      </c>
      <c r="K34" s="27">
        <f t="shared" si="2"/>
        <v>48100</v>
      </c>
      <c r="L34" s="27">
        <f t="shared" si="2"/>
        <v>12000</v>
      </c>
      <c r="M34" s="28">
        <f t="shared" si="3"/>
        <v>-0.29542931096668212</v>
      </c>
    </row>
    <row r="35" spans="1:13" ht="13.15" customHeight="1" x14ac:dyDescent="0.15">
      <c r="A35" s="22">
        <v>29</v>
      </c>
      <c r="B35" s="14" t="s">
        <v>29</v>
      </c>
      <c r="C35" s="23">
        <v>539400</v>
      </c>
      <c r="D35" s="24">
        <v>219100</v>
      </c>
      <c r="E35" s="25">
        <v>40.619206525769371</v>
      </c>
      <c r="F35" s="26">
        <v>2</v>
      </c>
      <c r="G35" s="23">
        <v>535500</v>
      </c>
      <c r="H35" s="24">
        <v>220100</v>
      </c>
      <c r="I35" s="25">
        <f t="shared" si="1"/>
        <v>41.10177404295051</v>
      </c>
      <c r="J35" s="26">
        <v>3</v>
      </c>
      <c r="K35" s="27">
        <f t="shared" si="2"/>
        <v>3900</v>
      </c>
      <c r="L35" s="27">
        <f t="shared" si="2"/>
        <v>-1000</v>
      </c>
      <c r="M35" s="28">
        <f t="shared" si="3"/>
        <v>-0.48256751718113833</v>
      </c>
    </row>
    <row r="36" spans="1:13" ht="19.899999999999999" customHeight="1" x14ac:dyDescent="0.15">
      <c r="A36" s="29">
        <v>30</v>
      </c>
      <c r="B36" s="30" t="s">
        <v>30</v>
      </c>
      <c r="C36" s="31">
        <v>366700</v>
      </c>
      <c r="D36" s="32">
        <v>139500</v>
      </c>
      <c r="E36" s="33">
        <v>38.041996182165256</v>
      </c>
      <c r="F36" s="34">
        <v>15</v>
      </c>
      <c r="G36" s="31">
        <v>359900</v>
      </c>
      <c r="H36" s="32">
        <v>141400</v>
      </c>
      <c r="I36" s="25">
        <f t="shared" si="1"/>
        <v>39.288691303139764</v>
      </c>
      <c r="J36" s="26">
        <v>15</v>
      </c>
      <c r="K36" s="35">
        <f t="shared" si="2"/>
        <v>6800</v>
      </c>
      <c r="L36" s="35">
        <f t="shared" si="2"/>
        <v>-1900</v>
      </c>
      <c r="M36" s="28">
        <f t="shared" si="3"/>
        <v>-1.2466951209745076</v>
      </c>
    </row>
    <row r="37" spans="1:13" ht="13.15" customHeight="1" x14ac:dyDescent="0.15">
      <c r="A37" s="22">
        <v>31</v>
      </c>
      <c r="B37" s="14" t="s">
        <v>31</v>
      </c>
      <c r="C37" s="23">
        <v>235900</v>
      </c>
      <c r="D37" s="24">
        <v>82700</v>
      </c>
      <c r="E37" s="25">
        <v>35.057227638830014</v>
      </c>
      <c r="F37" s="26">
        <v>36</v>
      </c>
      <c r="G37" s="23">
        <v>235500</v>
      </c>
      <c r="H37" s="24">
        <v>83700</v>
      </c>
      <c r="I37" s="25">
        <f t="shared" si="1"/>
        <v>35.541401273885349</v>
      </c>
      <c r="J37" s="26">
        <v>35</v>
      </c>
      <c r="K37" s="27">
        <f t="shared" si="2"/>
        <v>400</v>
      </c>
      <c r="L37" s="27">
        <f t="shared" si="2"/>
        <v>-1000</v>
      </c>
      <c r="M37" s="28">
        <f t="shared" si="3"/>
        <v>-0.48417363505533473</v>
      </c>
    </row>
    <row r="38" spans="1:13" ht="13.15" customHeight="1" x14ac:dyDescent="0.15">
      <c r="A38" s="22">
        <v>32</v>
      </c>
      <c r="B38" s="14" t="s">
        <v>32</v>
      </c>
      <c r="C38" s="23">
        <v>285600</v>
      </c>
      <c r="D38" s="24">
        <v>103600</v>
      </c>
      <c r="E38" s="25">
        <v>36.274509803921568</v>
      </c>
      <c r="F38" s="26">
        <v>28</v>
      </c>
      <c r="G38" s="23">
        <v>286100</v>
      </c>
      <c r="H38" s="24">
        <v>103100</v>
      </c>
      <c r="I38" s="25">
        <f t="shared" si="1"/>
        <v>36.036350926249561</v>
      </c>
      <c r="J38" s="26">
        <v>30</v>
      </c>
      <c r="K38" s="27">
        <f t="shared" si="2"/>
        <v>-500</v>
      </c>
      <c r="L38" s="27">
        <f t="shared" si="2"/>
        <v>500</v>
      </c>
      <c r="M38" s="28">
        <f t="shared" si="3"/>
        <v>0.2381588776720065</v>
      </c>
    </row>
    <row r="39" spans="1:13" ht="13.15" customHeight="1" x14ac:dyDescent="0.15">
      <c r="A39" s="22">
        <v>33</v>
      </c>
      <c r="B39" s="14" t="s">
        <v>33</v>
      </c>
      <c r="C39" s="23">
        <v>816200</v>
      </c>
      <c r="D39" s="24">
        <v>289300</v>
      </c>
      <c r="E39" s="25">
        <v>35.444743935309972</v>
      </c>
      <c r="F39" s="26">
        <v>33</v>
      </c>
      <c r="G39" s="23">
        <v>800600</v>
      </c>
      <c r="H39" s="24">
        <v>282100</v>
      </c>
      <c r="I39" s="25">
        <f t="shared" si="1"/>
        <v>35.236072945291028</v>
      </c>
      <c r="J39" s="26">
        <v>39</v>
      </c>
      <c r="K39" s="27">
        <f t="shared" si="2"/>
        <v>15600</v>
      </c>
      <c r="L39" s="27">
        <f t="shared" si="2"/>
        <v>7200</v>
      </c>
      <c r="M39" s="28">
        <f t="shared" si="3"/>
        <v>0.20867099001894474</v>
      </c>
    </row>
    <row r="40" spans="1:13" ht="13.15" customHeight="1" x14ac:dyDescent="0.15">
      <c r="A40" s="22">
        <v>34</v>
      </c>
      <c r="B40" s="14" t="s">
        <v>34</v>
      </c>
      <c r="C40" s="23">
        <v>1239600</v>
      </c>
      <c r="D40" s="24">
        <v>452700</v>
      </c>
      <c r="E40" s="25">
        <v>36.519845111326234</v>
      </c>
      <c r="F40" s="26">
        <v>26</v>
      </c>
      <c r="G40" s="23">
        <v>1230900</v>
      </c>
      <c r="H40" s="24">
        <v>459200</v>
      </c>
      <c r="I40" s="25">
        <f t="shared" si="1"/>
        <v>37.306036233650175</v>
      </c>
      <c r="J40" s="26">
        <v>26</v>
      </c>
      <c r="K40" s="27">
        <f t="shared" si="2"/>
        <v>8700</v>
      </c>
      <c r="L40" s="27">
        <f t="shared" si="2"/>
        <v>-6500</v>
      </c>
      <c r="M40" s="28">
        <f t="shared" si="3"/>
        <v>-0.78619112232394173</v>
      </c>
    </row>
    <row r="41" spans="1:13" ht="19.899999999999999" customHeight="1" x14ac:dyDescent="0.15">
      <c r="A41" s="29">
        <v>35</v>
      </c>
      <c r="B41" s="30" t="s">
        <v>35</v>
      </c>
      <c r="C41" s="31">
        <v>567000</v>
      </c>
      <c r="D41" s="32">
        <v>203300</v>
      </c>
      <c r="E41" s="33">
        <v>35.855379188712519</v>
      </c>
      <c r="F41" s="34">
        <v>29</v>
      </c>
      <c r="G41" s="31">
        <v>568800</v>
      </c>
      <c r="H41" s="32">
        <v>213200</v>
      </c>
      <c r="I41" s="25">
        <f t="shared" si="1"/>
        <v>37.482419127988749</v>
      </c>
      <c r="J41" s="26">
        <v>24</v>
      </c>
      <c r="K41" s="35">
        <f t="shared" si="2"/>
        <v>-1800</v>
      </c>
      <c r="L41" s="35">
        <f t="shared" si="2"/>
        <v>-9900</v>
      </c>
      <c r="M41" s="28">
        <f t="shared" si="3"/>
        <v>-1.62703993927623</v>
      </c>
    </row>
    <row r="42" spans="1:13" ht="13.15" customHeight="1" x14ac:dyDescent="0.15">
      <c r="A42" s="22">
        <v>36</v>
      </c>
      <c r="B42" s="14" t="s">
        <v>36</v>
      </c>
      <c r="C42" s="23">
        <v>284100</v>
      </c>
      <c r="D42" s="24">
        <v>94000</v>
      </c>
      <c r="E42" s="25">
        <v>33.086941217881026</v>
      </c>
      <c r="F42" s="26">
        <v>44</v>
      </c>
      <c r="G42" s="23">
        <v>283800</v>
      </c>
      <c r="H42" s="24">
        <v>92400</v>
      </c>
      <c r="I42" s="25">
        <f t="shared" si="1"/>
        <v>32.558139534883722</v>
      </c>
      <c r="J42" s="26">
        <v>47</v>
      </c>
      <c r="K42" s="27">
        <f t="shared" si="2"/>
        <v>300</v>
      </c>
      <c r="L42" s="27">
        <f t="shared" si="2"/>
        <v>1600</v>
      </c>
      <c r="M42" s="28">
        <f t="shared" si="3"/>
        <v>0.52880168299730457</v>
      </c>
    </row>
    <row r="43" spans="1:13" ht="13.15" customHeight="1" x14ac:dyDescent="0.15">
      <c r="A43" s="22">
        <v>37</v>
      </c>
      <c r="B43" s="14" t="s">
        <v>37</v>
      </c>
      <c r="C43" s="23">
        <v>402600</v>
      </c>
      <c r="D43" s="24">
        <v>137200</v>
      </c>
      <c r="E43" s="25">
        <v>34.078489816194732</v>
      </c>
      <c r="F43" s="26">
        <v>41</v>
      </c>
      <c r="G43" s="23">
        <v>405200</v>
      </c>
      <c r="H43" s="24">
        <v>139900</v>
      </c>
      <c r="I43" s="25">
        <f t="shared" si="1"/>
        <v>34.526159921026654</v>
      </c>
      <c r="J43" s="26">
        <v>44</v>
      </c>
      <c r="K43" s="27">
        <f t="shared" si="2"/>
        <v>-2600</v>
      </c>
      <c r="L43" s="27">
        <f t="shared" si="2"/>
        <v>-2700</v>
      </c>
      <c r="M43" s="28">
        <f t="shared" si="3"/>
        <v>-0.44767010483192138</v>
      </c>
    </row>
    <row r="44" spans="1:13" ht="13.15" customHeight="1" x14ac:dyDescent="0.15">
      <c r="A44" s="22">
        <v>38</v>
      </c>
      <c r="B44" s="14" t="s">
        <v>38</v>
      </c>
      <c r="C44" s="23">
        <v>540900</v>
      </c>
      <c r="D44" s="24">
        <v>190500</v>
      </c>
      <c r="E44" s="25">
        <v>35.21907931225735</v>
      </c>
      <c r="F44" s="26">
        <v>34</v>
      </c>
      <c r="G44" s="23">
        <v>546900</v>
      </c>
      <c r="H44" s="24">
        <v>197000</v>
      </c>
      <c r="I44" s="25">
        <f t="shared" si="1"/>
        <v>36.021210458950449</v>
      </c>
      <c r="J44" s="26">
        <v>30</v>
      </c>
      <c r="K44" s="27">
        <f t="shared" si="2"/>
        <v>-6000</v>
      </c>
      <c r="L44" s="27">
        <f t="shared" si="2"/>
        <v>-6500</v>
      </c>
      <c r="M44" s="28">
        <f t="shared" si="3"/>
        <v>-0.80213114669309959</v>
      </c>
    </row>
    <row r="45" spans="1:13" ht="13.15" customHeight="1" x14ac:dyDescent="0.15">
      <c r="A45" s="22">
        <v>39</v>
      </c>
      <c r="B45" s="14" t="s">
        <v>39</v>
      </c>
      <c r="C45" s="23">
        <v>273100</v>
      </c>
      <c r="D45" s="24">
        <v>97400</v>
      </c>
      <c r="E45" s="25">
        <v>35.664591724642989</v>
      </c>
      <c r="F45" s="26">
        <v>30</v>
      </c>
      <c r="G45" s="23">
        <v>278300</v>
      </c>
      <c r="H45" s="24">
        <v>98400</v>
      </c>
      <c r="I45" s="25">
        <f t="shared" si="1"/>
        <v>35.357527847646423</v>
      </c>
      <c r="J45" s="26">
        <v>36</v>
      </c>
      <c r="K45" s="27">
        <f t="shared" si="2"/>
        <v>-5200</v>
      </c>
      <c r="L45" s="27">
        <f t="shared" si="2"/>
        <v>-1000</v>
      </c>
      <c r="M45" s="28">
        <f t="shared" si="3"/>
        <v>0.30706387699656545</v>
      </c>
    </row>
    <row r="46" spans="1:13" ht="19.899999999999999" customHeight="1" x14ac:dyDescent="0.15">
      <c r="A46" s="29">
        <v>40</v>
      </c>
      <c r="B46" s="30" t="s">
        <v>40</v>
      </c>
      <c r="C46" s="31">
        <v>2288000</v>
      </c>
      <c r="D46" s="32">
        <v>905600</v>
      </c>
      <c r="E46" s="33">
        <v>39.58041958041958</v>
      </c>
      <c r="F46" s="34">
        <v>6</v>
      </c>
      <c r="G46" s="31">
        <v>2172100</v>
      </c>
      <c r="H46" s="32">
        <v>869100</v>
      </c>
      <c r="I46" s="25">
        <f t="shared" si="1"/>
        <v>40.011969982965795</v>
      </c>
      <c r="J46" s="26">
        <v>10</v>
      </c>
      <c r="K46" s="35">
        <f t="shared" si="2"/>
        <v>115900</v>
      </c>
      <c r="L46" s="35">
        <f t="shared" si="2"/>
        <v>36500</v>
      </c>
      <c r="M46" s="28">
        <f t="shared" si="3"/>
        <v>-0.43155040254621468</v>
      </c>
    </row>
    <row r="47" spans="1:13" ht="13.15" customHeight="1" x14ac:dyDescent="0.15">
      <c r="A47" s="22">
        <v>41</v>
      </c>
      <c r="B47" s="14" t="s">
        <v>41</v>
      </c>
      <c r="C47" s="23">
        <v>347100</v>
      </c>
      <c r="D47" s="24">
        <v>127200</v>
      </c>
      <c r="E47" s="25">
        <v>36.646499567847883</v>
      </c>
      <c r="F47" s="26">
        <v>24</v>
      </c>
      <c r="G47" s="23">
        <v>344100</v>
      </c>
      <c r="H47" s="24">
        <v>123500</v>
      </c>
      <c r="I47" s="25">
        <f t="shared" si="1"/>
        <v>35.890729439116534</v>
      </c>
      <c r="J47" s="26">
        <v>32</v>
      </c>
      <c r="K47" s="27">
        <f t="shared" si="2"/>
        <v>3000</v>
      </c>
      <c r="L47" s="27">
        <f t="shared" si="2"/>
        <v>3700</v>
      </c>
      <c r="M47" s="28">
        <f t="shared" si="3"/>
        <v>0.75577012873134919</v>
      </c>
    </row>
    <row r="48" spans="1:13" ht="13.15" customHeight="1" x14ac:dyDescent="0.15">
      <c r="A48" s="22">
        <v>42</v>
      </c>
      <c r="B48" s="14" t="s">
        <v>42</v>
      </c>
      <c r="C48" s="23">
        <v>537800</v>
      </c>
      <c r="D48" s="24">
        <v>204600</v>
      </c>
      <c r="E48" s="25">
        <v>38.043882484194867</v>
      </c>
      <c r="F48" s="26">
        <v>15</v>
      </c>
      <c r="G48" s="23">
        <v>551700</v>
      </c>
      <c r="H48" s="24">
        <v>207600</v>
      </c>
      <c r="I48" s="25">
        <f t="shared" si="1"/>
        <v>37.629146275149537</v>
      </c>
      <c r="J48" s="26">
        <v>22</v>
      </c>
      <c r="K48" s="27">
        <f t="shared" si="2"/>
        <v>-13900</v>
      </c>
      <c r="L48" s="27">
        <f t="shared" si="2"/>
        <v>-3000</v>
      </c>
      <c r="M48" s="28">
        <f t="shared" si="3"/>
        <v>0.41473620904532993</v>
      </c>
    </row>
    <row r="49" spans="1:13" ht="13.15" customHeight="1" x14ac:dyDescent="0.15">
      <c r="A49" s="22">
        <v>43</v>
      </c>
      <c r="B49" s="14" t="s">
        <v>43</v>
      </c>
      <c r="C49" s="23">
        <v>717700</v>
      </c>
      <c r="D49" s="24">
        <v>262100</v>
      </c>
      <c r="E49" s="25">
        <v>36.519437090706425</v>
      </c>
      <c r="F49" s="26">
        <v>26</v>
      </c>
      <c r="G49" s="23">
        <v>723200</v>
      </c>
      <c r="H49" s="24">
        <v>264800</v>
      </c>
      <c r="I49" s="25">
        <f t="shared" si="1"/>
        <v>36.615044247787608</v>
      </c>
      <c r="J49" s="26">
        <v>27</v>
      </c>
      <c r="K49" s="27">
        <f t="shared" si="2"/>
        <v>-5500</v>
      </c>
      <c r="L49" s="27">
        <f t="shared" si="2"/>
        <v>-2700</v>
      </c>
      <c r="M49" s="28">
        <f t="shared" si="3"/>
        <v>-9.5607157081182947E-2</v>
      </c>
    </row>
    <row r="50" spans="1:13" ht="13.15" customHeight="1" x14ac:dyDescent="0.15">
      <c r="A50" s="22">
        <v>44</v>
      </c>
      <c r="B50" s="14" t="s">
        <v>44</v>
      </c>
      <c r="C50" s="23">
        <v>467400</v>
      </c>
      <c r="D50" s="24">
        <v>164500</v>
      </c>
      <c r="E50" s="25">
        <v>35.19469405220368</v>
      </c>
      <c r="F50" s="26">
        <v>34</v>
      </c>
      <c r="G50" s="23">
        <v>474800</v>
      </c>
      <c r="H50" s="24">
        <v>169800</v>
      </c>
      <c r="I50" s="25">
        <f t="shared" si="1"/>
        <v>35.762426284751477</v>
      </c>
      <c r="J50" s="26">
        <v>33</v>
      </c>
      <c r="K50" s="27">
        <f t="shared" si="2"/>
        <v>-7400</v>
      </c>
      <c r="L50" s="27">
        <f t="shared" si="2"/>
        <v>-5300</v>
      </c>
      <c r="M50" s="28">
        <f t="shared" si="3"/>
        <v>-0.56773223254779737</v>
      </c>
    </row>
    <row r="51" spans="1:13" ht="19.899999999999999" customHeight="1" x14ac:dyDescent="0.15">
      <c r="A51" s="29">
        <v>45</v>
      </c>
      <c r="B51" s="30" t="s">
        <v>45</v>
      </c>
      <c r="C51" s="31">
        <v>446200</v>
      </c>
      <c r="D51" s="32">
        <v>164700</v>
      </c>
      <c r="E51" s="33">
        <v>36.911698789780367</v>
      </c>
      <c r="F51" s="34">
        <v>19</v>
      </c>
      <c r="G51" s="31">
        <v>443300</v>
      </c>
      <c r="H51" s="32">
        <v>168400</v>
      </c>
      <c r="I51" s="25">
        <f t="shared" si="1"/>
        <v>37.987818632979923</v>
      </c>
      <c r="J51" s="26">
        <v>21</v>
      </c>
      <c r="K51" s="35">
        <f t="shared" si="2"/>
        <v>2900</v>
      </c>
      <c r="L51" s="35">
        <f t="shared" si="2"/>
        <v>-3700</v>
      </c>
      <c r="M51" s="28">
        <f t="shared" si="3"/>
        <v>-1.0761198431995567</v>
      </c>
    </row>
    <row r="52" spans="1:13" ht="13.15" customHeight="1" x14ac:dyDescent="0.15">
      <c r="A52" s="22">
        <v>46</v>
      </c>
      <c r="B52" s="14" t="s">
        <v>46</v>
      </c>
      <c r="C52" s="23">
        <v>648100</v>
      </c>
      <c r="D52" s="24">
        <v>250600</v>
      </c>
      <c r="E52" s="25">
        <v>38.666872396235149</v>
      </c>
      <c r="F52" s="26">
        <v>10</v>
      </c>
      <c r="G52" s="23">
        <v>651800</v>
      </c>
      <c r="H52" s="24">
        <v>262400</v>
      </c>
      <c r="I52" s="25">
        <f t="shared" si="1"/>
        <v>40.257747775391223</v>
      </c>
      <c r="J52" s="26">
        <v>7</v>
      </c>
      <c r="K52" s="27">
        <f t="shared" si="2"/>
        <v>-3700</v>
      </c>
      <c r="L52" s="27">
        <f t="shared" si="2"/>
        <v>-11800</v>
      </c>
      <c r="M52" s="28">
        <f t="shared" si="3"/>
        <v>-1.5908753791560741</v>
      </c>
    </row>
    <row r="53" spans="1:13" ht="13.15" customHeight="1" x14ac:dyDescent="0.15">
      <c r="A53" s="8">
        <v>47</v>
      </c>
      <c r="B53" s="43" t="s">
        <v>47</v>
      </c>
      <c r="C53" s="44">
        <v>626000</v>
      </c>
      <c r="D53" s="45">
        <v>247600</v>
      </c>
      <c r="E53" s="46">
        <v>39.552715654952074</v>
      </c>
      <c r="F53" s="47">
        <v>6</v>
      </c>
      <c r="G53" s="44">
        <v>589300</v>
      </c>
      <c r="H53" s="45">
        <v>253800</v>
      </c>
      <c r="I53" s="46">
        <f t="shared" si="1"/>
        <v>43.068046835228238</v>
      </c>
      <c r="J53" s="47">
        <v>1</v>
      </c>
      <c r="K53" s="48">
        <f t="shared" si="2"/>
        <v>36700</v>
      </c>
      <c r="L53" s="49">
        <f t="shared" si="2"/>
        <v>-6200</v>
      </c>
      <c r="M53" s="50">
        <f t="shared" si="3"/>
        <v>-3.5153311802761635</v>
      </c>
    </row>
    <row r="54" spans="1:13" ht="16.5" customHeight="1" x14ac:dyDescent="0.35">
      <c r="A54" s="51" t="s">
        <v>51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4"/>
      <c r="M54" s="4"/>
    </row>
  </sheetData>
  <mergeCells count="4">
    <mergeCell ref="C4:F4"/>
    <mergeCell ref="G4:J4"/>
    <mergeCell ref="K4:M4"/>
    <mergeCell ref="A2:M2"/>
  </mergeCells>
  <phoneticPr fontId="3"/>
  <pageMargins left="0.78740157480314965" right="0" top="0.59055118110236227" bottom="0.19685039370078741" header="0.51181102362204722" footer="0.23622047244094491"/>
  <pageSetup paperSize="9" orientation="portrait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別表２－１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高井　晴由</cp:lastModifiedBy>
  <cp:lastPrinted>2023-12-18T08:49:44Z</cp:lastPrinted>
  <dcterms:created xsi:type="dcterms:W3CDTF">1998-04-17T08:03:33Z</dcterms:created>
  <dcterms:modified xsi:type="dcterms:W3CDTF">2023-12-18T08:51:56Z</dcterms:modified>
</cp:coreProperties>
</file>