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統計\統計集計\007スキースケート\R4-5スキースケート\002調査結果\05ＨＰ公表用\"/>
    </mc:Choice>
  </mc:AlternateContent>
  <xr:revisionPtr revIDLastSave="0" documentId="13_ncr:1_{76B7BB90-9516-411A-BFA4-2548C782E084}" xr6:coauthVersionLast="47" xr6:coauthVersionMax="47" xr10:uidLastSave="{00000000-0000-0000-0000-000000000000}"/>
  <bookViews>
    <workbookView xWindow="8210" yWindow="60" windowWidth="12010" windowHeight="10200" xr2:uid="{3E8BCBC5-98E8-40A8-984F-ED23FADBC01A}"/>
  </bookViews>
  <sheets>
    <sheet name="月別・地域振興局別" sheetId="2" r:id="rId1"/>
    <sheet name="推移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2" l="1"/>
  <c r="G24" i="2"/>
  <c r="F24" i="2"/>
  <c r="E24" i="2"/>
  <c r="D24" i="2"/>
  <c r="C24" i="2"/>
  <c r="I24" i="2"/>
  <c r="I23" i="2"/>
  <c r="I22" i="2"/>
  <c r="I21" i="2"/>
  <c r="I20" i="2"/>
  <c r="I19" i="2"/>
  <c r="H19" i="2"/>
  <c r="I14" i="2"/>
  <c r="I13" i="2"/>
  <c r="I12" i="2"/>
  <c r="I11" i="2"/>
  <c r="I10" i="2"/>
  <c r="I9" i="2"/>
  <c r="I8" i="2"/>
  <c r="I7" i="2"/>
  <c r="I15" i="2" s="1"/>
  <c r="I6" i="2"/>
  <c r="I5" i="2"/>
  <c r="H14" i="2"/>
  <c r="H15" i="2" s="1"/>
  <c r="H12" i="2"/>
  <c r="D15" i="2"/>
  <c r="E15" i="2"/>
  <c r="F15" i="2"/>
  <c r="G15" i="2"/>
  <c r="C15" i="2"/>
  <c r="D62" i="1"/>
  <c r="B15" i="2"/>
</calcChain>
</file>

<file path=xl/sharedStrings.xml><?xml version="1.0" encoding="utf-8"?>
<sst xmlns="http://schemas.openxmlformats.org/spreadsheetml/2006/main" count="122" uniqueCount="88">
  <si>
    <t>○利用者数の推移</t>
  </si>
  <si>
    <t>（単位：千人）</t>
  </si>
  <si>
    <t>年度</t>
  </si>
  <si>
    <t>スキー場</t>
  </si>
  <si>
    <t>スケート場</t>
  </si>
  <si>
    <t>計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</si>
  <si>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</si>
  <si>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</si>
  <si>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</si>
  <si>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</si>
  <si>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</si>
  <si>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</si>
  <si>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</si>
  <si>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</si>
  <si>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</si>
  <si>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</si>
  <si>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</si>
  <si>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</si>
  <si>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</si>
  <si>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</si>
  <si>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</si>
  <si>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</si>
  <si>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</si>
  <si>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</si>
  <si>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</si>
  <si>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</si>
  <si>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</si>
  <si>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</si>
  <si>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</si>
  <si>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</si>
  <si>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</si>
  <si>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</si>
  <si>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</si>
  <si>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</si>
  <si>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</si>
  <si>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</si>
  <si>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</si>
  <si>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</si>
  <si>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</si>
  <si>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</si>
  <si>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</si>
  <si>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</si>
  <si>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</si>
  <si>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</si>
  <si>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</si>
  <si>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</si>
  <si>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</si>
  <si>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</si>
  <si>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</si>
  <si>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</si>
  <si>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</si>
  <si>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平成22-23年</t>
  </si>
  <si>
    <t>平成23-24年</t>
  </si>
  <si>
    <t>平成24-25年</t>
  </si>
  <si>
    <t>平成25-26年</t>
  </si>
  <si>
    <t>平成26-27年</t>
  </si>
  <si>
    <t>平成27-28年</t>
  </si>
  <si>
    <t>平成28-29年</t>
  </si>
  <si>
    <t>平成29-30年</t>
  </si>
  <si>
    <t>平成30-31年</t>
  </si>
  <si>
    <t>令和元-2年</t>
  </si>
  <si>
    <t>令和2-3年</t>
  </si>
  <si>
    <t>令和3-4年</t>
  </si>
  <si>
    <t>※集計期間は11月～翌年5月末（平成21年度以前は3月末まで）。</t>
  </si>
  <si>
    <t>○スキー場</t>
  </si>
  <si>
    <t>（単位：人）</t>
  </si>
  <si>
    <t>地域振興局名</t>
  </si>
  <si>
    <t>施設数</t>
  </si>
  <si>
    <t>11月</t>
  </si>
  <si>
    <t>12月</t>
  </si>
  <si>
    <t>1月</t>
  </si>
  <si>
    <t>2月</t>
  </si>
  <si>
    <t>3月</t>
  </si>
  <si>
    <t>4･5月</t>
  </si>
  <si>
    <t>佐久</t>
  </si>
  <si>
    <t>上田</t>
  </si>
  <si>
    <t>諏訪</t>
  </si>
  <si>
    <t>-</t>
  </si>
  <si>
    <t>上伊那</t>
  </si>
  <si>
    <t>南信州</t>
  </si>
  <si>
    <t>木曽</t>
  </si>
  <si>
    <t>松本</t>
  </si>
  <si>
    <t>北アルプス</t>
  </si>
  <si>
    <t>長野</t>
  </si>
  <si>
    <t>北信</t>
  </si>
  <si>
    <t>○スケート場</t>
  </si>
  <si>
    <t>令和4年-5年スキー・スケート場利用者統計調査</t>
    <phoneticPr fontId="1"/>
  </si>
  <si>
    <t>令和4-5年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</si>
</sst>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3" fontId="0" fillId="2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2C0-F085-4F41-9CE2-F5B85380A51E}">
  <dimension ref="A1:I25"/>
  <sheetViews>
    <sheetView tabSelected="1" workbookViewId="0">
      <selection activeCell="A2" sqref="A2"/>
    </sheetView>
  </sheetViews>
  <sheetFormatPr defaultRowHeight="18" x14ac:dyDescent="0.55000000000000004"/>
  <cols>
    <col min="1" max="1" width="13" customWidth="1"/>
    <col min="2" max="2" width="7.83203125" customWidth="1"/>
    <col min="10" max="10" width="3.75" customWidth="1"/>
  </cols>
  <sheetData>
    <row r="1" spans="1:9" x14ac:dyDescent="0.55000000000000004">
      <c r="A1" t="s">
        <v>86</v>
      </c>
    </row>
    <row r="3" spans="1:9" x14ac:dyDescent="0.55000000000000004">
      <c r="A3" t="s">
        <v>64</v>
      </c>
      <c r="I3" s="11" t="s">
        <v>65</v>
      </c>
    </row>
    <row r="4" spans="1:9" x14ac:dyDescent="0.55000000000000004">
      <c r="A4" s="5" t="s">
        <v>66</v>
      </c>
      <c r="B4" s="5" t="s">
        <v>67</v>
      </c>
      <c r="C4" s="5" t="s">
        <v>68</v>
      </c>
      <c r="D4" s="5" t="s">
        <v>69</v>
      </c>
      <c r="E4" s="5" t="s">
        <v>70</v>
      </c>
      <c r="F4" s="5" t="s">
        <v>71</v>
      </c>
      <c r="G4" s="5" t="s">
        <v>72</v>
      </c>
      <c r="H4" s="12" t="s">
        <v>73</v>
      </c>
      <c r="I4" s="15" t="s">
        <v>5</v>
      </c>
    </row>
    <row r="5" spans="1:9" x14ac:dyDescent="0.55000000000000004">
      <c r="A5" s="7" t="s">
        <v>74</v>
      </c>
      <c r="B5" s="9">
        <v>9</v>
      </c>
      <c r="C5" s="9">
        <v>25914</v>
      </c>
      <c r="D5" s="9">
        <v>114751</v>
      </c>
      <c r="E5" s="9">
        <v>208488</v>
      </c>
      <c r="F5" s="9">
        <v>206811</v>
      </c>
      <c r="G5" s="9">
        <v>117254</v>
      </c>
      <c r="H5" s="13">
        <v>5019</v>
      </c>
      <c r="I5" s="16">
        <f>SUM(C5:H5)</f>
        <v>678237</v>
      </c>
    </row>
    <row r="6" spans="1:9" x14ac:dyDescent="0.55000000000000004">
      <c r="A6" s="7" t="s">
        <v>75</v>
      </c>
      <c r="B6" s="9">
        <v>5</v>
      </c>
      <c r="C6" s="9">
        <v>0</v>
      </c>
      <c r="D6" s="9">
        <v>75879</v>
      </c>
      <c r="E6" s="9">
        <v>182337</v>
      </c>
      <c r="F6" s="9">
        <v>158001</v>
      </c>
      <c r="G6" s="9">
        <v>96580</v>
      </c>
      <c r="H6" s="13">
        <v>910</v>
      </c>
      <c r="I6" s="16">
        <f t="shared" ref="I6:I14" si="0">SUM(C6:H6)</f>
        <v>513707</v>
      </c>
    </row>
    <row r="7" spans="1:9" x14ac:dyDescent="0.55000000000000004">
      <c r="A7" s="7" t="s">
        <v>76</v>
      </c>
      <c r="B7" s="9">
        <v>7</v>
      </c>
      <c r="C7" s="9">
        <v>0</v>
      </c>
      <c r="D7" s="9">
        <v>46817</v>
      </c>
      <c r="E7" s="9">
        <v>134020</v>
      </c>
      <c r="F7" s="9">
        <v>135208</v>
      </c>
      <c r="G7" s="9">
        <v>59337</v>
      </c>
      <c r="H7" s="13">
        <v>1490</v>
      </c>
      <c r="I7" s="16">
        <f t="shared" si="0"/>
        <v>376872</v>
      </c>
    </row>
    <row r="8" spans="1:9" x14ac:dyDescent="0.55000000000000004">
      <c r="A8" s="7" t="s">
        <v>78</v>
      </c>
      <c r="B8" s="9">
        <v>3</v>
      </c>
      <c r="C8" s="10" t="s">
        <v>77</v>
      </c>
      <c r="D8" s="9">
        <v>7109</v>
      </c>
      <c r="E8" s="9">
        <v>27497</v>
      </c>
      <c r="F8" s="9">
        <v>19244</v>
      </c>
      <c r="G8" s="9">
        <v>4681</v>
      </c>
      <c r="H8" s="14" t="s">
        <v>77</v>
      </c>
      <c r="I8" s="16">
        <f t="shared" si="0"/>
        <v>58531</v>
      </c>
    </row>
    <row r="9" spans="1:9" x14ac:dyDescent="0.55000000000000004">
      <c r="A9" s="7" t="s">
        <v>79</v>
      </c>
      <c r="B9" s="9">
        <v>4</v>
      </c>
      <c r="C9" s="9" t="s">
        <v>77</v>
      </c>
      <c r="D9" s="9">
        <v>14974</v>
      </c>
      <c r="E9" s="9">
        <v>48053</v>
      </c>
      <c r="F9" s="9">
        <v>37573</v>
      </c>
      <c r="G9" s="9">
        <v>12597</v>
      </c>
      <c r="H9" s="14" t="s">
        <v>77</v>
      </c>
      <c r="I9" s="16">
        <f t="shared" si="0"/>
        <v>113197</v>
      </c>
    </row>
    <row r="10" spans="1:9" x14ac:dyDescent="0.55000000000000004">
      <c r="A10" s="7" t="s">
        <v>80</v>
      </c>
      <c r="B10" s="9">
        <v>4</v>
      </c>
      <c r="C10" s="9" t="s">
        <v>77</v>
      </c>
      <c r="D10" s="9">
        <v>21266</v>
      </c>
      <c r="E10" s="9">
        <v>59913</v>
      </c>
      <c r="F10" s="9">
        <v>52543</v>
      </c>
      <c r="G10" s="9">
        <v>33839</v>
      </c>
      <c r="H10" s="13">
        <v>2857</v>
      </c>
      <c r="I10" s="16">
        <f t="shared" si="0"/>
        <v>170418</v>
      </c>
    </row>
    <row r="11" spans="1:9" x14ac:dyDescent="0.55000000000000004">
      <c r="A11" s="7" t="s">
        <v>81</v>
      </c>
      <c r="B11" s="9">
        <v>4</v>
      </c>
      <c r="C11" s="10" t="s">
        <v>77</v>
      </c>
      <c r="D11" s="9">
        <v>10388</v>
      </c>
      <c r="E11" s="9">
        <v>34894</v>
      </c>
      <c r="F11" s="9">
        <v>30621</v>
      </c>
      <c r="G11" s="9">
        <v>14605</v>
      </c>
      <c r="H11" s="14">
        <v>0</v>
      </c>
      <c r="I11" s="16">
        <f t="shared" si="0"/>
        <v>90508</v>
      </c>
    </row>
    <row r="12" spans="1:9" x14ac:dyDescent="0.55000000000000004">
      <c r="A12" s="7" t="s">
        <v>82</v>
      </c>
      <c r="B12" s="9">
        <v>10</v>
      </c>
      <c r="C12" s="10" t="s">
        <v>77</v>
      </c>
      <c r="D12" s="9">
        <v>198325</v>
      </c>
      <c r="E12" s="9">
        <v>443349</v>
      </c>
      <c r="F12" s="9">
        <v>423141</v>
      </c>
      <c r="G12" s="9">
        <v>255232</v>
      </c>
      <c r="H12" s="13">
        <f>45136+5006</f>
        <v>50142</v>
      </c>
      <c r="I12" s="16">
        <f t="shared" si="0"/>
        <v>1370189</v>
      </c>
    </row>
    <row r="13" spans="1:9" x14ac:dyDescent="0.55000000000000004">
      <c r="A13" s="7" t="s">
        <v>83</v>
      </c>
      <c r="B13" s="9">
        <v>7</v>
      </c>
      <c r="C13" s="10">
        <v>0</v>
      </c>
      <c r="D13" s="9">
        <v>36546</v>
      </c>
      <c r="E13" s="9">
        <v>123740</v>
      </c>
      <c r="F13" s="9">
        <v>104874</v>
      </c>
      <c r="G13" s="9">
        <v>57344</v>
      </c>
      <c r="H13" s="14">
        <v>519</v>
      </c>
      <c r="I13" s="16">
        <f t="shared" si="0"/>
        <v>323023</v>
      </c>
    </row>
    <row r="14" spans="1:9" ht="18.5" thickBot="1" x14ac:dyDescent="0.6">
      <c r="A14" s="17" t="s">
        <v>84</v>
      </c>
      <c r="B14" s="18">
        <v>30</v>
      </c>
      <c r="C14" s="18">
        <v>2800</v>
      </c>
      <c r="D14" s="18">
        <v>220544</v>
      </c>
      <c r="E14" s="18">
        <v>578277</v>
      </c>
      <c r="F14" s="18">
        <v>650151</v>
      </c>
      <c r="G14" s="18">
        <v>466482</v>
      </c>
      <c r="H14" s="19">
        <f>61376+17387</f>
        <v>78763</v>
      </c>
      <c r="I14" s="16">
        <f t="shared" si="0"/>
        <v>1997017</v>
      </c>
    </row>
    <row r="15" spans="1:9" ht="18.5" thickTop="1" x14ac:dyDescent="0.55000000000000004">
      <c r="A15" s="23" t="s">
        <v>5</v>
      </c>
      <c r="B15" s="24">
        <f>SUM(B5:B14)</f>
        <v>83</v>
      </c>
      <c r="C15" s="24">
        <f>SUM(C5:C14)</f>
        <v>28714</v>
      </c>
      <c r="D15" s="24">
        <f t="shared" ref="D15:I15" si="1">SUM(D5:D14)</f>
        <v>746599</v>
      </c>
      <c r="E15" s="24">
        <f t="shared" si="1"/>
        <v>1840568</v>
      </c>
      <c r="F15" s="24">
        <f t="shared" si="1"/>
        <v>1818167</v>
      </c>
      <c r="G15" s="24">
        <f t="shared" si="1"/>
        <v>1117951</v>
      </c>
      <c r="H15" s="24">
        <f t="shared" si="1"/>
        <v>139700</v>
      </c>
      <c r="I15" s="24">
        <f t="shared" si="1"/>
        <v>5691699</v>
      </c>
    </row>
    <row r="16" spans="1:9" x14ac:dyDescent="0.55000000000000004">
      <c r="B16" s="1"/>
      <c r="D16" s="1"/>
    </row>
    <row r="17" spans="1:9" x14ac:dyDescent="0.55000000000000004">
      <c r="A17" t="s">
        <v>85</v>
      </c>
      <c r="B17" s="1"/>
      <c r="D17" s="1"/>
      <c r="I17" s="11" t="s">
        <v>65</v>
      </c>
    </row>
    <row r="18" spans="1:9" x14ac:dyDescent="0.55000000000000004">
      <c r="A18" s="4" t="s">
        <v>66</v>
      </c>
      <c r="B18" s="8" t="s">
        <v>67</v>
      </c>
      <c r="C18" s="5" t="s">
        <v>68</v>
      </c>
      <c r="D18" s="8" t="s">
        <v>69</v>
      </c>
      <c r="E18" s="5" t="s">
        <v>70</v>
      </c>
      <c r="F18" s="5" t="s">
        <v>71</v>
      </c>
      <c r="G18" s="5" t="s">
        <v>72</v>
      </c>
      <c r="H18" s="12" t="s">
        <v>73</v>
      </c>
      <c r="I18" s="15" t="s">
        <v>5</v>
      </c>
    </row>
    <row r="19" spans="1:9" x14ac:dyDescent="0.55000000000000004">
      <c r="A19" s="7" t="s">
        <v>74</v>
      </c>
      <c r="B19" s="9">
        <v>4</v>
      </c>
      <c r="C19" s="9">
        <v>7487</v>
      </c>
      <c r="D19" s="9">
        <v>18532</v>
      </c>
      <c r="E19" s="9">
        <v>18075</v>
      </c>
      <c r="F19" s="9">
        <v>8260</v>
      </c>
      <c r="G19" s="9">
        <v>6678</v>
      </c>
      <c r="H19" s="13">
        <f>4917+4826</f>
        <v>9743</v>
      </c>
      <c r="I19" s="16">
        <f>SUM(C19:H19)</f>
        <v>68775</v>
      </c>
    </row>
    <row r="20" spans="1:9" x14ac:dyDescent="0.55000000000000004">
      <c r="A20" s="7" t="s">
        <v>75</v>
      </c>
      <c r="B20" s="9">
        <v>1</v>
      </c>
      <c r="C20" s="10" t="s">
        <v>77</v>
      </c>
      <c r="D20" s="9">
        <v>2131</v>
      </c>
      <c r="E20" s="9">
        <v>8180</v>
      </c>
      <c r="F20" s="10">
        <v>1523</v>
      </c>
      <c r="G20" s="10" t="s">
        <v>77</v>
      </c>
      <c r="H20" s="14" t="s">
        <v>77</v>
      </c>
      <c r="I20" s="16">
        <f t="shared" ref="I20:I23" si="2">SUM(C20:H20)</f>
        <v>11834</v>
      </c>
    </row>
    <row r="21" spans="1:9" x14ac:dyDescent="0.55000000000000004">
      <c r="A21" s="7" t="s">
        <v>76</v>
      </c>
      <c r="B21" s="9">
        <v>3</v>
      </c>
      <c r="C21" s="9">
        <v>7472</v>
      </c>
      <c r="D21" s="9">
        <v>23050</v>
      </c>
      <c r="E21" s="9">
        <v>26015</v>
      </c>
      <c r="F21" s="9">
        <v>12764</v>
      </c>
      <c r="G21" s="10">
        <v>1215</v>
      </c>
      <c r="H21" s="14" t="s">
        <v>77</v>
      </c>
      <c r="I21" s="16">
        <f t="shared" si="2"/>
        <v>70516</v>
      </c>
    </row>
    <row r="22" spans="1:9" x14ac:dyDescent="0.55000000000000004">
      <c r="A22" s="7" t="s">
        <v>78</v>
      </c>
      <c r="B22" s="9">
        <v>2</v>
      </c>
      <c r="C22" s="10" t="s">
        <v>77</v>
      </c>
      <c r="D22" s="9" t="s">
        <v>77</v>
      </c>
      <c r="E22" s="9">
        <v>407</v>
      </c>
      <c r="F22" s="10">
        <v>306</v>
      </c>
      <c r="G22" s="10" t="s">
        <v>77</v>
      </c>
      <c r="H22" s="14" t="s">
        <v>77</v>
      </c>
      <c r="I22" s="16">
        <f t="shared" si="2"/>
        <v>713</v>
      </c>
    </row>
    <row r="23" spans="1:9" ht="18.5" thickBot="1" x14ac:dyDescent="0.6">
      <c r="A23" s="17" t="s">
        <v>83</v>
      </c>
      <c r="B23" s="18">
        <v>1</v>
      </c>
      <c r="C23" s="18">
        <v>12953</v>
      </c>
      <c r="D23" s="18">
        <v>10866</v>
      </c>
      <c r="E23" s="18">
        <v>11442</v>
      </c>
      <c r="F23" s="18">
        <v>11448</v>
      </c>
      <c r="G23" s="21">
        <v>2886</v>
      </c>
      <c r="H23" s="22" t="s">
        <v>77</v>
      </c>
      <c r="I23" s="20">
        <f t="shared" si="2"/>
        <v>49595</v>
      </c>
    </row>
    <row r="24" spans="1:9" ht="18.5" thickTop="1" x14ac:dyDescent="0.55000000000000004">
      <c r="A24" s="23" t="s">
        <v>5</v>
      </c>
      <c r="B24" s="24">
        <v>11</v>
      </c>
      <c r="C24" s="24">
        <f>SUM(C19:C23)</f>
        <v>27912</v>
      </c>
      <c r="D24" s="24">
        <f t="shared" ref="D24:H24" si="3">SUM(D19:D23)</f>
        <v>54579</v>
      </c>
      <c r="E24" s="24">
        <f t="shared" si="3"/>
        <v>64119</v>
      </c>
      <c r="F24" s="24">
        <f t="shared" si="3"/>
        <v>34301</v>
      </c>
      <c r="G24" s="24">
        <f t="shared" si="3"/>
        <v>10779</v>
      </c>
      <c r="H24" s="25">
        <f t="shared" si="3"/>
        <v>9743</v>
      </c>
      <c r="I24" s="26">
        <f>SUM(I19:I23)</f>
        <v>201433</v>
      </c>
    </row>
    <row r="25" spans="1:9" x14ac:dyDescent="0.55000000000000004">
      <c r="B25" s="1"/>
      <c r="D25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83455-1A86-4617-8D01-0AE0C293697F}">
  <sheetPr>
    <pageSetUpPr fitToPage="1"/>
  </sheetPr>
  <dimension ref="A1:D63"/>
  <sheetViews>
    <sheetView workbookViewId="0">
      <selection activeCell="G4" sqref="G4"/>
    </sheetView>
  </sheetViews>
  <sheetFormatPr defaultRowHeight="18" x14ac:dyDescent="0.55000000000000004"/>
  <cols>
    <col min="1" max="1" width="12.6640625" customWidth="1"/>
    <col min="2" max="4" width="10" customWidth="1"/>
  </cols>
  <sheetData>
    <row r="1" spans="1:4" x14ac:dyDescent="0.55000000000000004">
      <c r="A1" t="s">
        <v>86</v>
      </c>
    </row>
    <row r="2" spans="1:4" ht="11" customHeight="1" x14ac:dyDescent="0.55000000000000004"/>
    <row r="3" spans="1:4" x14ac:dyDescent="0.55000000000000004">
      <c r="A3" t="s">
        <v>0</v>
      </c>
      <c r="D3" t="s">
        <v>1</v>
      </c>
    </row>
    <row r="4" spans="1:4" x14ac:dyDescent="0.55000000000000004">
      <c r="A4" s="5" t="s">
        <v>2</v>
      </c>
      <c r="B4" s="5" t="s">
        <v>3</v>
      </c>
      <c r="C4" s="5" t="s">
        <v>4</v>
      </c>
      <c r="D4" s="5" t="s">
        <v>5</v>
      </c>
    </row>
    <row r="5" spans="1:4" x14ac:dyDescent="0.55000000000000004">
      <c r="A5" s="6" t="s">
        <v>6</v>
      </c>
      <c r="B5" s="3">
        <v>3050</v>
      </c>
      <c r="C5" s="3">
        <v>1253</v>
      </c>
      <c r="D5" s="3">
        <v>4303</v>
      </c>
    </row>
    <row r="6" spans="1:4" x14ac:dyDescent="0.55000000000000004">
      <c r="A6" s="6" t="s">
        <v>7</v>
      </c>
      <c r="B6" s="3">
        <v>3669</v>
      </c>
      <c r="C6" s="3">
        <v>1510</v>
      </c>
      <c r="D6" s="3">
        <v>5179</v>
      </c>
    </row>
    <row r="7" spans="1:4" x14ac:dyDescent="0.55000000000000004">
      <c r="A7" s="6" t="s">
        <v>8</v>
      </c>
      <c r="B7" s="3">
        <v>4888</v>
      </c>
      <c r="C7" s="3">
        <v>1294</v>
      </c>
      <c r="D7" s="3">
        <v>6182</v>
      </c>
    </row>
    <row r="8" spans="1:4" x14ac:dyDescent="0.55000000000000004">
      <c r="A8" s="6" t="s">
        <v>9</v>
      </c>
      <c r="B8" s="3">
        <v>4841</v>
      </c>
      <c r="C8" s="2">
        <v>764</v>
      </c>
      <c r="D8" s="3">
        <v>5605</v>
      </c>
    </row>
    <row r="9" spans="1:4" x14ac:dyDescent="0.55000000000000004">
      <c r="A9" s="6" t="s">
        <v>10</v>
      </c>
      <c r="B9" s="3">
        <v>5549</v>
      </c>
      <c r="C9" s="3">
        <v>1138</v>
      </c>
      <c r="D9" s="3">
        <v>6687</v>
      </c>
    </row>
    <row r="10" spans="1:4" x14ac:dyDescent="0.55000000000000004">
      <c r="A10" s="6" t="s">
        <v>11</v>
      </c>
      <c r="B10" s="3">
        <v>6152</v>
      </c>
      <c r="C10" s="3">
        <v>1127</v>
      </c>
      <c r="D10" s="3">
        <v>7279</v>
      </c>
    </row>
    <row r="11" spans="1:4" x14ac:dyDescent="0.55000000000000004">
      <c r="A11" s="6" t="s">
        <v>12</v>
      </c>
      <c r="B11" s="3">
        <v>6718</v>
      </c>
      <c r="C11" s="2">
        <v>711</v>
      </c>
      <c r="D11" s="3">
        <v>7429</v>
      </c>
    </row>
    <row r="12" spans="1:4" x14ac:dyDescent="0.55000000000000004">
      <c r="A12" s="6" t="s">
        <v>13</v>
      </c>
      <c r="B12" s="3">
        <v>8186</v>
      </c>
      <c r="C12" s="2">
        <v>837</v>
      </c>
      <c r="D12" s="3">
        <v>9023</v>
      </c>
    </row>
    <row r="13" spans="1:4" x14ac:dyDescent="0.55000000000000004">
      <c r="A13" s="6" t="s">
        <v>14</v>
      </c>
      <c r="B13" s="3">
        <v>8562</v>
      </c>
      <c r="C13" s="2">
        <v>944</v>
      </c>
      <c r="D13" s="3">
        <v>9506</v>
      </c>
    </row>
    <row r="14" spans="1:4" x14ac:dyDescent="0.55000000000000004">
      <c r="A14" s="6" t="s">
        <v>15</v>
      </c>
      <c r="B14" s="3">
        <v>8643</v>
      </c>
      <c r="C14" s="2">
        <v>939</v>
      </c>
      <c r="D14" s="3">
        <v>9582</v>
      </c>
    </row>
    <row r="15" spans="1:4" x14ac:dyDescent="0.55000000000000004">
      <c r="A15" s="6" t="s">
        <v>16</v>
      </c>
      <c r="B15" s="3">
        <v>7902</v>
      </c>
      <c r="C15" s="2">
        <v>821</v>
      </c>
      <c r="D15" s="3">
        <v>8723</v>
      </c>
    </row>
    <row r="16" spans="1:4" x14ac:dyDescent="0.55000000000000004">
      <c r="A16" s="6" t="s">
        <v>17</v>
      </c>
      <c r="B16" s="3">
        <v>9721</v>
      </c>
      <c r="C16" s="2">
        <v>864</v>
      </c>
      <c r="D16" s="3">
        <v>10585</v>
      </c>
    </row>
    <row r="17" spans="1:4" x14ac:dyDescent="0.55000000000000004">
      <c r="A17" s="6" t="s">
        <v>18</v>
      </c>
      <c r="B17" s="3">
        <v>8494</v>
      </c>
      <c r="C17" s="2">
        <v>845</v>
      </c>
      <c r="D17" s="3">
        <v>9339</v>
      </c>
    </row>
    <row r="18" spans="1:4" x14ac:dyDescent="0.55000000000000004">
      <c r="A18" s="6" t="s">
        <v>19</v>
      </c>
      <c r="B18" s="3">
        <v>8449</v>
      </c>
      <c r="C18" s="2">
        <v>899</v>
      </c>
      <c r="D18" s="3">
        <v>9348</v>
      </c>
    </row>
    <row r="19" spans="1:4" x14ac:dyDescent="0.55000000000000004">
      <c r="A19" s="6" t="s">
        <v>20</v>
      </c>
      <c r="B19" s="3">
        <v>8414</v>
      </c>
      <c r="C19" s="2">
        <v>895</v>
      </c>
      <c r="D19" s="3">
        <v>9309</v>
      </c>
    </row>
    <row r="20" spans="1:4" x14ac:dyDescent="0.55000000000000004">
      <c r="A20" s="6" t="s">
        <v>21</v>
      </c>
      <c r="B20" s="3">
        <v>10236</v>
      </c>
      <c r="C20" s="2">
        <v>936</v>
      </c>
      <c r="D20" s="3">
        <v>11172</v>
      </c>
    </row>
    <row r="21" spans="1:4" x14ac:dyDescent="0.55000000000000004">
      <c r="A21" s="6" t="s">
        <v>22</v>
      </c>
      <c r="B21" s="3">
        <v>10626</v>
      </c>
      <c r="C21" s="2">
        <v>965</v>
      </c>
      <c r="D21" s="3">
        <v>11591</v>
      </c>
    </row>
    <row r="22" spans="1:4" x14ac:dyDescent="0.55000000000000004">
      <c r="A22" s="6" t="s">
        <v>23</v>
      </c>
      <c r="B22" s="3">
        <v>11140</v>
      </c>
      <c r="C22" s="2">
        <v>882</v>
      </c>
      <c r="D22" s="3">
        <v>12022</v>
      </c>
    </row>
    <row r="23" spans="1:4" x14ac:dyDescent="0.55000000000000004">
      <c r="A23" s="6" t="s">
        <v>24</v>
      </c>
      <c r="B23" s="3">
        <v>12645</v>
      </c>
      <c r="C23" s="2">
        <v>916</v>
      </c>
      <c r="D23" s="3">
        <v>13561</v>
      </c>
    </row>
    <row r="24" spans="1:4" x14ac:dyDescent="0.55000000000000004">
      <c r="A24" s="6" t="s">
        <v>25</v>
      </c>
      <c r="B24" s="3">
        <v>12806</v>
      </c>
      <c r="C24" s="2">
        <v>846</v>
      </c>
      <c r="D24" s="3">
        <v>13652</v>
      </c>
    </row>
    <row r="25" spans="1:4" x14ac:dyDescent="0.55000000000000004">
      <c r="A25" s="6" t="s">
        <v>26</v>
      </c>
      <c r="B25" s="3">
        <v>13259</v>
      </c>
      <c r="C25" s="2">
        <v>864</v>
      </c>
      <c r="D25" s="3">
        <v>14123</v>
      </c>
    </row>
    <row r="26" spans="1:4" x14ac:dyDescent="0.55000000000000004">
      <c r="A26" s="6" t="s">
        <v>27</v>
      </c>
      <c r="B26" s="3">
        <v>12952</v>
      </c>
      <c r="C26" s="2">
        <v>725</v>
      </c>
      <c r="D26" s="3">
        <v>13677</v>
      </c>
    </row>
    <row r="27" spans="1:4" x14ac:dyDescent="0.55000000000000004">
      <c r="A27" s="6" t="s">
        <v>28</v>
      </c>
      <c r="B27" s="3">
        <v>13978</v>
      </c>
      <c r="C27" s="2">
        <v>729</v>
      </c>
      <c r="D27" s="3">
        <v>14707</v>
      </c>
    </row>
    <row r="28" spans="1:4" x14ac:dyDescent="0.55000000000000004">
      <c r="A28" s="6" t="s">
        <v>29</v>
      </c>
      <c r="B28" s="3">
        <v>17088</v>
      </c>
      <c r="C28" s="2">
        <v>721</v>
      </c>
      <c r="D28" s="3">
        <v>17809</v>
      </c>
    </row>
    <row r="29" spans="1:4" x14ac:dyDescent="0.55000000000000004">
      <c r="A29" s="6" t="s">
        <v>30</v>
      </c>
      <c r="B29" s="3">
        <v>19078</v>
      </c>
      <c r="C29" s="2">
        <v>780</v>
      </c>
      <c r="D29" s="3">
        <v>19858</v>
      </c>
    </row>
    <row r="30" spans="1:4" x14ac:dyDescent="0.55000000000000004">
      <c r="A30" s="6" t="s">
        <v>31</v>
      </c>
      <c r="B30" s="3">
        <v>21104</v>
      </c>
      <c r="C30" s="2">
        <v>822</v>
      </c>
      <c r="D30" s="3">
        <v>21926</v>
      </c>
    </row>
    <row r="31" spans="1:4" x14ac:dyDescent="0.55000000000000004">
      <c r="A31" s="6" t="s">
        <v>32</v>
      </c>
      <c r="B31" s="3">
        <v>21070</v>
      </c>
      <c r="C31" s="2">
        <v>760</v>
      </c>
      <c r="D31" s="3">
        <v>21830</v>
      </c>
    </row>
    <row r="32" spans="1:4" x14ac:dyDescent="0.55000000000000004">
      <c r="A32" s="6" t="s">
        <v>33</v>
      </c>
      <c r="B32" s="3">
        <v>21195</v>
      </c>
      <c r="C32" s="2">
        <v>594</v>
      </c>
      <c r="D32" s="3">
        <v>21789</v>
      </c>
    </row>
    <row r="33" spans="1:4" x14ac:dyDescent="0.55000000000000004">
      <c r="A33" s="6" t="s">
        <v>34</v>
      </c>
      <c r="B33" s="3">
        <v>20074</v>
      </c>
      <c r="C33" s="2">
        <v>591</v>
      </c>
      <c r="D33" s="3">
        <v>20665</v>
      </c>
    </row>
    <row r="34" spans="1:4" x14ac:dyDescent="0.55000000000000004">
      <c r="A34" s="6" t="s">
        <v>35</v>
      </c>
      <c r="B34" s="3">
        <v>18351</v>
      </c>
      <c r="C34" s="2">
        <v>572</v>
      </c>
      <c r="D34" s="3">
        <v>18923</v>
      </c>
    </row>
    <row r="35" spans="1:4" x14ac:dyDescent="0.55000000000000004">
      <c r="A35" s="6" t="s">
        <v>36</v>
      </c>
      <c r="B35" s="3">
        <v>18165</v>
      </c>
      <c r="C35" s="2">
        <v>602</v>
      </c>
      <c r="D35" s="3">
        <v>18767</v>
      </c>
    </row>
    <row r="36" spans="1:4" x14ac:dyDescent="0.55000000000000004">
      <c r="A36" s="6" t="s">
        <v>37</v>
      </c>
      <c r="B36" s="3">
        <v>16594</v>
      </c>
      <c r="C36" s="2">
        <v>539</v>
      </c>
      <c r="D36" s="3">
        <v>17133</v>
      </c>
    </row>
    <row r="37" spans="1:4" x14ac:dyDescent="0.55000000000000004">
      <c r="A37" s="6" t="s">
        <v>38</v>
      </c>
      <c r="B37" s="3">
        <v>13474</v>
      </c>
      <c r="C37" s="2">
        <v>328</v>
      </c>
      <c r="D37" s="3">
        <v>13802</v>
      </c>
    </row>
    <row r="38" spans="1:4" x14ac:dyDescent="0.55000000000000004">
      <c r="A38" s="6" t="s">
        <v>39</v>
      </c>
      <c r="B38" s="3">
        <v>13832</v>
      </c>
      <c r="C38" s="2">
        <v>412</v>
      </c>
      <c r="D38" s="3">
        <v>14244</v>
      </c>
    </row>
    <row r="39" spans="1:4" x14ac:dyDescent="0.55000000000000004">
      <c r="A39" s="6" t="s">
        <v>40</v>
      </c>
      <c r="B39" s="3">
        <v>12477</v>
      </c>
      <c r="C39" s="2">
        <v>434</v>
      </c>
      <c r="D39" s="3">
        <v>12911</v>
      </c>
    </row>
    <row r="40" spans="1:4" x14ac:dyDescent="0.55000000000000004">
      <c r="A40" s="6" t="s">
        <v>41</v>
      </c>
      <c r="B40" s="3">
        <v>11035</v>
      </c>
      <c r="C40" s="2">
        <v>358</v>
      </c>
      <c r="D40" s="3">
        <v>11393</v>
      </c>
    </row>
    <row r="41" spans="1:4" x14ac:dyDescent="0.55000000000000004">
      <c r="A41" s="6" t="s">
        <v>42</v>
      </c>
      <c r="B41" s="3">
        <v>10780</v>
      </c>
      <c r="C41" s="2">
        <v>347</v>
      </c>
      <c r="D41" s="3">
        <v>11127</v>
      </c>
    </row>
    <row r="42" spans="1:4" x14ac:dyDescent="0.55000000000000004">
      <c r="A42" s="6" t="s">
        <v>43</v>
      </c>
      <c r="B42" s="3">
        <v>10465</v>
      </c>
      <c r="C42" s="2">
        <v>335</v>
      </c>
      <c r="D42" s="3">
        <v>10800</v>
      </c>
    </row>
    <row r="43" spans="1:4" x14ac:dyDescent="0.55000000000000004">
      <c r="A43" s="6" t="s">
        <v>44</v>
      </c>
      <c r="B43" s="3">
        <v>9343</v>
      </c>
      <c r="C43" s="2">
        <v>337</v>
      </c>
      <c r="D43" s="3">
        <v>9680</v>
      </c>
    </row>
    <row r="44" spans="1:4" x14ac:dyDescent="0.55000000000000004">
      <c r="A44" s="6" t="s">
        <v>45</v>
      </c>
      <c r="B44" s="3">
        <v>8795</v>
      </c>
      <c r="C44" s="2">
        <v>327</v>
      </c>
      <c r="D44" s="3">
        <v>9122</v>
      </c>
    </row>
    <row r="45" spans="1:4" x14ac:dyDescent="0.55000000000000004">
      <c r="A45" s="6" t="s">
        <v>46</v>
      </c>
      <c r="B45" s="3">
        <v>8513</v>
      </c>
      <c r="C45" s="2">
        <v>349</v>
      </c>
      <c r="D45" s="3">
        <v>8862</v>
      </c>
    </row>
    <row r="46" spans="1:4" x14ac:dyDescent="0.55000000000000004">
      <c r="A46" s="6" t="s">
        <v>47</v>
      </c>
      <c r="B46" s="3">
        <v>7642</v>
      </c>
      <c r="C46" s="2">
        <v>355</v>
      </c>
      <c r="D46" s="3">
        <v>7997</v>
      </c>
    </row>
    <row r="47" spans="1:4" x14ac:dyDescent="0.55000000000000004">
      <c r="A47" s="6" t="s">
        <v>48</v>
      </c>
      <c r="B47" s="3">
        <v>8153</v>
      </c>
      <c r="C47" s="2">
        <v>311</v>
      </c>
      <c r="D47" s="3">
        <v>8464</v>
      </c>
    </row>
    <row r="48" spans="1:4" x14ac:dyDescent="0.55000000000000004">
      <c r="A48" s="6" t="s">
        <v>49</v>
      </c>
      <c r="B48" s="3">
        <v>7623</v>
      </c>
      <c r="C48" s="2">
        <v>307</v>
      </c>
      <c r="D48" s="3">
        <v>7930</v>
      </c>
    </row>
    <row r="49" spans="1:4" x14ac:dyDescent="0.55000000000000004">
      <c r="A49" s="6" t="s">
        <v>50</v>
      </c>
      <c r="B49" s="3">
        <v>7183</v>
      </c>
      <c r="C49" s="2">
        <v>306</v>
      </c>
      <c r="D49" s="3">
        <v>7489</v>
      </c>
    </row>
    <row r="50" spans="1:4" x14ac:dyDescent="0.55000000000000004">
      <c r="A50" s="6" t="s">
        <v>51</v>
      </c>
      <c r="B50" s="3">
        <v>6610</v>
      </c>
      <c r="C50" s="2">
        <v>310</v>
      </c>
      <c r="D50" s="3">
        <v>6920</v>
      </c>
    </row>
    <row r="51" spans="1:4" x14ac:dyDescent="0.55000000000000004">
      <c r="A51" s="6" t="s">
        <v>52</v>
      </c>
      <c r="B51" s="3">
        <v>6978</v>
      </c>
      <c r="C51" s="2">
        <v>319</v>
      </c>
      <c r="D51" s="3">
        <v>7297</v>
      </c>
    </row>
    <row r="52" spans="1:4" x14ac:dyDescent="0.55000000000000004">
      <c r="A52" s="6" t="s">
        <v>53</v>
      </c>
      <c r="B52" s="3">
        <v>7095</v>
      </c>
      <c r="C52" s="2">
        <v>300</v>
      </c>
      <c r="D52" s="3">
        <v>7395</v>
      </c>
    </row>
    <row r="53" spans="1:4" x14ac:dyDescent="0.55000000000000004">
      <c r="A53" s="6" t="s">
        <v>54</v>
      </c>
      <c r="B53" s="3">
        <v>7039</v>
      </c>
      <c r="C53" s="2">
        <v>285</v>
      </c>
      <c r="D53" s="3">
        <v>7324</v>
      </c>
    </row>
    <row r="54" spans="1:4" x14ac:dyDescent="0.55000000000000004">
      <c r="A54" s="6" t="s">
        <v>55</v>
      </c>
      <c r="B54" s="3">
        <v>7085</v>
      </c>
      <c r="C54" s="2">
        <v>277</v>
      </c>
      <c r="D54" s="3">
        <v>7362</v>
      </c>
    </row>
    <row r="55" spans="1:4" x14ac:dyDescent="0.55000000000000004">
      <c r="A55" s="6" t="s">
        <v>56</v>
      </c>
      <c r="B55" s="3">
        <v>5956</v>
      </c>
      <c r="C55" s="2">
        <v>275</v>
      </c>
      <c r="D55" s="3">
        <v>6232</v>
      </c>
    </row>
    <row r="56" spans="1:4" x14ac:dyDescent="0.55000000000000004">
      <c r="A56" s="6" t="s">
        <v>57</v>
      </c>
      <c r="B56" s="3">
        <v>6614</v>
      </c>
      <c r="C56" s="2">
        <v>274</v>
      </c>
      <c r="D56" s="3">
        <v>6888</v>
      </c>
    </row>
    <row r="57" spans="1:4" x14ac:dyDescent="0.55000000000000004">
      <c r="A57" s="6" t="s">
        <v>58</v>
      </c>
      <c r="B57" s="3">
        <v>6572</v>
      </c>
      <c r="C57" s="2">
        <v>263</v>
      </c>
      <c r="D57" s="3">
        <v>6835</v>
      </c>
    </row>
    <row r="58" spans="1:4" x14ac:dyDescent="0.55000000000000004">
      <c r="A58" s="6" t="s">
        <v>59</v>
      </c>
      <c r="B58" s="3">
        <v>6454</v>
      </c>
      <c r="C58" s="2">
        <v>258</v>
      </c>
      <c r="D58" s="3">
        <v>6712</v>
      </c>
    </row>
    <row r="59" spans="1:4" x14ac:dyDescent="0.55000000000000004">
      <c r="A59" s="6" t="s">
        <v>60</v>
      </c>
      <c r="B59" s="3">
        <v>5527</v>
      </c>
      <c r="C59" s="2">
        <v>211</v>
      </c>
      <c r="D59" s="3">
        <v>5738</v>
      </c>
    </row>
    <row r="60" spans="1:4" x14ac:dyDescent="0.55000000000000004">
      <c r="A60" s="6" t="s">
        <v>61</v>
      </c>
      <c r="B60" s="3">
        <v>3677</v>
      </c>
      <c r="C60" s="2">
        <v>183</v>
      </c>
      <c r="D60" s="3">
        <v>3860</v>
      </c>
    </row>
    <row r="61" spans="1:4" x14ac:dyDescent="0.55000000000000004">
      <c r="A61" s="6" t="s">
        <v>62</v>
      </c>
      <c r="B61" s="3">
        <v>4913</v>
      </c>
      <c r="C61" s="2">
        <v>162</v>
      </c>
      <c r="D61" s="3">
        <v>5075</v>
      </c>
    </row>
    <row r="62" spans="1:4" x14ac:dyDescent="0.55000000000000004">
      <c r="A62" s="6" t="s">
        <v>87</v>
      </c>
      <c r="B62" s="3">
        <v>5692</v>
      </c>
      <c r="C62" s="2">
        <v>201</v>
      </c>
      <c r="D62" s="3">
        <f>SUM(B62:C62)</f>
        <v>5893</v>
      </c>
    </row>
    <row r="63" spans="1:4" x14ac:dyDescent="0.55000000000000004">
      <c r="A63" t="s">
        <v>63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月別・地域振興局別</vt:lpstr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磯野　有紀子</dc:creator>
  <cp:lastModifiedBy>磯野　有紀子</cp:lastModifiedBy>
  <cp:lastPrinted>2023-12-07T01:08:54Z</cp:lastPrinted>
  <dcterms:created xsi:type="dcterms:W3CDTF">2023-12-07T00:48:27Z</dcterms:created>
  <dcterms:modified xsi:type="dcterms:W3CDTF">2023-12-07T01:45:51Z</dcterms:modified>
</cp:coreProperties>
</file>