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T文部科学省統計調査\0T0学校基本調査\0T0.009公表・報告書\01_速報\県速報\R5\002_03_HP統計表編集済_R5\"/>
    </mc:Choice>
  </mc:AlternateContent>
  <xr:revisionPtr revIDLastSave="0" documentId="13_ncr:1_{1D0D589E-6976-49E6-AA19-9CCEC1F376E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表６　高校市町村別" sheetId="1" r:id="rId1"/>
  </sheets>
  <definedNames>
    <definedName name="_xlnm._FilterDatabase" localSheetId="0" hidden="1">'表６　高校市町村別'!$A$14:$Q$14</definedName>
    <definedName name="_xlnm.Print_Area" localSheetId="0">'表６　高校市町村別'!$A$1:$Q$59</definedName>
    <definedName name="_xlnm.Print_Titles" localSheetId="0">'表６　高校市町村別'!$4:$9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1" l="1"/>
  <c r="N12" i="1"/>
  <c r="L12" i="1"/>
  <c r="J12" i="1"/>
  <c r="H12" i="1"/>
  <c r="F12" i="1"/>
  <c r="D12" i="1"/>
  <c r="Q13" i="1"/>
  <c r="Q12" i="1" s="1"/>
  <c r="P13" i="1"/>
  <c r="O13" i="1"/>
  <c r="O12" i="1" s="1"/>
  <c r="N13" i="1"/>
  <c r="M13" i="1"/>
  <c r="M12" i="1" s="1"/>
  <c r="L13" i="1"/>
  <c r="K13" i="1"/>
  <c r="K12" i="1" s="1"/>
  <c r="J13" i="1"/>
  <c r="I13" i="1"/>
  <c r="I12" i="1" s="1"/>
  <c r="H13" i="1"/>
  <c r="G13" i="1"/>
  <c r="G12" i="1" s="1"/>
  <c r="F13" i="1"/>
  <c r="E13" i="1"/>
  <c r="E12" i="1" s="1"/>
  <c r="D13" i="1"/>
  <c r="C13" i="1"/>
  <c r="C12" i="1" s="1"/>
</calcChain>
</file>

<file path=xl/sharedStrings.xml><?xml version="1.0" encoding="utf-8"?>
<sst xmlns="http://schemas.openxmlformats.org/spreadsheetml/2006/main" count="78" uniqueCount="61">
  <si>
    <t>第６表　高等学校（全日制・定時制）の学校数、生徒数、教員数(本務者)及び職員数(本務者)－市町村</t>
    <rPh sb="9" eb="12">
      <t>ゼンニチセイ</t>
    </rPh>
    <rPh sb="13" eb="16">
      <t>テイジセイ</t>
    </rPh>
    <phoneticPr fontId="3"/>
  </si>
  <si>
    <t>市町村名</t>
  </si>
  <si>
    <t>学校数</t>
  </si>
  <si>
    <t>生 徒 数</t>
  </si>
  <si>
    <t>男　女　別</t>
  </si>
  <si>
    <t>課　　　　程　　　　別</t>
  </si>
  <si>
    <t>教員数</t>
  </si>
  <si>
    <t>職員数</t>
  </si>
  <si>
    <t>男</t>
  </si>
  <si>
    <t>女</t>
  </si>
  <si>
    <t>全日制</t>
  </si>
  <si>
    <t>１年</t>
  </si>
  <si>
    <t>２年</t>
  </si>
  <si>
    <t>３年</t>
  </si>
  <si>
    <t>定時制</t>
  </si>
  <si>
    <t>４年</t>
  </si>
  <si>
    <t>(本務者)</t>
  </si>
  <si>
    <t>校</t>
  </si>
  <si>
    <t>人</t>
  </si>
  <si>
    <t>市部計</t>
  </si>
  <si>
    <t>郡部計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</si>
  <si>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</si>
  <si>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</si>
  <si>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</si>
  <si>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</si>
  <si>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</si>
  <si>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</si>
  <si>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</si>
  <si>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</si>
  <si>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</si>
  <si>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</si>
  <si>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</si>
  <si>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</si>
  <si>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</si>
  <si>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</si>
  <si>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</si>
  <si>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</si>
  <si>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  <rPh sb="0" eb="2">
      <t>チクマ</t>
    </rPh>
    <rPh sb="2" eb="3">
      <t>シ</t>
    </rPh>
    <phoneticPr fontId="3"/>
  </si>
  <si>
    <t>東御市</t>
    <rPh sb="0" eb="1">
      <t>トウ</t>
    </rPh>
    <rPh sb="1" eb="2">
      <t>ミ</t>
    </rPh>
    <rPh sb="2" eb="3">
      <t>シ</t>
    </rPh>
    <phoneticPr fontId="3"/>
  </si>
  <si>
    <t>安曇野市</t>
    <rPh sb="0" eb="3">
      <t>アズミノ</t>
    </rPh>
    <rPh sb="3" eb="4">
      <t>シ</t>
    </rPh>
    <phoneticPr fontId="3"/>
  </si>
  <si>
    <t>小海町</t>
  </si>
  <si>
    <t>軽井沢町</t>
  </si>
  <si>
    <t>立科町</t>
  </si>
  <si>
    <t>下諏訪町</t>
  </si>
  <si>
    <t>富士見町</t>
  </si>
  <si>
    <t>辰野町</t>
  </si>
  <si>
    <t>箕輪町</t>
  </si>
  <si>
    <t>南箕輪村</t>
  </si>
  <si>
    <t>松川町</t>
  </si>
  <si>
    <t>阿南町</t>
  </si>
  <si>
    <t>阿智村</t>
  </si>
  <si>
    <t>南木曽町</t>
  </si>
  <si>
    <t>木曽町</t>
    <rPh sb="0" eb="3">
      <t>キソマチ</t>
    </rPh>
    <phoneticPr fontId="3"/>
  </si>
  <si>
    <t>筑北村</t>
    <rPh sb="0" eb="1">
      <t>チク</t>
    </rPh>
    <rPh sb="1" eb="2">
      <t>ホク</t>
    </rPh>
    <rPh sb="2" eb="3">
      <t>ムラ</t>
    </rPh>
    <phoneticPr fontId="3"/>
  </si>
  <si>
    <t>池田町</t>
  </si>
  <si>
    <t>白馬村</t>
  </si>
  <si>
    <t>坂城町</t>
  </si>
  <si>
    <t>木島平村</t>
  </si>
  <si>
    <t>飯綱町</t>
    <rPh sb="0" eb="1">
      <t>イイ</t>
    </rPh>
    <rPh sb="1" eb="2">
      <t>ヅナ</t>
    </rPh>
    <rPh sb="2" eb="3">
      <t>マチ</t>
    </rPh>
    <phoneticPr fontId="3"/>
  </si>
  <si>
    <t>令和４年度</t>
    <rPh sb="0" eb="2">
      <t>レイワ</t>
    </rPh>
    <phoneticPr fontId="3"/>
  </si>
  <si>
    <t>令和５年度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</si>
</sst>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* #,##0.0;* \-#,##0.0;* &quot;-&quot;;@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6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41" fontId="0" fillId="0" borderId="0"/>
    <xf numFmtId="38" fontId="1" fillId="0" borderId="0" applyFont="0" applyFill="0" applyBorder="0" applyAlignment="0" applyProtection="0"/>
  </cellStyleXfs>
  <cellXfs count="64">
    <xf numFmtId="41" fontId="0" fillId="0" borderId="0" xfId="0"/>
    <xf numFmtId="41" fontId="2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3" xfId="0" applyNumberFormat="1" applyFont="1" applyFill="1" applyBorder="1" applyAlignment="1">
      <alignment horizontal="centerContinuous" vertical="center"/>
    </xf>
    <xf numFmtId="176" fontId="2" fillId="0" borderId="0" xfId="0" applyNumberFormat="1" applyFont="1" applyFill="1" applyBorder="1" applyAlignment="1">
      <alignment horizontal="centerContinuous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7" xfId="0" applyNumberFormat="1" applyFont="1" applyFill="1" applyBorder="1" applyAlignment="1">
      <alignment horizontal="centerContinuous"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8" xfId="0" applyNumberFormat="1" applyFont="1" applyFill="1" applyBorder="1" applyAlignment="1">
      <alignment horizontal="centerContinuous" vertical="center"/>
    </xf>
    <xf numFmtId="176" fontId="2" fillId="0" borderId="2" xfId="0" applyNumberFormat="1" applyFont="1" applyFill="1" applyBorder="1" applyAlignment="1">
      <alignment horizontal="centerContinuous" vertical="center"/>
    </xf>
    <xf numFmtId="176" fontId="2" fillId="0" borderId="9" xfId="0" applyNumberFormat="1" applyFont="1" applyFill="1" applyBorder="1" applyAlignment="1">
      <alignment horizontal="centerContinuous" vertical="center"/>
    </xf>
    <xf numFmtId="176" fontId="2" fillId="0" borderId="10" xfId="0" applyNumberFormat="1" applyFont="1" applyFill="1" applyBorder="1" applyAlignment="1">
      <alignment horizontal="centerContinuous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distributed" vertical="center"/>
    </xf>
    <xf numFmtId="176" fontId="2" fillId="0" borderId="11" xfId="0" applyNumberFormat="1" applyFont="1" applyFill="1" applyBorder="1" applyAlignment="1">
      <alignment horizontal="distributed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12" xfId="0" applyNumberFormat="1" applyFont="1" applyFill="1" applyBorder="1" applyAlignment="1">
      <alignment horizontal="centerContinuous" vertical="center"/>
    </xf>
    <xf numFmtId="176" fontId="2" fillId="0" borderId="13" xfId="0" applyNumberFormat="1" applyFont="1" applyFill="1" applyBorder="1" applyAlignment="1">
      <alignment horizontal="centerContinuous" vertical="center"/>
    </xf>
    <xf numFmtId="176" fontId="2" fillId="0" borderId="13" xfId="0" applyNumberFormat="1" applyFont="1" applyFill="1" applyBorder="1" applyAlignment="1">
      <alignment vertical="center"/>
    </xf>
    <xf numFmtId="176" fontId="2" fillId="0" borderId="13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top"/>
    </xf>
    <xf numFmtId="41" fontId="5" fillId="0" borderId="0" xfId="0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/>
    </xf>
    <xf numFmtId="176" fontId="2" fillId="0" borderId="2" xfId="0" applyNumberFormat="1" applyFont="1" applyFill="1" applyBorder="1" applyAlignment="1">
      <alignment horizontal="distributed"/>
    </xf>
    <xf numFmtId="176" fontId="0" fillId="0" borderId="0" xfId="0" applyNumberFormat="1" applyFont="1" applyFill="1" applyBorder="1" applyAlignment="1"/>
    <xf numFmtId="38" fontId="0" fillId="0" borderId="0" xfId="1" applyFont="1" applyFill="1" applyBorder="1" applyAlignment="1"/>
    <xf numFmtId="41" fontId="0" fillId="0" borderId="0" xfId="0" applyFont="1" applyFill="1" applyAlignment="1"/>
    <xf numFmtId="38" fontId="2" fillId="0" borderId="0" xfId="1" applyFont="1" applyFill="1" applyBorder="1" applyAlignment="1">
      <alignment vertical="center"/>
    </xf>
    <xf numFmtId="41" fontId="2" fillId="0" borderId="0" xfId="0" applyFont="1" applyFill="1"/>
    <xf numFmtId="41" fontId="2" fillId="0" borderId="2" xfId="0" applyFont="1" applyFill="1" applyBorder="1" applyAlignment="1">
      <alignment vertical="center"/>
    </xf>
    <xf numFmtId="41" fontId="2" fillId="0" borderId="1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distributed"/>
    </xf>
    <xf numFmtId="41" fontId="6" fillId="0" borderId="0" xfId="0" applyFont="1" applyFill="1" applyBorder="1" applyAlignment="1"/>
    <xf numFmtId="176" fontId="6" fillId="0" borderId="0" xfId="0" applyNumberFormat="1" applyFont="1" applyFill="1" applyBorder="1" applyAlignment="1">
      <alignment horizontal="distributed" vertical="top"/>
    </xf>
    <xf numFmtId="176" fontId="2" fillId="0" borderId="2" xfId="0" applyNumberFormat="1" applyFont="1" applyFill="1" applyBorder="1" applyAlignment="1">
      <alignment horizontal="distributed" vertical="top"/>
    </xf>
    <xf numFmtId="41" fontId="6" fillId="0" borderId="0" xfId="0" applyFont="1" applyFill="1" applyBorder="1" applyAlignment="1">
      <alignment vertical="top"/>
    </xf>
    <xf numFmtId="176" fontId="2" fillId="0" borderId="0" xfId="0" applyNumberFormat="1" applyFont="1" applyAlignment="1">
      <alignment horizontal="distributed"/>
    </xf>
    <xf numFmtId="3" fontId="2" fillId="0" borderId="0" xfId="1" applyNumberFormat="1" applyFont="1" applyFill="1" applyBorder="1" applyAlignment="1"/>
    <xf numFmtId="3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3" fontId="2" fillId="0" borderId="0" xfId="0" applyNumberFormat="1" applyFont="1"/>
    <xf numFmtId="3" fontId="2" fillId="0" borderId="0" xfId="1" applyNumberFormat="1" applyFont="1" applyFill="1" applyAlignment="1"/>
    <xf numFmtId="3" fontId="2" fillId="0" borderId="3" xfId="0" applyNumberFormat="1" applyFont="1" applyBorder="1"/>
    <xf numFmtId="176" fontId="5" fillId="0" borderId="0" xfId="0" applyNumberFormat="1" applyFont="1" applyFill="1" applyBorder="1" applyAlignment="1">
      <alignment horizontal="distributed" vertical="center"/>
    </xf>
    <xf numFmtId="176" fontId="7" fillId="0" borderId="2" xfId="0" applyNumberFormat="1" applyFont="1" applyFill="1" applyBorder="1" applyAlignment="1">
      <alignment horizontal="distributed" vertical="center"/>
    </xf>
    <xf numFmtId="3" fontId="5" fillId="0" borderId="0" xfId="1" applyNumberFormat="1" applyFont="1" applyFill="1" applyBorder="1" applyAlignment="1">
      <alignment vertical="center"/>
    </xf>
    <xf numFmtId="176" fontId="8" fillId="0" borderId="2" xfId="0" applyNumberFormat="1" applyFont="1" applyFill="1" applyBorder="1" applyAlignment="1">
      <alignment horizontal="distributed" vertical="center"/>
    </xf>
    <xf numFmtId="3" fontId="2" fillId="0" borderId="0" xfId="1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/>
    <xf numFmtId="3" fontId="9" fillId="0" borderId="0" xfId="1" applyNumberFormat="1" applyFont="1" applyFill="1" applyBorder="1" applyAlignment="1">
      <alignment vertical="top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</sheetPr>
  <dimension ref="A2:Q60"/>
  <sheetViews>
    <sheetView tabSelected="1" topLeftCell="A76" zoomScaleNormal="100" zoomScaleSheetLayoutView="84" workbookViewId="0">
      <selection activeCell="F13" sqref="F13"/>
    </sheetView>
  </sheetViews>
  <sheetFormatPr defaultRowHeight="18.95" customHeight="1"/>
  <cols>
    <col min="1" max="1" width="14.25" style="1" customWidth="1"/>
    <col min="2" max="2" width="1.75" style="1" customWidth="1"/>
    <col min="3" max="3" width="7.5" style="1" customWidth="1"/>
    <col min="4" max="4" width="9.5" style="1" customWidth="1"/>
    <col min="5" max="7" width="9.375" style="1" customWidth="1"/>
    <col min="8" max="10" width="8.875" style="1" customWidth="1"/>
    <col min="11" max="11" width="7.75" style="1" customWidth="1"/>
    <col min="12" max="15" width="7.125" style="1" customWidth="1"/>
    <col min="16" max="17" width="8.5" style="1" customWidth="1"/>
    <col min="18" max="16384" width="9" style="1"/>
  </cols>
  <sheetData>
    <row r="2" spans="1:17" ht="18.75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2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6" customHeight="1">
      <c r="A4" s="7"/>
      <c r="B4" s="8"/>
      <c r="C4" s="2"/>
      <c r="D4" s="9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1"/>
      <c r="Q4" s="2"/>
    </row>
    <row r="5" spans="1:17" ht="21.75" customHeight="1">
      <c r="A5" s="7" t="s">
        <v>1</v>
      </c>
      <c r="B5" s="8"/>
      <c r="C5" s="2" t="s">
        <v>2</v>
      </c>
      <c r="D5" s="9" t="s">
        <v>3</v>
      </c>
      <c r="E5" s="12" t="s">
        <v>4</v>
      </c>
      <c r="F5" s="13"/>
      <c r="G5" s="12" t="s">
        <v>5</v>
      </c>
      <c r="H5" s="14"/>
      <c r="I5" s="14"/>
      <c r="J5" s="14"/>
      <c r="K5" s="14"/>
      <c r="L5" s="14"/>
      <c r="M5" s="14"/>
      <c r="N5" s="14"/>
      <c r="O5" s="13"/>
      <c r="P5" s="15" t="s">
        <v>6</v>
      </c>
      <c r="Q5" s="2" t="s">
        <v>7</v>
      </c>
    </row>
    <row r="6" spans="1:17" ht="6" customHeight="1">
      <c r="A6" s="7"/>
      <c r="B6" s="8"/>
      <c r="C6" s="2"/>
      <c r="D6" s="16"/>
      <c r="E6" s="17"/>
      <c r="F6" s="18"/>
      <c r="G6" s="19"/>
      <c r="H6" s="20"/>
      <c r="I6" s="20"/>
      <c r="J6" s="20"/>
      <c r="K6" s="19"/>
      <c r="L6" s="14"/>
      <c r="M6" s="14"/>
      <c r="N6" s="14"/>
      <c r="O6" s="13"/>
      <c r="P6" s="15"/>
      <c r="Q6" s="2"/>
    </row>
    <row r="7" spans="1:17" ht="21.75" customHeight="1">
      <c r="A7" s="7"/>
      <c r="B7" s="8"/>
      <c r="C7" s="2"/>
      <c r="D7" s="16"/>
      <c r="E7" s="15" t="s">
        <v>8</v>
      </c>
      <c r="F7" s="21" t="s">
        <v>9</v>
      </c>
      <c r="G7" s="22" t="s">
        <v>10</v>
      </c>
      <c r="H7" s="23" t="s">
        <v>11</v>
      </c>
      <c r="I7" s="23" t="s">
        <v>12</v>
      </c>
      <c r="J7" s="23" t="s">
        <v>13</v>
      </c>
      <c r="K7" s="22" t="s">
        <v>14</v>
      </c>
      <c r="L7" s="23" t="s">
        <v>11</v>
      </c>
      <c r="M7" s="23" t="s">
        <v>12</v>
      </c>
      <c r="N7" s="23" t="s">
        <v>13</v>
      </c>
      <c r="O7" s="23" t="s">
        <v>15</v>
      </c>
      <c r="P7" s="15" t="s">
        <v>16</v>
      </c>
      <c r="Q7" s="2" t="s">
        <v>16</v>
      </c>
    </row>
    <row r="8" spans="1:17" ht="0.75" customHeight="1">
      <c r="A8" s="24"/>
      <c r="B8" s="25"/>
      <c r="C8" s="26"/>
      <c r="D8" s="27"/>
      <c r="E8" s="28"/>
      <c r="F8" s="28"/>
      <c r="G8" s="29"/>
      <c r="H8" s="28"/>
      <c r="I8" s="28"/>
      <c r="J8" s="28"/>
      <c r="K8" s="29"/>
      <c r="L8" s="28"/>
      <c r="M8" s="28"/>
      <c r="N8" s="28"/>
      <c r="O8" s="28"/>
      <c r="P8" s="30"/>
      <c r="Q8" s="5"/>
    </row>
    <row r="9" spans="1:17" s="31" customFormat="1" ht="21" customHeight="1">
      <c r="A9" s="32"/>
      <c r="B9" s="33"/>
      <c r="C9" s="34" t="s">
        <v>17</v>
      </c>
      <c r="D9" s="34" t="s">
        <v>18</v>
      </c>
      <c r="E9" s="34" t="s">
        <v>18</v>
      </c>
      <c r="F9" s="34" t="s">
        <v>18</v>
      </c>
      <c r="G9" s="34" t="s">
        <v>18</v>
      </c>
      <c r="H9" s="34" t="s">
        <v>18</v>
      </c>
      <c r="I9" s="34" t="s">
        <v>18</v>
      </c>
      <c r="J9" s="34" t="s">
        <v>18</v>
      </c>
      <c r="K9" s="34" t="s">
        <v>18</v>
      </c>
      <c r="L9" s="34" t="s">
        <v>18</v>
      </c>
      <c r="M9" s="34" t="s">
        <v>18</v>
      </c>
      <c r="N9" s="34" t="s">
        <v>18</v>
      </c>
      <c r="O9" s="34" t="s">
        <v>18</v>
      </c>
      <c r="P9" s="34" t="s">
        <v>18</v>
      </c>
      <c r="Q9" s="34" t="s">
        <v>18</v>
      </c>
    </row>
    <row r="10" spans="1:17" s="35" customFormat="1" ht="19.5" customHeight="1">
      <c r="A10" s="7" t="s">
        <v>59</v>
      </c>
      <c r="B10" s="60"/>
      <c r="C10" s="61">
        <v>99</v>
      </c>
      <c r="D10" s="61">
        <v>51425</v>
      </c>
      <c r="E10" s="61">
        <v>26475</v>
      </c>
      <c r="F10" s="61">
        <v>24950</v>
      </c>
      <c r="G10" s="61">
        <v>49815</v>
      </c>
      <c r="H10" s="61">
        <v>16893</v>
      </c>
      <c r="I10" s="61">
        <v>16383</v>
      </c>
      <c r="J10" s="61">
        <v>16539</v>
      </c>
      <c r="K10" s="61">
        <v>1610</v>
      </c>
      <c r="L10" s="61">
        <v>542</v>
      </c>
      <c r="M10" s="61">
        <v>452</v>
      </c>
      <c r="N10" s="61">
        <v>424</v>
      </c>
      <c r="O10" s="61">
        <v>192</v>
      </c>
      <c r="P10" s="61">
        <v>4225</v>
      </c>
      <c r="Q10" s="61">
        <v>1021</v>
      </c>
    </row>
    <row r="11" spans="1:17" s="35" customFormat="1" ht="19.5" customHeight="1">
      <c r="A11" s="57" t="s">
        <v>60</v>
      </c>
      <c r="B11" s="58"/>
      <c r="C11" s="59">
        <v>99</v>
      </c>
      <c r="D11" s="59">
        <v>50607</v>
      </c>
      <c r="E11" s="59">
        <v>26164</v>
      </c>
      <c r="F11" s="59">
        <v>24443</v>
      </c>
      <c r="G11" s="59">
        <v>49064</v>
      </c>
      <c r="H11" s="59">
        <v>16741</v>
      </c>
      <c r="I11" s="59">
        <v>16416</v>
      </c>
      <c r="J11" s="59">
        <v>15907</v>
      </c>
      <c r="K11" s="59">
        <v>1543</v>
      </c>
      <c r="L11" s="59">
        <v>498</v>
      </c>
      <c r="M11" s="59">
        <v>483</v>
      </c>
      <c r="N11" s="59">
        <v>383</v>
      </c>
      <c r="O11" s="59">
        <v>179</v>
      </c>
      <c r="P11" s="59">
        <v>4226</v>
      </c>
      <c r="Q11" s="59">
        <v>1019</v>
      </c>
    </row>
    <row r="12" spans="1:17" s="46" customFormat="1" ht="39.950000000000003" customHeight="1">
      <c r="A12" s="45" t="s">
        <v>19</v>
      </c>
      <c r="B12" s="37"/>
      <c r="C12" s="62">
        <f>C11-C13</f>
        <v>79</v>
      </c>
      <c r="D12" s="62">
        <f t="shared" ref="D12:Q12" si="0">D11-D13</f>
        <v>45970</v>
      </c>
      <c r="E12" s="62">
        <f t="shared" si="0"/>
        <v>23375</v>
      </c>
      <c r="F12" s="62">
        <f t="shared" si="0"/>
        <v>22595</v>
      </c>
      <c r="G12" s="62">
        <f t="shared" si="0"/>
        <v>44743</v>
      </c>
      <c r="H12" s="62">
        <f t="shared" si="0"/>
        <v>15288</v>
      </c>
      <c r="I12" s="62">
        <f t="shared" si="0"/>
        <v>14959</v>
      </c>
      <c r="J12" s="62">
        <f t="shared" si="0"/>
        <v>14496</v>
      </c>
      <c r="K12" s="62">
        <f t="shared" si="0"/>
        <v>1227</v>
      </c>
      <c r="L12" s="62">
        <f t="shared" si="0"/>
        <v>401</v>
      </c>
      <c r="M12" s="62">
        <f t="shared" si="0"/>
        <v>380</v>
      </c>
      <c r="N12" s="62">
        <f t="shared" si="0"/>
        <v>287</v>
      </c>
      <c r="O12" s="62">
        <f t="shared" si="0"/>
        <v>159</v>
      </c>
      <c r="P12" s="62">
        <f t="shared" si="0"/>
        <v>3642</v>
      </c>
      <c r="Q12" s="62">
        <f t="shared" si="0"/>
        <v>821</v>
      </c>
    </row>
    <row r="13" spans="1:17" s="49" customFormat="1" ht="39.950000000000003" customHeight="1">
      <c r="A13" s="47" t="s">
        <v>20</v>
      </c>
      <c r="B13" s="48"/>
      <c r="C13" s="63">
        <f>SUM(C33:C51)</f>
        <v>20</v>
      </c>
      <c r="D13" s="63">
        <f t="shared" ref="D13:Q13" si="1">SUM(D33:D51)</f>
        <v>4637</v>
      </c>
      <c r="E13" s="63">
        <f t="shared" si="1"/>
        <v>2789</v>
      </c>
      <c r="F13" s="63">
        <f t="shared" si="1"/>
        <v>1848</v>
      </c>
      <c r="G13" s="63">
        <f t="shared" si="1"/>
        <v>4321</v>
      </c>
      <c r="H13" s="63">
        <f t="shared" si="1"/>
        <v>1453</v>
      </c>
      <c r="I13" s="63">
        <f t="shared" si="1"/>
        <v>1457</v>
      </c>
      <c r="J13" s="63">
        <f t="shared" si="1"/>
        <v>1411</v>
      </c>
      <c r="K13" s="63">
        <f t="shared" si="1"/>
        <v>316</v>
      </c>
      <c r="L13" s="63">
        <f t="shared" si="1"/>
        <v>97</v>
      </c>
      <c r="M13" s="63">
        <f t="shared" si="1"/>
        <v>103</v>
      </c>
      <c r="N13" s="63">
        <f t="shared" si="1"/>
        <v>96</v>
      </c>
      <c r="O13" s="63">
        <f t="shared" si="1"/>
        <v>20</v>
      </c>
      <c r="P13" s="63">
        <f t="shared" si="1"/>
        <v>584</v>
      </c>
      <c r="Q13" s="63">
        <f t="shared" si="1"/>
        <v>198</v>
      </c>
    </row>
    <row r="14" spans="1:17" ht="20.45" customHeight="1">
      <c r="A14" s="50" t="s">
        <v>21</v>
      </c>
      <c r="B14" s="37"/>
      <c r="C14" s="52">
        <v>19</v>
      </c>
      <c r="D14" s="52">
        <v>9340</v>
      </c>
      <c r="E14" s="52">
        <v>4630</v>
      </c>
      <c r="F14" s="52">
        <v>4710</v>
      </c>
      <c r="G14" s="52">
        <v>9156</v>
      </c>
      <c r="H14" s="52">
        <v>3129</v>
      </c>
      <c r="I14" s="52">
        <v>3119</v>
      </c>
      <c r="J14" s="52">
        <v>2908</v>
      </c>
      <c r="K14" s="52">
        <v>184</v>
      </c>
      <c r="L14" s="52">
        <v>65</v>
      </c>
      <c r="M14" s="52">
        <v>55</v>
      </c>
      <c r="N14" s="52">
        <v>44</v>
      </c>
      <c r="O14" s="52">
        <v>20</v>
      </c>
      <c r="P14" s="52">
        <v>819</v>
      </c>
      <c r="Q14" s="52">
        <v>164</v>
      </c>
    </row>
    <row r="15" spans="1:17" ht="20.45" customHeight="1">
      <c r="A15" s="50" t="s">
        <v>22</v>
      </c>
      <c r="B15" s="37"/>
      <c r="C15" s="52">
        <v>11</v>
      </c>
      <c r="D15" s="52">
        <v>7705</v>
      </c>
      <c r="E15" s="52">
        <v>4076</v>
      </c>
      <c r="F15" s="52">
        <v>3629</v>
      </c>
      <c r="G15" s="52">
        <v>7365</v>
      </c>
      <c r="H15" s="52">
        <v>2534</v>
      </c>
      <c r="I15" s="52">
        <v>2438</v>
      </c>
      <c r="J15" s="52">
        <v>2393</v>
      </c>
      <c r="K15" s="52">
        <v>340</v>
      </c>
      <c r="L15" s="52">
        <v>103</v>
      </c>
      <c r="M15" s="52">
        <v>109</v>
      </c>
      <c r="N15" s="52">
        <v>67</v>
      </c>
      <c r="O15" s="52">
        <v>61</v>
      </c>
      <c r="P15" s="52">
        <v>543</v>
      </c>
      <c r="Q15" s="52">
        <v>115</v>
      </c>
    </row>
    <row r="16" spans="1:17" ht="20.45" customHeight="1">
      <c r="A16" s="50" t="s">
        <v>23</v>
      </c>
      <c r="B16" s="37"/>
      <c r="C16" s="52">
        <v>6</v>
      </c>
      <c r="D16" s="52">
        <v>4915</v>
      </c>
      <c r="E16" s="52">
        <v>2524</v>
      </c>
      <c r="F16" s="52">
        <v>2391</v>
      </c>
      <c r="G16" s="52">
        <v>4813</v>
      </c>
      <c r="H16" s="52">
        <v>1640</v>
      </c>
      <c r="I16" s="52">
        <v>1606</v>
      </c>
      <c r="J16" s="52">
        <v>1567</v>
      </c>
      <c r="K16" s="52">
        <v>102</v>
      </c>
      <c r="L16" s="52">
        <v>36</v>
      </c>
      <c r="M16" s="52">
        <v>28</v>
      </c>
      <c r="N16" s="52">
        <v>24</v>
      </c>
      <c r="O16" s="52">
        <v>14</v>
      </c>
      <c r="P16" s="52">
        <v>353</v>
      </c>
      <c r="Q16" s="52">
        <v>61</v>
      </c>
    </row>
    <row r="17" spans="1:17" ht="20.45" customHeight="1">
      <c r="A17" s="50" t="s">
        <v>24</v>
      </c>
      <c r="B17" s="37"/>
      <c r="C17" s="52">
        <v>3</v>
      </c>
      <c r="D17" s="52">
        <v>1430</v>
      </c>
      <c r="E17" s="52">
        <v>900</v>
      </c>
      <c r="F17" s="52">
        <v>530</v>
      </c>
      <c r="G17" s="52">
        <v>1430</v>
      </c>
      <c r="H17" s="52">
        <v>454</v>
      </c>
      <c r="I17" s="52">
        <v>487</v>
      </c>
      <c r="J17" s="52">
        <v>489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2">
        <v>116</v>
      </c>
      <c r="Q17" s="52">
        <v>34</v>
      </c>
    </row>
    <row r="18" spans="1:17" ht="20.45" customHeight="1">
      <c r="A18" s="50" t="s">
        <v>25</v>
      </c>
      <c r="B18" s="37"/>
      <c r="C18" s="52">
        <v>5</v>
      </c>
      <c r="D18" s="52">
        <v>3229</v>
      </c>
      <c r="E18" s="52">
        <v>1486</v>
      </c>
      <c r="F18" s="52">
        <v>1743</v>
      </c>
      <c r="G18" s="52">
        <v>3124</v>
      </c>
      <c r="H18" s="52">
        <v>1105</v>
      </c>
      <c r="I18" s="52">
        <v>1032</v>
      </c>
      <c r="J18" s="52">
        <v>987</v>
      </c>
      <c r="K18" s="52">
        <v>105</v>
      </c>
      <c r="L18" s="52">
        <v>32</v>
      </c>
      <c r="M18" s="52">
        <v>23</v>
      </c>
      <c r="N18" s="52">
        <v>25</v>
      </c>
      <c r="O18" s="52">
        <v>25</v>
      </c>
      <c r="P18" s="52">
        <v>244</v>
      </c>
      <c r="Q18" s="52">
        <v>59</v>
      </c>
    </row>
    <row r="19" spans="1:17" ht="41.25" customHeight="1">
      <c r="A19" s="50" t="s">
        <v>26</v>
      </c>
      <c r="B19" s="37"/>
      <c r="C19" s="52">
        <v>3</v>
      </c>
      <c r="D19" s="52">
        <v>1871</v>
      </c>
      <c r="E19" s="52">
        <v>903</v>
      </c>
      <c r="F19" s="52">
        <v>968</v>
      </c>
      <c r="G19" s="52">
        <v>1821</v>
      </c>
      <c r="H19" s="52">
        <v>627</v>
      </c>
      <c r="I19" s="52">
        <v>609</v>
      </c>
      <c r="J19" s="52">
        <v>585</v>
      </c>
      <c r="K19" s="52">
        <v>50</v>
      </c>
      <c r="L19" s="52">
        <v>19</v>
      </c>
      <c r="M19" s="52">
        <v>10</v>
      </c>
      <c r="N19" s="52">
        <v>8</v>
      </c>
      <c r="O19" s="52">
        <v>13</v>
      </c>
      <c r="P19" s="52">
        <v>138</v>
      </c>
      <c r="Q19" s="52">
        <v>20</v>
      </c>
    </row>
    <row r="20" spans="1:17" ht="20.45" customHeight="1">
      <c r="A20" s="50" t="s">
        <v>27</v>
      </c>
      <c r="B20" s="37"/>
      <c r="C20" s="52">
        <v>3</v>
      </c>
      <c r="D20" s="52">
        <v>1934</v>
      </c>
      <c r="E20" s="52">
        <v>1020</v>
      </c>
      <c r="F20" s="52">
        <v>914</v>
      </c>
      <c r="G20" s="52">
        <v>1934</v>
      </c>
      <c r="H20" s="52">
        <v>683</v>
      </c>
      <c r="I20" s="52">
        <v>644</v>
      </c>
      <c r="J20" s="52">
        <v>607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2">
        <v>145</v>
      </c>
      <c r="Q20" s="52">
        <v>32</v>
      </c>
    </row>
    <row r="21" spans="1:17" ht="20.45" customHeight="1">
      <c r="A21" s="50" t="s">
        <v>28</v>
      </c>
      <c r="B21" s="37"/>
      <c r="C21" s="52">
        <v>2</v>
      </c>
      <c r="D21" s="52">
        <v>865</v>
      </c>
      <c r="E21" s="52">
        <v>411</v>
      </c>
      <c r="F21" s="52">
        <v>454</v>
      </c>
      <c r="G21" s="52">
        <v>835</v>
      </c>
      <c r="H21" s="52">
        <v>271</v>
      </c>
      <c r="I21" s="52">
        <v>278</v>
      </c>
      <c r="J21" s="52">
        <v>286</v>
      </c>
      <c r="K21" s="52">
        <v>30</v>
      </c>
      <c r="L21" s="52">
        <v>8</v>
      </c>
      <c r="M21" s="52">
        <v>11</v>
      </c>
      <c r="N21" s="52">
        <v>5</v>
      </c>
      <c r="O21" s="52">
        <v>6</v>
      </c>
      <c r="P21" s="52">
        <v>81</v>
      </c>
      <c r="Q21" s="52">
        <v>21</v>
      </c>
    </row>
    <row r="22" spans="1:17" ht="20.45" customHeight="1">
      <c r="A22" s="50" t="s">
        <v>29</v>
      </c>
      <c r="B22" s="37"/>
      <c r="C22" s="52">
        <v>4</v>
      </c>
      <c r="D22" s="52">
        <v>2005</v>
      </c>
      <c r="E22" s="52">
        <v>837</v>
      </c>
      <c r="F22" s="52">
        <v>1168</v>
      </c>
      <c r="G22" s="52">
        <v>2005</v>
      </c>
      <c r="H22" s="52">
        <v>659</v>
      </c>
      <c r="I22" s="52">
        <v>685</v>
      </c>
      <c r="J22" s="52">
        <v>661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2">
        <v>156</v>
      </c>
      <c r="Q22" s="52">
        <v>25</v>
      </c>
    </row>
    <row r="23" spans="1:17" ht="20.45" customHeight="1">
      <c r="A23" s="50" t="s">
        <v>30</v>
      </c>
      <c r="B23" s="37"/>
      <c r="C23" s="52">
        <v>2</v>
      </c>
      <c r="D23" s="52">
        <v>952</v>
      </c>
      <c r="E23" s="52">
        <v>624</v>
      </c>
      <c r="F23" s="52">
        <v>328</v>
      </c>
      <c r="G23" s="52">
        <v>921</v>
      </c>
      <c r="H23" s="52">
        <v>317</v>
      </c>
      <c r="I23" s="52">
        <v>306</v>
      </c>
      <c r="J23" s="52">
        <v>298</v>
      </c>
      <c r="K23" s="52">
        <v>31</v>
      </c>
      <c r="L23" s="52">
        <v>5</v>
      </c>
      <c r="M23" s="52">
        <v>13</v>
      </c>
      <c r="N23" s="52">
        <v>5</v>
      </c>
      <c r="O23" s="52">
        <v>8</v>
      </c>
      <c r="P23" s="52">
        <v>82</v>
      </c>
      <c r="Q23" s="52">
        <v>22</v>
      </c>
    </row>
    <row r="24" spans="1:17" ht="41.25" customHeight="1">
      <c r="A24" s="50" t="s">
        <v>31</v>
      </c>
      <c r="B24" s="37"/>
      <c r="C24" s="52">
        <v>2</v>
      </c>
      <c r="D24" s="52">
        <v>1113</v>
      </c>
      <c r="E24" s="52">
        <v>555</v>
      </c>
      <c r="F24" s="52">
        <v>558</v>
      </c>
      <c r="G24" s="52">
        <v>1078</v>
      </c>
      <c r="H24" s="52">
        <v>377</v>
      </c>
      <c r="I24" s="52">
        <v>367</v>
      </c>
      <c r="J24" s="52">
        <v>334</v>
      </c>
      <c r="K24" s="52">
        <v>35</v>
      </c>
      <c r="L24" s="52">
        <v>18</v>
      </c>
      <c r="M24" s="52">
        <v>9</v>
      </c>
      <c r="N24" s="52">
        <v>5</v>
      </c>
      <c r="O24" s="52">
        <v>3</v>
      </c>
      <c r="P24" s="52">
        <v>106</v>
      </c>
      <c r="Q24" s="52">
        <v>17</v>
      </c>
    </row>
    <row r="25" spans="1:17" ht="20.45" customHeight="1">
      <c r="A25" s="50" t="s">
        <v>32</v>
      </c>
      <c r="B25" s="37"/>
      <c r="C25" s="52">
        <v>1</v>
      </c>
      <c r="D25" s="52">
        <v>589</v>
      </c>
      <c r="E25" s="52">
        <v>286</v>
      </c>
      <c r="F25" s="52">
        <v>303</v>
      </c>
      <c r="G25" s="52">
        <v>589</v>
      </c>
      <c r="H25" s="52">
        <v>200</v>
      </c>
      <c r="I25" s="52">
        <v>194</v>
      </c>
      <c r="J25" s="52">
        <v>195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2">
        <v>46</v>
      </c>
      <c r="Q25" s="52">
        <v>7</v>
      </c>
    </row>
    <row r="26" spans="1:17" ht="20.45" customHeight="1">
      <c r="A26" s="50" t="s">
        <v>33</v>
      </c>
      <c r="B26" s="37"/>
      <c r="C26" s="52">
        <v>1</v>
      </c>
      <c r="D26" s="52">
        <v>540</v>
      </c>
      <c r="E26" s="52">
        <v>299</v>
      </c>
      <c r="F26" s="52">
        <v>241</v>
      </c>
      <c r="G26" s="52">
        <v>540</v>
      </c>
      <c r="H26" s="52">
        <v>173</v>
      </c>
      <c r="I26" s="52">
        <v>178</v>
      </c>
      <c r="J26" s="52">
        <v>189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2">
        <v>48</v>
      </c>
      <c r="Q26" s="52">
        <v>8</v>
      </c>
    </row>
    <row r="27" spans="1:17" ht="20.45" customHeight="1">
      <c r="A27" s="50" t="s">
        <v>34</v>
      </c>
      <c r="B27" s="37"/>
      <c r="C27" s="52">
        <v>2</v>
      </c>
      <c r="D27" s="52">
        <v>1105</v>
      </c>
      <c r="E27" s="52">
        <v>623</v>
      </c>
      <c r="F27" s="52">
        <v>482</v>
      </c>
      <c r="G27" s="52">
        <v>1105</v>
      </c>
      <c r="H27" s="52">
        <v>368</v>
      </c>
      <c r="I27" s="52">
        <v>324</v>
      </c>
      <c r="J27" s="52">
        <v>413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2">
        <v>66</v>
      </c>
      <c r="Q27" s="52">
        <v>25</v>
      </c>
    </row>
    <row r="28" spans="1:17" ht="20.45" customHeight="1">
      <c r="A28" s="50" t="s">
        <v>35</v>
      </c>
      <c r="B28" s="37"/>
      <c r="C28" s="52">
        <v>3</v>
      </c>
      <c r="D28" s="52">
        <v>1916</v>
      </c>
      <c r="E28" s="52">
        <v>979</v>
      </c>
      <c r="F28" s="52">
        <v>937</v>
      </c>
      <c r="G28" s="52">
        <v>1916</v>
      </c>
      <c r="H28" s="52">
        <v>647</v>
      </c>
      <c r="I28" s="52">
        <v>628</v>
      </c>
      <c r="J28" s="52">
        <v>641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2">
        <v>156</v>
      </c>
      <c r="Q28" s="52">
        <v>28</v>
      </c>
    </row>
    <row r="29" spans="1:17" ht="41.25" customHeight="1">
      <c r="A29" s="50" t="s">
        <v>36</v>
      </c>
      <c r="B29" s="37"/>
      <c r="C29" s="52">
        <v>5</v>
      </c>
      <c r="D29" s="52">
        <v>3550</v>
      </c>
      <c r="E29" s="52">
        <v>1872</v>
      </c>
      <c r="F29" s="52">
        <v>1678</v>
      </c>
      <c r="G29" s="52">
        <v>3511</v>
      </c>
      <c r="H29" s="52">
        <v>1194</v>
      </c>
      <c r="I29" s="52">
        <v>1194</v>
      </c>
      <c r="J29" s="52">
        <v>1123</v>
      </c>
      <c r="K29" s="52">
        <v>39</v>
      </c>
      <c r="L29" s="52">
        <v>14</v>
      </c>
      <c r="M29" s="52">
        <v>8</v>
      </c>
      <c r="N29" s="52">
        <v>10</v>
      </c>
      <c r="O29" s="52">
        <v>7</v>
      </c>
      <c r="P29" s="52">
        <v>272</v>
      </c>
      <c r="Q29" s="52">
        <v>110</v>
      </c>
    </row>
    <row r="30" spans="1:17" ht="20.45" customHeight="1">
      <c r="A30" s="50" t="s">
        <v>37</v>
      </c>
      <c r="B30" s="37"/>
      <c r="C30" s="52">
        <v>2</v>
      </c>
      <c r="D30" s="52">
        <v>1142</v>
      </c>
      <c r="E30" s="52">
        <v>510</v>
      </c>
      <c r="F30" s="52">
        <v>632</v>
      </c>
      <c r="G30" s="52">
        <v>1142</v>
      </c>
      <c r="H30" s="52">
        <v>393</v>
      </c>
      <c r="I30" s="52">
        <v>379</v>
      </c>
      <c r="J30" s="52">
        <v>370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2">
        <v>105</v>
      </c>
      <c r="Q30" s="52">
        <v>18</v>
      </c>
    </row>
    <row r="31" spans="1:17" ht="20.45" customHeight="1">
      <c r="A31" s="50" t="s">
        <v>38</v>
      </c>
      <c r="B31" s="37"/>
      <c r="C31" s="52">
        <v>1</v>
      </c>
      <c r="D31" s="52">
        <v>311</v>
      </c>
      <c r="E31" s="52">
        <v>157</v>
      </c>
      <c r="F31" s="52">
        <v>154</v>
      </c>
      <c r="G31" s="53">
        <v>0</v>
      </c>
      <c r="H31" s="53">
        <v>0</v>
      </c>
      <c r="I31" s="53">
        <v>0</v>
      </c>
      <c r="J31" s="53">
        <v>0</v>
      </c>
      <c r="K31" s="52">
        <v>311</v>
      </c>
      <c r="L31" s="52">
        <v>101</v>
      </c>
      <c r="M31" s="52">
        <v>114</v>
      </c>
      <c r="N31" s="52">
        <v>94</v>
      </c>
      <c r="O31" s="52">
        <v>2</v>
      </c>
      <c r="P31" s="52">
        <v>39</v>
      </c>
      <c r="Q31" s="52">
        <v>8</v>
      </c>
    </row>
    <row r="32" spans="1:17" ht="20.45" customHeight="1">
      <c r="A32" s="50" t="s">
        <v>39</v>
      </c>
      <c r="B32" s="37"/>
      <c r="C32" s="52">
        <v>4</v>
      </c>
      <c r="D32" s="52">
        <v>1458</v>
      </c>
      <c r="E32" s="52">
        <v>683</v>
      </c>
      <c r="F32" s="52">
        <v>775</v>
      </c>
      <c r="G32" s="52">
        <v>1458</v>
      </c>
      <c r="H32" s="52">
        <v>517</v>
      </c>
      <c r="I32" s="52">
        <v>491</v>
      </c>
      <c r="J32" s="52">
        <v>450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2">
        <v>127</v>
      </c>
      <c r="Q32" s="52">
        <v>47</v>
      </c>
    </row>
    <row r="33" spans="1:17" ht="41.25" customHeight="1">
      <c r="A33" s="50" t="s">
        <v>40</v>
      </c>
      <c r="B33" s="37"/>
      <c r="C33" s="52">
        <v>1</v>
      </c>
      <c r="D33" s="52">
        <v>132</v>
      </c>
      <c r="E33" s="55">
        <v>85</v>
      </c>
      <c r="F33" s="55">
        <v>47</v>
      </c>
      <c r="G33" s="52">
        <v>132</v>
      </c>
      <c r="H33" s="55">
        <v>46</v>
      </c>
      <c r="I33" s="55">
        <v>37</v>
      </c>
      <c r="J33" s="55">
        <v>49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2">
        <v>20</v>
      </c>
      <c r="Q33" s="52">
        <v>8</v>
      </c>
    </row>
    <row r="34" spans="1:17" ht="20.45" customHeight="1">
      <c r="A34" s="50" t="s">
        <v>41</v>
      </c>
      <c r="B34" s="37"/>
      <c r="C34" s="52">
        <v>2</v>
      </c>
      <c r="D34" s="52">
        <v>398</v>
      </c>
      <c r="E34" s="55">
        <v>184</v>
      </c>
      <c r="F34" s="55">
        <v>214</v>
      </c>
      <c r="G34" s="52">
        <v>398</v>
      </c>
      <c r="H34" s="55">
        <v>129</v>
      </c>
      <c r="I34" s="55">
        <v>169</v>
      </c>
      <c r="J34" s="55">
        <v>100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2">
        <v>52</v>
      </c>
      <c r="Q34" s="52">
        <v>41</v>
      </c>
    </row>
    <row r="35" spans="1:17" ht="20.45" customHeight="1">
      <c r="A35" s="50" t="s">
        <v>42</v>
      </c>
      <c r="B35" s="37"/>
      <c r="C35" s="52">
        <v>1</v>
      </c>
      <c r="D35" s="52">
        <v>175</v>
      </c>
      <c r="E35" s="55">
        <v>117</v>
      </c>
      <c r="F35" s="55">
        <v>58</v>
      </c>
      <c r="G35" s="52">
        <v>175</v>
      </c>
      <c r="H35" s="55">
        <v>53</v>
      </c>
      <c r="I35" s="55">
        <v>64</v>
      </c>
      <c r="J35" s="55">
        <v>58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2">
        <v>20</v>
      </c>
      <c r="Q35" s="52">
        <v>7</v>
      </c>
    </row>
    <row r="36" spans="1:17" ht="20.45" customHeight="1">
      <c r="A36" s="50" t="s">
        <v>43</v>
      </c>
      <c r="B36" s="37"/>
      <c r="C36" s="52">
        <v>1</v>
      </c>
      <c r="D36" s="52">
        <v>490</v>
      </c>
      <c r="E36" s="55">
        <v>223</v>
      </c>
      <c r="F36" s="55">
        <v>267</v>
      </c>
      <c r="G36" s="52">
        <v>490</v>
      </c>
      <c r="H36" s="55">
        <v>143</v>
      </c>
      <c r="I36" s="55">
        <v>186</v>
      </c>
      <c r="J36" s="55">
        <v>161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2">
        <v>38</v>
      </c>
      <c r="Q36" s="52">
        <v>7</v>
      </c>
    </row>
    <row r="37" spans="1:17" ht="20.45" customHeight="1">
      <c r="A37" s="50" t="s">
        <v>44</v>
      </c>
      <c r="B37" s="37"/>
      <c r="C37" s="52">
        <v>1</v>
      </c>
      <c r="D37" s="52">
        <v>225</v>
      </c>
      <c r="E37" s="55">
        <v>131</v>
      </c>
      <c r="F37" s="55">
        <v>94</v>
      </c>
      <c r="G37" s="52">
        <v>225</v>
      </c>
      <c r="H37" s="55">
        <v>72</v>
      </c>
      <c r="I37" s="55">
        <v>80</v>
      </c>
      <c r="J37" s="55">
        <v>73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2">
        <v>23</v>
      </c>
      <c r="Q37" s="52">
        <v>12</v>
      </c>
    </row>
    <row r="38" spans="1:17" ht="41.25" customHeight="1">
      <c r="A38" s="50" t="s">
        <v>45</v>
      </c>
      <c r="B38" s="37"/>
      <c r="C38" s="52">
        <v>1</v>
      </c>
      <c r="D38" s="52">
        <v>332</v>
      </c>
      <c r="E38" s="55">
        <v>151</v>
      </c>
      <c r="F38" s="55">
        <v>181</v>
      </c>
      <c r="G38" s="52">
        <v>332</v>
      </c>
      <c r="H38" s="55">
        <v>118</v>
      </c>
      <c r="I38" s="55">
        <v>108</v>
      </c>
      <c r="J38" s="55">
        <v>106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2">
        <v>28</v>
      </c>
      <c r="Q38" s="52">
        <v>7</v>
      </c>
    </row>
    <row r="39" spans="1:17" ht="20.45" customHeight="1">
      <c r="A39" s="50" t="s">
        <v>46</v>
      </c>
      <c r="B39" s="37"/>
      <c r="C39" s="52">
        <v>1</v>
      </c>
      <c r="D39" s="52">
        <v>288</v>
      </c>
      <c r="E39" s="55">
        <v>220</v>
      </c>
      <c r="F39" s="55">
        <v>68</v>
      </c>
      <c r="G39" s="53">
        <v>0</v>
      </c>
      <c r="H39" s="53">
        <v>0</v>
      </c>
      <c r="I39" s="53">
        <v>0</v>
      </c>
      <c r="J39" s="53">
        <v>0</v>
      </c>
      <c r="K39" s="52">
        <v>288</v>
      </c>
      <c r="L39" s="51">
        <v>88</v>
      </c>
      <c r="M39" s="51">
        <v>95</v>
      </c>
      <c r="N39" s="51">
        <v>91</v>
      </c>
      <c r="O39" s="51">
        <v>14</v>
      </c>
      <c r="P39" s="52">
        <v>52</v>
      </c>
      <c r="Q39" s="52">
        <v>9</v>
      </c>
    </row>
    <row r="40" spans="1:17" ht="20.45" customHeight="1">
      <c r="A40" s="50" t="s">
        <v>47</v>
      </c>
      <c r="B40" s="37"/>
      <c r="C40" s="52">
        <v>1</v>
      </c>
      <c r="D40" s="52">
        <v>460</v>
      </c>
      <c r="E40" s="55">
        <v>253</v>
      </c>
      <c r="F40" s="55">
        <v>207</v>
      </c>
      <c r="G40" s="52">
        <v>460</v>
      </c>
      <c r="H40" s="51">
        <v>162</v>
      </c>
      <c r="I40" s="51">
        <v>159</v>
      </c>
      <c r="J40" s="51">
        <v>139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2">
        <v>42</v>
      </c>
      <c r="Q40" s="52">
        <v>16</v>
      </c>
    </row>
    <row r="41" spans="1:17" ht="20.45" customHeight="1">
      <c r="A41" s="50" t="s">
        <v>48</v>
      </c>
      <c r="B41" s="37"/>
      <c r="C41" s="52">
        <v>1</v>
      </c>
      <c r="D41" s="52">
        <v>331</v>
      </c>
      <c r="E41" s="55">
        <v>200</v>
      </c>
      <c r="F41" s="55">
        <v>131</v>
      </c>
      <c r="G41" s="52">
        <v>331</v>
      </c>
      <c r="H41" s="51">
        <v>120</v>
      </c>
      <c r="I41" s="51">
        <v>97</v>
      </c>
      <c r="J41" s="51">
        <v>114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2">
        <v>26</v>
      </c>
      <c r="Q41" s="52">
        <v>7</v>
      </c>
    </row>
    <row r="42" spans="1:17" ht="20.45" customHeight="1">
      <c r="A42" s="50" t="s">
        <v>49</v>
      </c>
      <c r="B42" s="37"/>
      <c r="C42" s="52">
        <v>1</v>
      </c>
      <c r="D42" s="52">
        <v>155</v>
      </c>
      <c r="E42" s="55">
        <v>101</v>
      </c>
      <c r="F42" s="55">
        <v>54</v>
      </c>
      <c r="G42" s="52">
        <v>155</v>
      </c>
      <c r="H42" s="51">
        <v>47</v>
      </c>
      <c r="I42" s="51">
        <v>45</v>
      </c>
      <c r="J42" s="51">
        <v>63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2">
        <v>25</v>
      </c>
      <c r="Q42" s="52">
        <v>6</v>
      </c>
    </row>
    <row r="43" spans="1:17" ht="41.25" customHeight="1">
      <c r="A43" s="50" t="s">
        <v>50</v>
      </c>
      <c r="B43" s="37"/>
      <c r="C43" s="52">
        <v>1</v>
      </c>
      <c r="D43" s="52">
        <v>230</v>
      </c>
      <c r="E43" s="55">
        <v>166</v>
      </c>
      <c r="F43" s="55">
        <v>64</v>
      </c>
      <c r="G43" s="52">
        <v>230</v>
      </c>
      <c r="H43" s="51">
        <v>82</v>
      </c>
      <c r="I43" s="51">
        <v>70</v>
      </c>
      <c r="J43" s="51">
        <v>78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2">
        <v>22</v>
      </c>
      <c r="Q43" s="52">
        <v>8</v>
      </c>
    </row>
    <row r="44" spans="1:17" ht="20.45" customHeight="1">
      <c r="A44" s="50" t="s">
        <v>51</v>
      </c>
      <c r="B44" s="37"/>
      <c r="C44" s="52">
        <v>1</v>
      </c>
      <c r="D44" s="52">
        <v>116</v>
      </c>
      <c r="E44" s="55">
        <v>63</v>
      </c>
      <c r="F44" s="55">
        <v>53</v>
      </c>
      <c r="G44" s="52">
        <v>116</v>
      </c>
      <c r="H44" s="51">
        <v>39</v>
      </c>
      <c r="I44" s="51">
        <v>46</v>
      </c>
      <c r="J44" s="51">
        <v>31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2">
        <v>29</v>
      </c>
      <c r="Q44" s="52">
        <v>8</v>
      </c>
    </row>
    <row r="45" spans="1:17" ht="20.45" customHeight="1">
      <c r="A45" s="50" t="s">
        <v>52</v>
      </c>
      <c r="B45" s="37"/>
      <c r="C45" s="56">
        <v>1</v>
      </c>
      <c r="D45" s="52">
        <v>351</v>
      </c>
      <c r="E45" s="55">
        <v>221</v>
      </c>
      <c r="F45" s="55">
        <v>130</v>
      </c>
      <c r="G45" s="52">
        <v>342</v>
      </c>
      <c r="H45" s="51">
        <v>108</v>
      </c>
      <c r="I45" s="51">
        <v>107</v>
      </c>
      <c r="J45" s="51">
        <v>127</v>
      </c>
      <c r="K45" s="52">
        <v>9</v>
      </c>
      <c r="L45" s="51">
        <v>2</v>
      </c>
      <c r="M45" s="51">
        <v>3</v>
      </c>
      <c r="N45" s="51">
        <v>1</v>
      </c>
      <c r="O45" s="51">
        <v>3</v>
      </c>
      <c r="P45" s="52">
        <v>52</v>
      </c>
      <c r="Q45" s="52">
        <v>14</v>
      </c>
    </row>
    <row r="46" spans="1:17" ht="20.45" customHeight="1">
      <c r="A46" s="50" t="s">
        <v>53</v>
      </c>
      <c r="B46" s="37"/>
      <c r="C46" s="54">
        <v>1</v>
      </c>
      <c r="D46" s="52">
        <v>93</v>
      </c>
      <c r="E46" s="55">
        <v>92</v>
      </c>
      <c r="F46" s="55">
        <v>1</v>
      </c>
      <c r="G46" s="52">
        <v>93</v>
      </c>
      <c r="H46" s="51">
        <v>46</v>
      </c>
      <c r="I46" s="51">
        <v>20</v>
      </c>
      <c r="J46" s="51">
        <v>27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2">
        <v>11</v>
      </c>
      <c r="Q46" s="52">
        <v>4</v>
      </c>
    </row>
    <row r="47" spans="1:17" ht="20.45" customHeight="1">
      <c r="A47" s="50" t="s">
        <v>54</v>
      </c>
      <c r="B47" s="37"/>
      <c r="C47" s="52">
        <v>1</v>
      </c>
      <c r="D47" s="52">
        <v>205</v>
      </c>
      <c r="E47" s="55">
        <v>182</v>
      </c>
      <c r="F47" s="55">
        <v>23</v>
      </c>
      <c r="G47" s="52">
        <v>186</v>
      </c>
      <c r="H47" s="51">
        <v>53</v>
      </c>
      <c r="I47" s="51">
        <v>66</v>
      </c>
      <c r="J47" s="51">
        <v>67</v>
      </c>
      <c r="K47" s="52">
        <v>19</v>
      </c>
      <c r="L47" s="51">
        <v>7</v>
      </c>
      <c r="M47" s="51">
        <v>5</v>
      </c>
      <c r="N47" s="51">
        <v>4</v>
      </c>
      <c r="O47" s="51">
        <v>3</v>
      </c>
      <c r="P47" s="52">
        <v>46</v>
      </c>
      <c r="Q47" s="52">
        <v>10</v>
      </c>
    </row>
    <row r="48" spans="1:17" ht="41.25" customHeight="1">
      <c r="A48" s="50" t="s">
        <v>55</v>
      </c>
      <c r="B48" s="37"/>
      <c r="C48" s="52">
        <v>1</v>
      </c>
      <c r="D48" s="52">
        <v>136</v>
      </c>
      <c r="E48" s="55">
        <v>70</v>
      </c>
      <c r="F48" s="55">
        <v>66</v>
      </c>
      <c r="G48" s="52">
        <v>136</v>
      </c>
      <c r="H48" s="51">
        <v>54</v>
      </c>
      <c r="I48" s="51">
        <v>39</v>
      </c>
      <c r="J48" s="51">
        <v>43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2">
        <v>25</v>
      </c>
      <c r="Q48" s="52">
        <v>6</v>
      </c>
    </row>
    <row r="49" spans="1:17" ht="20.45" customHeight="1">
      <c r="A49" s="50" t="s">
        <v>56</v>
      </c>
      <c r="B49" s="37"/>
      <c r="C49" s="52">
        <v>1</v>
      </c>
      <c r="D49" s="52">
        <v>181</v>
      </c>
      <c r="E49" s="55">
        <v>99</v>
      </c>
      <c r="F49" s="55">
        <v>82</v>
      </c>
      <c r="G49" s="52">
        <v>181</v>
      </c>
      <c r="H49" s="51">
        <v>65</v>
      </c>
      <c r="I49" s="51">
        <v>57</v>
      </c>
      <c r="J49" s="51">
        <v>59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2">
        <v>21</v>
      </c>
      <c r="Q49" s="52">
        <v>9</v>
      </c>
    </row>
    <row r="50" spans="1:17" ht="20.45" customHeight="1">
      <c r="A50" s="50" t="s">
        <v>57</v>
      </c>
      <c r="B50" s="37"/>
      <c r="C50" s="52">
        <v>1</v>
      </c>
      <c r="D50" s="52">
        <v>167</v>
      </c>
      <c r="E50" s="55">
        <v>105</v>
      </c>
      <c r="F50" s="55">
        <v>62</v>
      </c>
      <c r="G50" s="52">
        <v>167</v>
      </c>
      <c r="H50" s="51">
        <v>65</v>
      </c>
      <c r="I50" s="51">
        <v>47</v>
      </c>
      <c r="J50" s="51">
        <v>55</v>
      </c>
      <c r="K50" s="53">
        <v>0</v>
      </c>
      <c r="L50" s="53">
        <v>0</v>
      </c>
      <c r="M50" s="53">
        <v>0</v>
      </c>
      <c r="N50" s="53">
        <v>0</v>
      </c>
      <c r="O50" s="53">
        <v>0</v>
      </c>
      <c r="P50" s="52">
        <v>28</v>
      </c>
      <c r="Q50" s="52">
        <v>11</v>
      </c>
    </row>
    <row r="51" spans="1:17" ht="20.45" customHeight="1">
      <c r="A51" s="50" t="s">
        <v>58</v>
      </c>
      <c r="B51" s="37"/>
      <c r="C51" s="52">
        <v>1</v>
      </c>
      <c r="D51" s="52">
        <v>172</v>
      </c>
      <c r="E51" s="55">
        <v>126</v>
      </c>
      <c r="F51" s="55">
        <v>46</v>
      </c>
      <c r="G51" s="52">
        <v>172</v>
      </c>
      <c r="H51" s="51">
        <v>51</v>
      </c>
      <c r="I51" s="51">
        <v>60</v>
      </c>
      <c r="J51" s="51">
        <v>61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2">
        <v>24</v>
      </c>
      <c r="Q51" s="52">
        <v>8</v>
      </c>
    </row>
    <row r="52" spans="1:17" ht="41.25" customHeight="1">
      <c r="A52" s="36"/>
      <c r="B52" s="37"/>
      <c r="C52" s="38"/>
      <c r="D52" s="39"/>
      <c r="E52" s="40"/>
      <c r="F52" s="40"/>
      <c r="G52" s="39"/>
      <c r="H52" s="40"/>
      <c r="I52" s="40"/>
      <c r="J52" s="40"/>
      <c r="K52" s="38"/>
      <c r="L52" s="40"/>
      <c r="M52" s="40"/>
      <c r="N52" s="40"/>
      <c r="O52" s="40"/>
      <c r="P52" s="40"/>
      <c r="Q52" s="40"/>
    </row>
    <row r="53" spans="1:17" ht="20.45" customHeight="1">
      <c r="A53" s="36"/>
      <c r="B53" s="37"/>
      <c r="C53" s="38"/>
      <c r="D53" s="39"/>
      <c r="E53" s="40"/>
      <c r="F53" s="40"/>
      <c r="G53" s="39"/>
      <c r="H53" s="40"/>
      <c r="I53" s="40"/>
      <c r="J53" s="40"/>
      <c r="K53" s="38"/>
      <c r="L53" s="40"/>
      <c r="M53" s="40"/>
      <c r="N53" s="40"/>
      <c r="O53" s="40"/>
      <c r="P53" s="40"/>
      <c r="Q53" s="40"/>
    </row>
    <row r="54" spans="1:17" ht="20.45" customHeight="1">
      <c r="A54" s="7"/>
      <c r="B54" s="8"/>
      <c r="C54" s="4"/>
      <c r="D54" s="41"/>
      <c r="E54" s="42"/>
      <c r="F54" s="42"/>
      <c r="G54" s="41"/>
      <c r="H54" s="42"/>
      <c r="I54" s="42"/>
      <c r="J54" s="42"/>
      <c r="K54" s="4"/>
      <c r="L54" s="42"/>
      <c r="M54" s="42"/>
      <c r="N54" s="42"/>
      <c r="O54" s="42"/>
      <c r="P54" s="42"/>
      <c r="Q54" s="42"/>
    </row>
    <row r="55" spans="1:17" ht="20.45" customHeight="1">
      <c r="A55" s="7"/>
      <c r="B55" s="8"/>
      <c r="C55" s="4"/>
      <c r="D55" s="41"/>
      <c r="E55" s="42"/>
      <c r="F55" s="42"/>
      <c r="G55" s="41"/>
      <c r="H55" s="42"/>
      <c r="I55" s="42"/>
      <c r="J55" s="42"/>
      <c r="K55" s="4"/>
      <c r="L55" s="42"/>
      <c r="M55" s="42"/>
      <c r="N55" s="42"/>
      <c r="O55" s="42"/>
      <c r="P55" s="42"/>
      <c r="Q55" s="42"/>
    </row>
    <row r="56" spans="1:17" ht="20.45" customHeight="1">
      <c r="A56" s="7"/>
      <c r="B56" s="8"/>
      <c r="C56" s="4"/>
      <c r="D56" s="41"/>
      <c r="E56" s="42"/>
      <c r="F56" s="42"/>
      <c r="G56" s="41"/>
      <c r="H56" s="42"/>
      <c r="I56" s="42"/>
      <c r="J56" s="42"/>
      <c r="K56" s="4"/>
      <c r="L56" s="42"/>
      <c r="M56" s="42"/>
      <c r="N56" s="42"/>
      <c r="O56" s="42"/>
      <c r="P56" s="42"/>
      <c r="Q56" s="42"/>
    </row>
    <row r="57" spans="1:17" ht="18.95" customHeight="1">
      <c r="A57" s="7"/>
      <c r="B57" s="8"/>
      <c r="C57" s="4"/>
      <c r="D57" s="4"/>
      <c r="E57" s="42"/>
      <c r="F57" s="42"/>
      <c r="G57" s="4"/>
      <c r="H57" s="42"/>
      <c r="I57" s="42"/>
      <c r="J57" s="42"/>
      <c r="K57" s="4"/>
      <c r="L57" s="42"/>
      <c r="M57" s="42"/>
      <c r="N57" s="42"/>
      <c r="O57" s="42"/>
      <c r="P57" s="42"/>
      <c r="Q57" s="42"/>
    </row>
    <row r="58" spans="1:17" ht="20.45" customHeight="1">
      <c r="B58" s="43"/>
    </row>
    <row r="59" spans="1:17" ht="18.95" customHeight="1">
      <c r="A59" s="24"/>
      <c r="B59" s="25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</row>
    <row r="60" spans="1:17" ht="20.45" customHeight="1">
      <c r="C60" s="44"/>
      <c r="I60" s="31"/>
    </row>
  </sheetData>
  <phoneticPr fontId="3"/>
  <printOptions gridLinesSet="0"/>
  <pageMargins left="0.55118110236220474" right="0.55118110236220474" top="0.59055118110236227" bottom="0.27559055118110237" header="0.19685039370078741" footer="0.27559055118110237"/>
  <pageSetup paperSize="9" scale="61" firstPageNumber="28" orientation="portrait" useFirstPageNumber="1" r:id="rId1"/>
  <headerFooter scaleWithDoc="0" alignWithMargins="0"/>
  <ignoredErrors>
    <ignoredError sqref="C13:Q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表６　高校市町村別</vt:lpstr>
      <vt:lpstr>'表６　高校市町村別'!Print_Area</vt:lpstr>
      <vt:lpstr>'表６　高校市町村別'!Print_Titles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小嶋　けさみ</cp:lastModifiedBy>
  <cp:lastPrinted>2023-08-18T06:19:01Z</cp:lastPrinted>
  <dcterms:created xsi:type="dcterms:W3CDTF">2021-08-13T01:54:18Z</dcterms:created>
  <dcterms:modified xsi:type="dcterms:W3CDTF">2023-08-18T06:19:17Z</dcterms:modified>
</cp:coreProperties>
</file>