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ka.vdi.pref.nagano.lg.jp\課共有\税務課\03総務係\006照会・回答\他部局\R05\総合政策課\050512「統計ステーションながの」への統計データ等の登録について\"/>
    </mc:Choice>
  </mc:AlternateContent>
  <xr:revisionPtr revIDLastSave="0" documentId="13_ncr:1_{4197B8CE-4DE4-4E31-B4D3-8BC5FF8FB14D}" xr6:coauthVersionLast="47" xr6:coauthVersionMax="47" xr10:uidLastSave="{00000000-0000-0000-0000-000000000000}"/>
  <bookViews>
    <workbookView xWindow="-20610" yWindow="-120" windowWidth="20730" windowHeight="11310" xr2:uid="{81F27FB8-099E-4539-A662-0E53BCBCA378}"/>
  </bookViews>
  <sheets>
    <sheet name="県税事務所別決算表" sheetId="1" r:id="rId1"/>
  </sheets>
  <definedNames>
    <definedName name="_xlnm.Print_Area" localSheetId="0">県税事務所別決算表!$A$1:$R$66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78" i="1" l="1"/>
</calcChain>
</file>

<file path=xl/sharedStrings.xml><?xml version="1.0" encoding="utf-8"?>
<sst xmlns="http://schemas.openxmlformats.org/spreadsheetml/2006/main" count="109" uniqueCount="36">
  <si>
    <t>（単位：円､件、％）　</t>
    <rPh sb="1" eb="3">
      <t>タンイ</t>
    </rPh>
    <rPh sb="4" eb="5">
      <t>エン</t>
    </rPh>
    <rPh sb="6" eb="7">
      <t>ケン</t>
    </rPh>
    <phoneticPr fontId="4"/>
  </si>
  <si>
    <t>　　　　　区　分</t>
    <rPh sb="5" eb="6">
      <t>ク</t>
    </rPh>
    <rPh sb="7" eb="8">
      <t>ブン</t>
    </rPh>
    <phoneticPr fontId="4"/>
  </si>
  <si>
    <t>調　　　　　　　　　　定</t>
    <rPh sb="0" eb="1">
      <t>チョウ</t>
    </rPh>
    <rPh sb="11" eb="12">
      <t>サダム</t>
    </rPh>
    <phoneticPr fontId="4"/>
  </si>
  <si>
    <t>収　　　　　　　　　　入</t>
    <rPh sb="0" eb="1">
      <t>オサム</t>
    </rPh>
    <rPh sb="11" eb="12">
      <t>イ</t>
    </rPh>
    <phoneticPr fontId="4"/>
  </si>
  <si>
    <t>左のうち過誤納</t>
    <rPh sb="0" eb="1">
      <t>ヒダリ</t>
    </rPh>
    <rPh sb="4" eb="5">
      <t>カ</t>
    </rPh>
    <rPh sb="5" eb="7">
      <t>ゴノウ</t>
    </rPh>
    <phoneticPr fontId="4"/>
  </si>
  <si>
    <t>不　納　欠　損</t>
    <rPh sb="0" eb="1">
      <t>フ</t>
    </rPh>
    <rPh sb="2" eb="3">
      <t>オサム</t>
    </rPh>
    <rPh sb="4" eb="5">
      <t>ケツ</t>
    </rPh>
    <rPh sb="6" eb="7">
      <t>ソン</t>
    </rPh>
    <phoneticPr fontId="4"/>
  </si>
  <si>
    <t>収　入　未　済</t>
    <rPh sb="0" eb="1">
      <t>オサム</t>
    </rPh>
    <rPh sb="2" eb="3">
      <t>イ</t>
    </rPh>
    <rPh sb="4" eb="5">
      <t>ミ</t>
    </rPh>
    <rPh sb="6" eb="7">
      <t>スミ</t>
    </rPh>
    <phoneticPr fontId="4"/>
  </si>
  <si>
    <t>左のうち徴収猶予</t>
    <rPh sb="0" eb="1">
      <t>ヒダリ</t>
    </rPh>
    <rPh sb="4" eb="6">
      <t>チョウシュウ</t>
    </rPh>
    <rPh sb="6" eb="8">
      <t>ユウヨ</t>
    </rPh>
    <phoneticPr fontId="4"/>
  </si>
  <si>
    <t>収　入　歩　合</t>
    <rPh sb="0" eb="1">
      <t>オサム</t>
    </rPh>
    <rPh sb="2" eb="3">
      <t>イ</t>
    </rPh>
    <rPh sb="4" eb="5">
      <t>ホ</t>
    </rPh>
    <rPh sb="6" eb="7">
      <t>ゴウ</t>
    </rPh>
    <phoneticPr fontId="4"/>
  </si>
  <si>
    <t>税額の</t>
    <rPh sb="0" eb="2">
      <t>ゼイガク</t>
    </rPh>
    <phoneticPr fontId="4"/>
  </si>
  <si>
    <t>税　　　額</t>
    <rPh sb="0" eb="1">
      <t>ゼイ</t>
    </rPh>
    <rPh sb="4" eb="5">
      <t>ガク</t>
    </rPh>
    <phoneticPr fontId="4"/>
  </si>
  <si>
    <t>件　　数</t>
    <rPh sb="0" eb="1">
      <t>ケン</t>
    </rPh>
    <rPh sb="3" eb="4">
      <t>カズ</t>
    </rPh>
    <phoneticPr fontId="4"/>
  </si>
  <si>
    <t>前年</t>
    <rPh sb="0" eb="2">
      <t>ゼンネン</t>
    </rPh>
    <phoneticPr fontId="4"/>
  </si>
  <si>
    <t>税　　額</t>
    <rPh sb="0" eb="1">
      <t>ゼイ</t>
    </rPh>
    <rPh sb="3" eb="4">
      <t>ガク</t>
    </rPh>
    <phoneticPr fontId="4"/>
  </si>
  <si>
    <t>件　数</t>
    <rPh sb="0" eb="1">
      <t>ケン</t>
    </rPh>
    <rPh sb="2" eb="3">
      <t>カズ</t>
    </rPh>
    <phoneticPr fontId="4"/>
  </si>
  <si>
    <t>件数</t>
    <rPh sb="0" eb="2">
      <t>ケンスウ</t>
    </rPh>
    <phoneticPr fontId="4"/>
  </si>
  <si>
    <t>本年度</t>
    <rPh sb="0" eb="3">
      <t>ホンネンド</t>
    </rPh>
    <phoneticPr fontId="4"/>
  </si>
  <si>
    <t>前年度</t>
    <rPh sb="0" eb="3">
      <t>ゼンネンド</t>
    </rPh>
    <phoneticPr fontId="4"/>
  </si>
  <si>
    <t>　所　名</t>
    <rPh sb="1" eb="2">
      <t>ショ</t>
    </rPh>
    <rPh sb="3" eb="4">
      <t>メイ</t>
    </rPh>
    <phoneticPr fontId="4"/>
  </si>
  <si>
    <t>対比</t>
    <rPh sb="0" eb="2">
      <t>タイヒ</t>
    </rPh>
    <phoneticPr fontId="4"/>
  </si>
  <si>
    <t>現</t>
    <rPh sb="0" eb="1">
      <t>ゲン</t>
    </rPh>
    <phoneticPr fontId="4"/>
  </si>
  <si>
    <t>総　　合</t>
    <rPh sb="0" eb="1">
      <t>ソウ</t>
    </rPh>
    <rPh sb="3" eb="4">
      <t>ゴウ</t>
    </rPh>
    <phoneticPr fontId="4"/>
  </si>
  <si>
    <t>滞</t>
    <rPh sb="0" eb="1">
      <t>トドコオ</t>
    </rPh>
    <phoneticPr fontId="4"/>
  </si>
  <si>
    <t>計</t>
    <rPh sb="0" eb="1">
      <t>ケイ</t>
    </rPh>
    <phoneticPr fontId="4"/>
  </si>
  <si>
    <t>総合北信</t>
    <rPh sb="0" eb="2">
      <t>ソウゴウ</t>
    </rPh>
    <rPh sb="2" eb="3">
      <t>ホク</t>
    </rPh>
    <rPh sb="3" eb="4">
      <t>シン</t>
    </rPh>
    <phoneticPr fontId="4"/>
  </si>
  <si>
    <t>東　　信</t>
    <rPh sb="0" eb="1">
      <t>ヒガシ</t>
    </rPh>
    <rPh sb="3" eb="4">
      <t>シン</t>
    </rPh>
    <phoneticPr fontId="4"/>
  </si>
  <si>
    <t>東信上田</t>
    <rPh sb="0" eb="2">
      <t>トウシン</t>
    </rPh>
    <rPh sb="2" eb="4">
      <t>ウエダ</t>
    </rPh>
    <phoneticPr fontId="4"/>
  </si>
  <si>
    <t>南　　信</t>
    <rPh sb="0" eb="1">
      <t>ナン</t>
    </rPh>
    <rPh sb="3" eb="4">
      <t>シン</t>
    </rPh>
    <phoneticPr fontId="4"/>
  </si>
  <si>
    <t>南信諏訪</t>
    <rPh sb="0" eb="2">
      <t>ナンシン</t>
    </rPh>
    <rPh sb="2" eb="4">
      <t>スワ</t>
    </rPh>
    <phoneticPr fontId="4"/>
  </si>
  <si>
    <t>南信飯田</t>
    <rPh sb="0" eb="2">
      <t>ナンシン</t>
    </rPh>
    <rPh sb="2" eb="4">
      <t>イイダ</t>
    </rPh>
    <phoneticPr fontId="4"/>
  </si>
  <si>
    <t>中　　信</t>
    <rPh sb="0" eb="1">
      <t>ナカ</t>
    </rPh>
    <rPh sb="3" eb="4">
      <t>シン</t>
    </rPh>
    <phoneticPr fontId="4"/>
  </si>
  <si>
    <t>中信木曽</t>
    <rPh sb="0" eb="2">
      <t>チュウシン</t>
    </rPh>
    <rPh sb="2" eb="4">
      <t>キソ</t>
    </rPh>
    <phoneticPr fontId="4"/>
  </si>
  <si>
    <t>中信大町</t>
    <rPh sb="0" eb="2">
      <t>チュウシン</t>
    </rPh>
    <rPh sb="2" eb="4">
      <t>オオマチ</t>
    </rPh>
    <phoneticPr fontId="4"/>
  </si>
  <si>
    <t>本　　庁</t>
    <rPh sb="0" eb="1">
      <t>ホン</t>
    </rPh>
    <rPh sb="3" eb="4">
      <t>チョウ</t>
    </rPh>
    <phoneticPr fontId="4"/>
  </si>
  <si>
    <t>合　　計</t>
    <rPh sb="0" eb="1">
      <t>ア</t>
    </rPh>
    <rPh sb="3" eb="4">
      <t>ケイ</t>
    </rPh>
    <phoneticPr fontId="4"/>
  </si>
  <si>
    <t xml:space="preserve"> 　（２）  県 税 事 務 所 別 決 算 表</t>
    <rPh sb="7" eb="8">
      <t>ケン</t>
    </rPh>
    <rPh sb="9" eb="10">
      <t>ゼイ</t>
    </rPh>
    <rPh sb="11" eb="12">
      <t>コト</t>
    </rPh>
    <rPh sb="13" eb="14">
      <t>ツトム</t>
    </rPh>
    <rPh sb="15" eb="16">
      <t>ショ</t>
    </rPh>
    <rPh sb="17" eb="18">
      <t>ベツ</t>
    </rPh>
    <rPh sb="19" eb="20">
      <t>ケッ</t>
    </rPh>
    <rPh sb="21" eb="22">
      <t>サン</t>
    </rPh>
    <rPh sb="23" eb="24">
      <t>ヒョウ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</si>
</sst>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0.0"/>
    <numFmt numFmtId="178" formatCode="#,##0.0;[Red]\-#,##0.0"/>
  </numFmts>
  <fonts count="13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b/>
      <sz val="2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明朝"/>
      <family val="3"/>
      <charset val="128"/>
    </font>
    <font>
      <sz val="10"/>
      <color indexed="12"/>
      <name val="ＭＳ ゴシック"/>
      <family val="3"/>
      <charset val="128"/>
    </font>
    <font>
      <sz val="11"/>
      <color indexed="12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66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5" fillId="0" borderId="0" xfId="1" applyFont="1" applyFill="1" applyAlignment="1">
      <alignment vertical="center"/>
    </xf>
    <xf numFmtId="38" fontId="6" fillId="0" borderId="0" xfId="1" applyFont="1" applyFill="1" applyAlignment="1">
      <alignment vertical="center"/>
    </xf>
    <xf numFmtId="38" fontId="6" fillId="0" borderId="0" xfId="1" applyFont="1" applyFill="1" applyAlignment="1">
      <alignment horizontal="right" vertical="center"/>
    </xf>
    <xf numFmtId="38" fontId="5" fillId="0" borderId="1" xfId="1" applyFont="1" applyFill="1" applyBorder="1" applyAlignment="1">
      <alignment vertical="center"/>
    </xf>
    <xf numFmtId="38" fontId="5" fillId="0" borderId="2" xfId="1" applyFont="1" applyFill="1" applyBorder="1" applyAlignment="1">
      <alignment vertical="center"/>
    </xf>
    <xf numFmtId="38" fontId="5" fillId="0" borderId="3" xfId="1" applyFont="1" applyFill="1" applyBorder="1" applyAlignment="1">
      <alignment horizontal="center" vertical="center"/>
    </xf>
    <xf numFmtId="38" fontId="5" fillId="0" borderId="4" xfId="1" applyFont="1" applyFill="1" applyBorder="1" applyAlignment="1">
      <alignment horizontal="center" vertical="center"/>
    </xf>
    <xf numFmtId="38" fontId="5" fillId="0" borderId="5" xfId="1" applyFont="1" applyFill="1" applyBorder="1" applyAlignment="1">
      <alignment horizontal="center" vertical="center"/>
    </xf>
    <xf numFmtId="38" fontId="5" fillId="0" borderId="7" xfId="1" applyFont="1" applyFill="1" applyBorder="1" applyAlignment="1">
      <alignment vertical="center"/>
    </xf>
    <xf numFmtId="38" fontId="5" fillId="0" borderId="8" xfId="1" applyFont="1" applyFill="1" applyBorder="1" applyAlignment="1">
      <alignment vertical="center"/>
    </xf>
    <xf numFmtId="38" fontId="5" fillId="0" borderId="6" xfId="1" applyFont="1" applyFill="1" applyBorder="1" applyAlignment="1">
      <alignment vertical="center"/>
    </xf>
    <xf numFmtId="38" fontId="5" fillId="0" borderId="8" xfId="1" applyFont="1" applyFill="1" applyBorder="1" applyAlignment="1">
      <alignment horizontal="distributed" vertical="center"/>
    </xf>
    <xf numFmtId="38" fontId="5" fillId="0" borderId="0" xfId="1" applyFont="1" applyFill="1" applyBorder="1" applyAlignment="1">
      <alignment vertical="center"/>
    </xf>
    <xf numFmtId="38" fontId="5" fillId="0" borderId="7" xfId="1" applyFont="1" applyFill="1" applyBorder="1" applyAlignment="1">
      <alignment horizontal="center" vertical="center"/>
    </xf>
    <xf numFmtId="38" fontId="5" fillId="0" borderId="9" xfId="1" applyFont="1" applyFill="1" applyBorder="1" applyAlignment="1">
      <alignment horizontal="center" vertical="center"/>
    </xf>
    <xf numFmtId="38" fontId="5" fillId="0" borderId="0" xfId="1" applyFont="1" applyFill="1" applyBorder="1" applyAlignment="1">
      <alignment horizontal="center" vertical="center"/>
    </xf>
    <xf numFmtId="38" fontId="5" fillId="0" borderId="8" xfId="1" applyFont="1" applyFill="1" applyBorder="1" applyAlignment="1">
      <alignment horizontal="center" vertical="center"/>
    </xf>
    <xf numFmtId="38" fontId="5" fillId="0" borderId="10" xfId="1" applyFont="1" applyFill="1" applyBorder="1" applyAlignment="1">
      <alignment vertical="center"/>
    </xf>
    <xf numFmtId="38" fontId="5" fillId="0" borderId="11" xfId="1" applyFont="1" applyFill="1" applyBorder="1" applyAlignment="1">
      <alignment vertical="center"/>
    </xf>
    <xf numFmtId="38" fontId="5" fillId="0" borderId="12" xfId="1" applyFont="1" applyFill="1" applyBorder="1" applyAlignment="1">
      <alignment vertical="center"/>
    </xf>
    <xf numFmtId="38" fontId="5" fillId="0" borderId="13" xfId="1" applyFont="1" applyFill="1" applyBorder="1" applyAlignment="1">
      <alignment vertical="center"/>
    </xf>
    <xf numFmtId="38" fontId="5" fillId="0" borderId="1" xfId="1" applyFont="1" applyFill="1" applyBorder="1" applyAlignment="1">
      <alignment horizontal="center" vertical="center"/>
    </xf>
    <xf numFmtId="38" fontId="5" fillId="0" borderId="6" xfId="1" applyFont="1" applyFill="1" applyBorder="1" applyAlignment="1">
      <alignment horizontal="center" vertical="center"/>
    </xf>
    <xf numFmtId="38" fontId="1" fillId="0" borderId="9" xfId="1" applyFont="1" applyFill="1" applyBorder="1" applyAlignment="1">
      <alignment vertical="center"/>
    </xf>
    <xf numFmtId="177" fontId="1" fillId="0" borderId="6" xfId="1" applyNumberFormat="1" applyFont="1" applyFill="1" applyBorder="1" applyAlignment="1">
      <alignment vertical="center"/>
    </xf>
    <xf numFmtId="38" fontId="10" fillId="0" borderId="9" xfId="1" applyFont="1" applyFill="1" applyBorder="1" applyAlignment="1">
      <alignment vertical="center"/>
    </xf>
    <xf numFmtId="177" fontId="1" fillId="0" borderId="6" xfId="2" applyNumberFormat="1" applyFont="1" applyBorder="1" applyAlignment="1">
      <alignment vertical="center"/>
    </xf>
    <xf numFmtId="178" fontId="1" fillId="0" borderId="8" xfId="1" applyNumberFormat="1" applyFont="1" applyFill="1" applyBorder="1" applyAlignment="1">
      <alignment vertical="center"/>
    </xf>
    <xf numFmtId="177" fontId="1" fillId="0" borderId="9" xfId="1" applyNumberFormat="1" applyFont="1" applyFill="1" applyBorder="1" applyAlignment="1">
      <alignment vertical="center"/>
    </xf>
    <xf numFmtId="177" fontId="1" fillId="0" borderId="9" xfId="2" applyNumberFormat="1" applyFont="1" applyBorder="1" applyAlignment="1">
      <alignment vertical="center"/>
    </xf>
    <xf numFmtId="38" fontId="5" fillId="0" borderId="10" xfId="1" applyFont="1" applyFill="1" applyBorder="1" applyAlignment="1">
      <alignment horizontal="center" vertical="center"/>
    </xf>
    <xf numFmtId="38" fontId="5" fillId="0" borderId="12" xfId="1" applyFont="1" applyFill="1" applyBorder="1" applyAlignment="1">
      <alignment horizontal="center" vertical="center"/>
    </xf>
    <xf numFmtId="38" fontId="10" fillId="0" borderId="12" xfId="1" applyFont="1" applyFill="1" applyBorder="1" applyAlignment="1">
      <alignment vertical="center"/>
    </xf>
    <xf numFmtId="178" fontId="1" fillId="0" borderId="11" xfId="1" applyNumberFormat="1" applyFont="1" applyFill="1" applyBorder="1" applyAlignment="1">
      <alignment vertical="center"/>
    </xf>
    <xf numFmtId="38" fontId="1" fillId="0" borderId="6" xfId="1" applyFont="1" applyFill="1" applyBorder="1" applyAlignment="1">
      <alignment vertical="center"/>
    </xf>
    <xf numFmtId="177" fontId="1" fillId="0" borderId="12" xfId="1" applyNumberFormat="1" applyFont="1" applyFill="1" applyBorder="1" applyAlignment="1">
      <alignment vertical="center"/>
    </xf>
    <xf numFmtId="178" fontId="1" fillId="0" borderId="12" xfId="1" applyNumberFormat="1" applyFont="1" applyFill="1" applyBorder="1" applyAlignment="1">
      <alignment vertical="center"/>
    </xf>
    <xf numFmtId="3" fontId="7" fillId="0" borderId="0" xfId="2" applyNumberFormat="1" applyFont="1" applyAlignment="1">
      <alignment vertical="center"/>
    </xf>
    <xf numFmtId="177" fontId="1" fillId="0" borderId="12" xfId="2" applyNumberFormat="1" applyFont="1" applyBorder="1" applyAlignment="1">
      <alignment vertical="center"/>
    </xf>
    <xf numFmtId="38" fontId="6" fillId="0" borderId="0" xfId="1" quotePrefix="1" applyFont="1" applyFill="1" applyAlignment="1">
      <alignment horizontal="center" vertical="center"/>
    </xf>
    <xf numFmtId="38" fontId="6" fillId="0" borderId="0" xfId="1" applyFont="1" applyFill="1" applyAlignment="1">
      <alignment horizontal="center" vertical="center"/>
    </xf>
    <xf numFmtId="38" fontId="5" fillId="0" borderId="12" xfId="1" applyFont="1" applyFill="1" applyBorder="1" applyAlignment="1">
      <alignment horizontal="distributed" vertical="center"/>
    </xf>
    <xf numFmtId="38" fontId="11" fillId="0" borderId="9" xfId="1" applyFont="1" applyFill="1" applyBorder="1" applyAlignment="1">
      <alignment vertical="center"/>
    </xf>
    <xf numFmtId="177" fontId="11" fillId="0" borderId="6" xfId="2" applyNumberFormat="1" applyFont="1" applyBorder="1" applyAlignment="1">
      <alignment vertical="center"/>
    </xf>
    <xf numFmtId="177" fontId="11" fillId="0" borderId="9" xfId="2" applyNumberFormat="1" applyFont="1" applyBorder="1" applyAlignment="1">
      <alignment vertical="center"/>
    </xf>
    <xf numFmtId="38" fontId="11" fillId="0" borderId="12" xfId="1" applyFont="1" applyFill="1" applyBorder="1" applyAlignment="1">
      <alignment vertical="center"/>
    </xf>
    <xf numFmtId="38" fontId="11" fillId="0" borderId="1" xfId="1" applyFont="1" applyFill="1" applyBorder="1" applyAlignment="1">
      <alignment vertical="center"/>
    </xf>
    <xf numFmtId="38" fontId="11" fillId="0" borderId="6" xfId="1" applyFont="1" applyFill="1" applyBorder="1" applyAlignment="1">
      <alignment vertical="center"/>
    </xf>
    <xf numFmtId="38" fontId="11" fillId="0" borderId="7" xfId="1" applyFont="1" applyFill="1" applyBorder="1" applyAlignment="1">
      <alignment vertical="center"/>
    </xf>
    <xf numFmtId="177" fontId="11" fillId="0" borderId="12" xfId="2" applyNumberFormat="1" applyFont="1" applyBorder="1" applyAlignment="1">
      <alignment vertical="center"/>
    </xf>
    <xf numFmtId="177" fontId="11" fillId="0" borderId="9" xfId="1" applyNumberFormat="1" applyFont="1" applyFill="1" applyBorder="1" applyAlignment="1">
      <alignment vertical="center"/>
    </xf>
    <xf numFmtId="178" fontId="11" fillId="0" borderId="12" xfId="1" applyNumberFormat="1" applyFont="1" applyFill="1" applyBorder="1" applyAlignment="1">
      <alignment vertical="center"/>
    </xf>
    <xf numFmtId="38" fontId="11" fillId="0" borderId="2" xfId="1" applyFont="1" applyFill="1" applyBorder="1" applyAlignment="1">
      <alignment vertical="center"/>
    </xf>
    <xf numFmtId="178" fontId="11" fillId="0" borderId="9" xfId="1" applyNumberFormat="1" applyFont="1" applyFill="1" applyBorder="1" applyAlignment="1">
      <alignment vertical="center"/>
    </xf>
    <xf numFmtId="178" fontId="1" fillId="0" borderId="9" xfId="1" applyNumberFormat="1" applyFont="1" applyFill="1" applyBorder="1" applyAlignment="1">
      <alignment vertical="center"/>
    </xf>
    <xf numFmtId="38" fontId="11" fillId="0" borderId="8" xfId="1" applyFont="1" applyFill="1" applyBorder="1" applyAlignment="1">
      <alignment vertical="center"/>
    </xf>
    <xf numFmtId="38" fontId="11" fillId="0" borderId="10" xfId="1" applyFont="1" applyFill="1" applyBorder="1" applyAlignment="1">
      <alignment vertical="center"/>
    </xf>
    <xf numFmtId="38" fontId="11" fillId="0" borderId="11" xfId="1" applyFont="1" applyFill="1" applyBorder="1" applyAlignment="1">
      <alignment vertical="center"/>
    </xf>
    <xf numFmtId="38" fontId="5" fillId="0" borderId="0" xfId="1" applyFont="1" applyFill="1" applyBorder="1" applyAlignment="1">
      <alignment horizontal="left" vertical="center"/>
    </xf>
    <xf numFmtId="38" fontId="12" fillId="0" borderId="0" xfId="1" applyFont="1" applyFill="1" applyBorder="1" applyAlignment="1">
      <alignment vertical="center"/>
    </xf>
    <xf numFmtId="178" fontId="6" fillId="0" borderId="0" xfId="1" applyNumberFormat="1" applyFont="1" applyFill="1" applyBorder="1" applyAlignment="1">
      <alignment vertical="center"/>
    </xf>
    <xf numFmtId="178" fontId="12" fillId="0" borderId="0" xfId="1" applyNumberFormat="1" applyFont="1" applyFill="1" applyBorder="1" applyAlignment="1">
      <alignment vertical="center"/>
    </xf>
    <xf numFmtId="178" fontId="9" fillId="0" borderId="0" xfId="1" applyNumberFormat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</cellXfs>
  <cellStyles count="3">
    <cellStyle name="桁区切り" xfId="1" builtinId="6"/>
    <cellStyle name="標準" xfId="0" builtinId="0"/>
    <cellStyle name="標準_Ｓ01" xfId="2" xr:uid="{79466CE4-B0A9-41D7-9DA6-E0670AB970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33</xdr:row>
      <xdr:rowOff>19050</xdr:rowOff>
    </xdr:from>
    <xdr:to>
      <xdr:col>2</xdr:col>
      <xdr:colOff>19050</xdr:colOff>
      <xdr:row>37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DF3D1705-B33B-4943-94B6-F64FA90DE066}"/>
            </a:ext>
          </a:extLst>
        </xdr:cNvPr>
        <xdr:cNvSpPr>
          <a:spLocks noChangeShapeType="1"/>
        </xdr:cNvSpPr>
      </xdr:nvSpPr>
      <xdr:spPr bwMode="auto">
        <a:xfrm>
          <a:off x="9525" y="7572375"/>
          <a:ext cx="981075" cy="895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19050</xdr:rowOff>
    </xdr:from>
    <xdr:to>
      <xdr:col>2</xdr:col>
      <xdr:colOff>0</xdr:colOff>
      <xdr:row>5</xdr:row>
      <xdr:rowOff>219075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B72A3DA1-6094-4970-A01E-E1A6283C5337}"/>
            </a:ext>
          </a:extLst>
        </xdr:cNvPr>
        <xdr:cNvSpPr>
          <a:spLocks noChangeShapeType="1"/>
        </xdr:cNvSpPr>
      </xdr:nvSpPr>
      <xdr:spPr bwMode="auto">
        <a:xfrm>
          <a:off x="9525" y="581025"/>
          <a:ext cx="962025" cy="88582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DC944-439C-4583-B135-DF4F0333A956}">
  <sheetPr>
    <tabColor theme="8" tint="0.59999389629810485"/>
  </sheetPr>
  <dimension ref="A1:S78"/>
  <sheetViews>
    <sheetView showZeros="0" tabSelected="1" view="pageBreakPreview" zoomScale="85" zoomScaleNormal="100" zoomScaleSheetLayoutView="85" workbookViewId="0">
      <pane xSplit="6" ySplit="6" topLeftCell="G7" activePane="bottomRight" state="frozen"/>
      <selection pane="topRight"/>
      <selection pane="bottomLeft"/>
      <selection pane="bottomRight" activeCell="M18" sqref="M18"/>
    </sheetView>
  </sheetViews>
  <sheetFormatPr defaultColWidth="9" defaultRowHeight="12"/>
  <cols>
    <col min="1" max="1" width="9.625" style="3" customWidth="1"/>
    <col min="2" max="2" width="3.125" style="3" customWidth="1"/>
    <col min="3" max="3" width="17.25" style="3" bestFit="1" customWidth="1"/>
    <col min="4" max="4" width="10.5" style="3" customWidth="1"/>
    <col min="5" max="5" width="7.875" style="3" bestFit="1" customWidth="1"/>
    <col min="6" max="6" width="17.25" style="3" bestFit="1" customWidth="1"/>
    <col min="7" max="8" width="10.5" style="3" bestFit="1" customWidth="1"/>
    <col min="9" max="9" width="10" style="3" customWidth="1"/>
    <col min="10" max="10" width="5.625" style="3" customWidth="1"/>
    <col min="11" max="11" width="12.75" style="3" bestFit="1" customWidth="1"/>
    <col min="12" max="12" width="7.5" style="3" bestFit="1" customWidth="1"/>
    <col min="13" max="13" width="15" style="3" bestFit="1" customWidth="1"/>
    <col min="14" max="14" width="9.375" style="3" customWidth="1"/>
    <col min="15" max="15" width="15" style="3" bestFit="1" customWidth="1"/>
    <col min="16" max="16" width="6.5" style="3" customWidth="1"/>
    <col min="17" max="17" width="7.875" style="3" bestFit="1" customWidth="1"/>
    <col min="18" max="18" width="7.625" style="3" customWidth="1"/>
    <col min="19" max="19" width="6.25" style="3" customWidth="1"/>
    <col min="20" max="16384" width="9" style="3"/>
  </cols>
  <sheetData>
    <row r="1" spans="1:19" s="2" customFormat="1" ht="26.25" customHeight="1">
      <c r="A1" s="1" t="s">
        <v>35</v>
      </c>
    </row>
    <row r="2" spans="1:19" ht="18" customHeight="1">
      <c r="R2" s="4" t="s">
        <v>0</v>
      </c>
    </row>
    <row r="3" spans="1:19" ht="18" customHeight="1">
      <c r="A3" s="5" t="s">
        <v>1</v>
      </c>
      <c r="B3" s="6"/>
      <c r="C3" s="7" t="s">
        <v>2</v>
      </c>
      <c r="D3" s="8"/>
      <c r="E3" s="9"/>
      <c r="F3" s="7" t="s">
        <v>3</v>
      </c>
      <c r="G3" s="8"/>
      <c r="H3" s="9"/>
      <c r="I3" s="7" t="s">
        <v>4</v>
      </c>
      <c r="J3" s="9"/>
      <c r="K3" s="7" t="s">
        <v>5</v>
      </c>
      <c r="L3" s="9"/>
      <c r="M3" s="7" t="s">
        <v>6</v>
      </c>
      <c r="N3" s="9"/>
      <c r="O3" s="7" t="s">
        <v>7</v>
      </c>
      <c r="P3" s="9"/>
      <c r="Q3" s="7" t="s">
        <v>8</v>
      </c>
      <c r="R3" s="9"/>
    </row>
    <row r="4" spans="1:19" ht="18" customHeight="1">
      <c r="A4" s="10"/>
      <c r="B4" s="11"/>
      <c r="C4" s="10"/>
      <c r="D4" s="12"/>
      <c r="E4" s="13" t="s">
        <v>9</v>
      </c>
      <c r="F4" s="14"/>
      <c r="G4" s="12"/>
      <c r="H4" s="13" t="s">
        <v>9</v>
      </c>
      <c r="I4" s="12"/>
      <c r="J4" s="11"/>
      <c r="K4" s="14"/>
      <c r="L4" s="12"/>
      <c r="M4" s="14"/>
      <c r="N4" s="12"/>
      <c r="O4" s="14"/>
      <c r="P4" s="12"/>
      <c r="Q4" s="14"/>
      <c r="R4" s="12"/>
    </row>
    <row r="5" spans="1:19" ht="18" customHeight="1">
      <c r="A5" s="10"/>
      <c r="B5" s="11"/>
      <c r="C5" s="15" t="s">
        <v>10</v>
      </c>
      <c r="D5" s="16" t="s">
        <v>11</v>
      </c>
      <c r="E5" s="13" t="s">
        <v>12</v>
      </c>
      <c r="F5" s="17" t="s">
        <v>10</v>
      </c>
      <c r="G5" s="16" t="s">
        <v>11</v>
      </c>
      <c r="H5" s="13" t="s">
        <v>12</v>
      </c>
      <c r="I5" s="16" t="s">
        <v>13</v>
      </c>
      <c r="J5" s="18" t="s">
        <v>14</v>
      </c>
      <c r="K5" s="17" t="s">
        <v>13</v>
      </c>
      <c r="L5" s="16" t="s">
        <v>14</v>
      </c>
      <c r="M5" s="17" t="s">
        <v>13</v>
      </c>
      <c r="N5" s="16" t="s">
        <v>14</v>
      </c>
      <c r="O5" s="17" t="s">
        <v>13</v>
      </c>
      <c r="P5" s="16" t="s">
        <v>15</v>
      </c>
      <c r="Q5" s="17" t="s">
        <v>16</v>
      </c>
      <c r="R5" s="16" t="s">
        <v>17</v>
      </c>
    </row>
    <row r="6" spans="1:19" ht="18" customHeight="1">
      <c r="A6" s="19" t="s">
        <v>18</v>
      </c>
      <c r="B6" s="20"/>
      <c r="C6" s="19"/>
      <c r="D6" s="21"/>
      <c r="E6" s="13" t="s">
        <v>19</v>
      </c>
      <c r="F6" s="22"/>
      <c r="G6" s="21"/>
      <c r="H6" s="13" t="s">
        <v>19</v>
      </c>
      <c r="I6" s="21"/>
      <c r="J6" s="20"/>
      <c r="K6" s="22"/>
      <c r="L6" s="21"/>
      <c r="M6" s="22"/>
      <c r="N6" s="21"/>
      <c r="O6" s="20"/>
      <c r="P6" s="21"/>
      <c r="Q6" s="14"/>
      <c r="R6" s="21"/>
    </row>
    <row r="7" spans="1:19" ht="18" customHeight="1">
      <c r="A7" s="23"/>
      <c r="B7" s="24" t="s">
        <v>20</v>
      </c>
      <c r="C7" s="25">
        <v>57399391643</v>
      </c>
      <c r="D7" s="25">
        <v>632690</v>
      </c>
      <c r="E7" s="26">
        <v>100.00512327669304</v>
      </c>
      <c r="F7" s="25">
        <v>57262853196</v>
      </c>
      <c r="G7" s="25">
        <v>622683</v>
      </c>
      <c r="H7" s="26">
        <v>99.977800180104225</v>
      </c>
      <c r="I7" s="25">
        <v>40500</v>
      </c>
      <c r="J7" s="25">
        <v>1</v>
      </c>
      <c r="K7" s="25">
        <v>3185819</v>
      </c>
      <c r="L7" s="25">
        <v>244</v>
      </c>
      <c r="M7" s="27">
        <v>133352628</v>
      </c>
      <c r="N7" s="27">
        <v>9763</v>
      </c>
      <c r="O7" s="25">
        <v>3493600</v>
      </c>
      <c r="P7" s="25">
        <v>26</v>
      </c>
      <c r="Q7" s="28">
        <v>99.762125619990513</v>
      </c>
      <c r="R7" s="29">
        <v>99.789389774525944</v>
      </c>
    </row>
    <row r="8" spans="1:19" ht="18" customHeight="1">
      <c r="A8" s="15" t="s">
        <v>21</v>
      </c>
      <c r="B8" s="16" t="s">
        <v>22</v>
      </c>
      <c r="C8" s="25">
        <v>291973679</v>
      </c>
      <c r="D8" s="25">
        <v>19741</v>
      </c>
      <c r="E8" s="30">
        <v>72.226310248091394</v>
      </c>
      <c r="F8" s="25">
        <v>117238962</v>
      </c>
      <c r="G8" s="25">
        <v>8445</v>
      </c>
      <c r="H8" s="30">
        <v>56.829205595853317</v>
      </c>
      <c r="I8" s="25">
        <v>0</v>
      </c>
      <c r="J8" s="25">
        <v>0</v>
      </c>
      <c r="K8" s="25">
        <v>61484165</v>
      </c>
      <c r="L8" s="25">
        <v>2038</v>
      </c>
      <c r="M8" s="27">
        <v>113250552</v>
      </c>
      <c r="N8" s="27">
        <v>9258</v>
      </c>
      <c r="O8" s="25">
        <v>2223220</v>
      </c>
      <c r="P8" s="25">
        <v>6</v>
      </c>
      <c r="Q8" s="31">
        <v>40.153948945514365</v>
      </c>
      <c r="R8" s="29">
        <v>51.033118337947712</v>
      </c>
    </row>
    <row r="9" spans="1:19" ht="18" customHeight="1">
      <c r="A9" s="32"/>
      <c r="B9" s="33" t="s">
        <v>23</v>
      </c>
      <c r="C9" s="34">
        <v>57691365322</v>
      </c>
      <c r="D9" s="34">
        <v>652431</v>
      </c>
      <c r="E9" s="30">
        <v>99.810842932562764</v>
      </c>
      <c r="F9" s="34">
        <v>57380092158</v>
      </c>
      <c r="G9" s="34">
        <v>631128</v>
      </c>
      <c r="H9" s="30">
        <v>99.822941285493357</v>
      </c>
      <c r="I9" s="34">
        <v>40500</v>
      </c>
      <c r="J9" s="34">
        <v>1</v>
      </c>
      <c r="K9" s="34">
        <v>64669984</v>
      </c>
      <c r="L9" s="34">
        <v>2282</v>
      </c>
      <c r="M9" s="34">
        <v>246603180</v>
      </c>
      <c r="N9" s="34">
        <v>19021</v>
      </c>
      <c r="O9" s="34">
        <v>5716820</v>
      </c>
      <c r="P9" s="34">
        <v>32</v>
      </c>
      <c r="Q9" s="31">
        <v>99.460451035847996</v>
      </c>
      <c r="R9" s="35">
        <v>99.44839661605458</v>
      </c>
    </row>
    <row r="10" spans="1:19" ht="18" customHeight="1">
      <c r="A10" s="23"/>
      <c r="B10" s="24" t="s">
        <v>20</v>
      </c>
      <c r="C10" s="36">
        <v>3607599774</v>
      </c>
      <c r="D10" s="36">
        <v>131283</v>
      </c>
      <c r="E10" s="26">
        <v>98.340247539182968</v>
      </c>
      <c r="F10" s="36">
        <v>3589216406</v>
      </c>
      <c r="G10" s="36">
        <v>129366</v>
      </c>
      <c r="H10" s="26">
        <v>98.367970786146387</v>
      </c>
      <c r="I10" s="36">
        <v>0</v>
      </c>
      <c r="J10" s="36">
        <v>0</v>
      </c>
      <c r="K10" s="36">
        <v>765587</v>
      </c>
      <c r="L10" s="36">
        <v>138</v>
      </c>
      <c r="M10" s="27">
        <v>17617781</v>
      </c>
      <c r="N10" s="27">
        <v>1779</v>
      </c>
      <c r="O10" s="25">
        <v>297500</v>
      </c>
      <c r="P10" s="25">
        <v>3</v>
      </c>
      <c r="Q10" s="28">
        <v>99.490426622917298</v>
      </c>
      <c r="R10" s="29">
        <v>99.4623870319232</v>
      </c>
    </row>
    <row r="11" spans="1:19" ht="18" customHeight="1">
      <c r="A11" s="15" t="s">
        <v>24</v>
      </c>
      <c r="B11" s="16" t="s">
        <v>22</v>
      </c>
      <c r="C11" s="25">
        <v>63580901</v>
      </c>
      <c r="D11" s="25">
        <v>5343</v>
      </c>
      <c r="E11" s="30">
        <v>83.617801675220377</v>
      </c>
      <c r="F11" s="25">
        <v>24812144</v>
      </c>
      <c r="G11" s="25">
        <v>2205</v>
      </c>
      <c r="H11" s="30">
        <v>94.478748364137687</v>
      </c>
      <c r="I11" s="25">
        <v>0</v>
      </c>
      <c r="J11" s="25">
        <v>0</v>
      </c>
      <c r="K11" s="25">
        <v>7561451</v>
      </c>
      <c r="L11" s="25">
        <v>323</v>
      </c>
      <c r="M11" s="27">
        <v>31207306</v>
      </c>
      <c r="N11" s="27">
        <v>2815</v>
      </c>
      <c r="O11" s="25">
        <v>306100</v>
      </c>
      <c r="P11" s="25">
        <v>15</v>
      </c>
      <c r="Q11" s="31">
        <v>39.024524046930381</v>
      </c>
      <c r="R11" s="29">
        <v>34.53840116138457</v>
      </c>
    </row>
    <row r="12" spans="1:19" ht="18" customHeight="1">
      <c r="A12" s="32"/>
      <c r="B12" s="33" t="s">
        <v>23</v>
      </c>
      <c r="C12" s="34">
        <v>3671180675</v>
      </c>
      <c r="D12" s="34">
        <v>136626</v>
      </c>
      <c r="E12" s="37">
        <v>98.041288869927328</v>
      </c>
      <c r="F12" s="34">
        <v>3614028550</v>
      </c>
      <c r="G12" s="34">
        <v>131571</v>
      </c>
      <c r="H12" s="38">
        <v>98.340177982860325</v>
      </c>
      <c r="I12" s="34">
        <v>0</v>
      </c>
      <c r="J12" s="34">
        <v>0</v>
      </c>
      <c r="K12" s="34">
        <v>8327038</v>
      </c>
      <c r="L12" s="34">
        <v>461</v>
      </c>
      <c r="M12" s="34">
        <v>48825087</v>
      </c>
      <c r="N12" s="34">
        <v>4594</v>
      </c>
      <c r="O12" s="34">
        <v>603600</v>
      </c>
      <c r="P12" s="34">
        <v>18</v>
      </c>
      <c r="Q12" s="31">
        <v>98.443222220328337</v>
      </c>
      <c r="R12" s="35">
        <v>98.144019921052177</v>
      </c>
    </row>
    <row r="13" spans="1:19" ht="18" customHeight="1">
      <c r="A13" s="23"/>
      <c r="B13" s="24" t="s">
        <v>20</v>
      </c>
      <c r="C13" s="36">
        <v>24556096862</v>
      </c>
      <c r="D13" s="36">
        <v>326468</v>
      </c>
      <c r="E13" s="28">
        <v>105.88143888937228</v>
      </c>
      <c r="F13" s="36">
        <v>24467304257</v>
      </c>
      <c r="G13" s="36">
        <v>319667</v>
      </c>
      <c r="H13" s="28">
        <v>105.97684191047307</v>
      </c>
      <c r="I13" s="36">
        <v>307400</v>
      </c>
      <c r="J13" s="36">
        <v>3</v>
      </c>
      <c r="K13" s="36">
        <v>114194</v>
      </c>
      <c r="L13" s="25">
        <v>10</v>
      </c>
      <c r="M13" s="27">
        <v>88678411</v>
      </c>
      <c r="N13" s="27">
        <v>6791</v>
      </c>
      <c r="O13" s="25">
        <v>0</v>
      </c>
      <c r="P13" s="36">
        <v>0</v>
      </c>
      <c r="Q13" s="28">
        <v>99.63840912707343</v>
      </c>
      <c r="R13" s="29">
        <v>99.548712122737044</v>
      </c>
      <c r="S13" s="39"/>
    </row>
    <row r="14" spans="1:19" ht="18" customHeight="1">
      <c r="A14" s="15" t="s">
        <v>25</v>
      </c>
      <c r="B14" s="16" t="s">
        <v>22</v>
      </c>
      <c r="C14" s="25">
        <v>322416392</v>
      </c>
      <c r="D14" s="25">
        <v>25965</v>
      </c>
      <c r="E14" s="31">
        <v>89.91996534308204</v>
      </c>
      <c r="F14" s="25">
        <v>88583639</v>
      </c>
      <c r="G14" s="25">
        <v>6285</v>
      </c>
      <c r="H14" s="31">
        <v>74.124258448973194</v>
      </c>
      <c r="I14" s="25">
        <v>6400</v>
      </c>
      <c r="J14" s="25">
        <v>2</v>
      </c>
      <c r="K14" s="25">
        <v>19909139</v>
      </c>
      <c r="L14" s="25">
        <v>1700</v>
      </c>
      <c r="M14" s="27">
        <v>213923614</v>
      </c>
      <c r="N14" s="27">
        <v>17980</v>
      </c>
      <c r="O14" s="25">
        <v>319900</v>
      </c>
      <c r="P14" s="25">
        <v>12</v>
      </c>
      <c r="Q14" s="31">
        <v>27.474917900576223</v>
      </c>
      <c r="R14" s="29">
        <v>33.329758936132222</v>
      </c>
      <c r="S14" s="39"/>
    </row>
    <row r="15" spans="1:19" ht="18" customHeight="1">
      <c r="A15" s="32"/>
      <c r="B15" s="33" t="s">
        <v>23</v>
      </c>
      <c r="C15" s="34">
        <v>24878513254</v>
      </c>
      <c r="D15" s="34">
        <v>352433</v>
      </c>
      <c r="E15" s="31">
        <v>105.63842479714427</v>
      </c>
      <c r="F15" s="34">
        <v>24555887896</v>
      </c>
      <c r="G15" s="34">
        <v>325952</v>
      </c>
      <c r="H15" s="31">
        <v>105.81281298656273</v>
      </c>
      <c r="I15" s="34">
        <v>313800</v>
      </c>
      <c r="J15" s="34">
        <v>5</v>
      </c>
      <c r="K15" s="34">
        <v>20023333</v>
      </c>
      <c r="L15" s="34">
        <v>1710</v>
      </c>
      <c r="M15" s="34">
        <v>302602025</v>
      </c>
      <c r="N15" s="34">
        <v>24771</v>
      </c>
      <c r="O15" s="34">
        <v>319900</v>
      </c>
      <c r="P15" s="34">
        <v>12</v>
      </c>
      <c r="Q15" s="31">
        <v>98.703196791921926</v>
      </c>
      <c r="R15" s="35">
        <v>98.540525832776922</v>
      </c>
      <c r="S15" s="39"/>
    </row>
    <row r="16" spans="1:19" ht="18" customHeight="1">
      <c r="A16" s="23"/>
      <c r="B16" s="24" t="s">
        <v>20</v>
      </c>
      <c r="C16" s="25">
        <v>11551984220</v>
      </c>
      <c r="D16" s="25">
        <v>217284</v>
      </c>
      <c r="E16" s="28">
        <v>105.48208743696834</v>
      </c>
      <c r="F16" s="25">
        <v>11490126828</v>
      </c>
      <c r="G16" s="25">
        <v>213636</v>
      </c>
      <c r="H16" s="28">
        <v>105.43610605620199</v>
      </c>
      <c r="I16" s="25">
        <v>499700</v>
      </c>
      <c r="J16" s="25">
        <v>4</v>
      </c>
      <c r="K16" s="25">
        <v>4376</v>
      </c>
      <c r="L16" s="25">
        <v>2</v>
      </c>
      <c r="M16" s="27">
        <v>61853016</v>
      </c>
      <c r="N16" s="27">
        <v>3646</v>
      </c>
      <c r="O16" s="25">
        <v>2425300</v>
      </c>
      <c r="P16" s="25">
        <v>12</v>
      </c>
      <c r="Q16" s="28">
        <v>99.464530154976273</v>
      </c>
      <c r="R16" s="29">
        <v>99.50790729213422</v>
      </c>
    </row>
    <row r="17" spans="1:18" ht="18" customHeight="1">
      <c r="A17" s="15" t="s">
        <v>26</v>
      </c>
      <c r="B17" s="16" t="s">
        <v>22</v>
      </c>
      <c r="C17" s="25">
        <v>132751345</v>
      </c>
      <c r="D17" s="25">
        <v>12274</v>
      </c>
      <c r="E17" s="31">
        <v>43.448198777354222</v>
      </c>
      <c r="F17" s="25">
        <v>48421238</v>
      </c>
      <c r="G17" s="25">
        <v>2891</v>
      </c>
      <c r="H17" s="31">
        <v>23.440854847239098</v>
      </c>
      <c r="I17" s="25">
        <v>0</v>
      </c>
      <c r="J17" s="25">
        <v>0</v>
      </c>
      <c r="K17" s="25">
        <v>17469876</v>
      </c>
      <c r="L17" s="25">
        <v>2070</v>
      </c>
      <c r="M17" s="27">
        <v>66860231</v>
      </c>
      <c r="N17" s="27">
        <v>7313</v>
      </c>
      <c r="O17" s="25">
        <v>58900</v>
      </c>
      <c r="P17" s="25">
        <v>3</v>
      </c>
      <c r="Q17" s="31">
        <v>36.475139291432413</v>
      </c>
      <c r="R17" s="29">
        <v>67.607564344117606</v>
      </c>
    </row>
    <row r="18" spans="1:18" ht="18" customHeight="1">
      <c r="A18" s="32"/>
      <c r="B18" s="33" t="s">
        <v>23</v>
      </c>
      <c r="C18" s="34">
        <v>11684735565</v>
      </c>
      <c r="D18" s="34">
        <v>229558</v>
      </c>
      <c r="E18" s="31">
        <v>103.79837535977741</v>
      </c>
      <c r="F18" s="34">
        <v>11538548066</v>
      </c>
      <c r="G18" s="34">
        <v>216527</v>
      </c>
      <c r="H18" s="31">
        <v>103.91078728156916</v>
      </c>
      <c r="I18" s="34">
        <v>499700</v>
      </c>
      <c r="J18" s="34">
        <v>4</v>
      </c>
      <c r="K18" s="34">
        <v>17474252</v>
      </c>
      <c r="L18" s="34">
        <v>2072</v>
      </c>
      <c r="M18" s="34">
        <v>128713247</v>
      </c>
      <c r="N18" s="34">
        <v>10959</v>
      </c>
      <c r="O18" s="34">
        <v>2484200</v>
      </c>
      <c r="P18" s="34">
        <v>15</v>
      </c>
      <c r="Q18" s="31">
        <v>98.748901948300102</v>
      </c>
      <c r="R18" s="35">
        <v>98.642074215268352</v>
      </c>
    </row>
    <row r="19" spans="1:18" ht="18" customHeight="1">
      <c r="A19" s="23"/>
      <c r="B19" s="24" t="s">
        <v>20</v>
      </c>
      <c r="C19" s="25">
        <v>13399201845</v>
      </c>
      <c r="D19" s="25">
        <v>305094</v>
      </c>
      <c r="E19" s="28">
        <v>113.12167265857444</v>
      </c>
      <c r="F19" s="25">
        <v>13363921733</v>
      </c>
      <c r="G19" s="25">
        <v>301935</v>
      </c>
      <c r="H19" s="28">
        <v>113.09304821196162</v>
      </c>
      <c r="I19" s="25">
        <v>164100</v>
      </c>
      <c r="J19" s="25">
        <v>2</v>
      </c>
      <c r="K19" s="25">
        <v>734487</v>
      </c>
      <c r="L19" s="25">
        <v>60</v>
      </c>
      <c r="M19" s="27">
        <v>34545625</v>
      </c>
      <c r="N19" s="27">
        <v>3099</v>
      </c>
      <c r="O19" s="25">
        <v>0</v>
      </c>
      <c r="P19" s="25">
        <v>0</v>
      </c>
      <c r="Q19" s="28">
        <v>99.736699898933423</v>
      </c>
      <c r="R19" s="29">
        <v>99.761943783387281</v>
      </c>
    </row>
    <row r="20" spans="1:18" ht="18" customHeight="1">
      <c r="A20" s="15" t="s">
        <v>27</v>
      </c>
      <c r="B20" s="16" t="s">
        <v>22</v>
      </c>
      <c r="C20" s="25">
        <v>68253855</v>
      </c>
      <c r="D20" s="25">
        <v>7549</v>
      </c>
      <c r="E20" s="31">
        <v>69.860976014381393</v>
      </c>
      <c r="F20" s="25">
        <v>29434360</v>
      </c>
      <c r="G20" s="25">
        <v>2802</v>
      </c>
      <c r="H20" s="31">
        <v>61.712345907620382</v>
      </c>
      <c r="I20" s="25">
        <v>0</v>
      </c>
      <c r="J20" s="25">
        <v>0</v>
      </c>
      <c r="K20" s="25">
        <v>4503798</v>
      </c>
      <c r="L20" s="25">
        <v>467</v>
      </c>
      <c r="M20" s="27">
        <v>34315697</v>
      </c>
      <c r="N20" s="27">
        <v>4280</v>
      </c>
      <c r="O20" s="25">
        <v>39200</v>
      </c>
      <c r="P20" s="25">
        <v>1</v>
      </c>
      <c r="Q20" s="31">
        <v>43.124831557133291</v>
      </c>
      <c r="R20" s="29">
        <v>48.819126525298827</v>
      </c>
    </row>
    <row r="21" spans="1:18" ht="18" customHeight="1">
      <c r="A21" s="32"/>
      <c r="B21" s="33" t="s">
        <v>23</v>
      </c>
      <c r="C21" s="34">
        <v>13467455700</v>
      </c>
      <c r="D21" s="34">
        <v>312643</v>
      </c>
      <c r="E21" s="31">
        <v>112.76776865396656</v>
      </c>
      <c r="F21" s="34">
        <v>13393356093</v>
      </c>
      <c r="G21" s="34">
        <v>304737</v>
      </c>
      <c r="H21" s="31">
        <v>112.88649348176266</v>
      </c>
      <c r="I21" s="34">
        <v>164100</v>
      </c>
      <c r="J21" s="34">
        <v>2</v>
      </c>
      <c r="K21" s="34">
        <v>5238285</v>
      </c>
      <c r="L21" s="34">
        <v>527</v>
      </c>
      <c r="M21" s="34">
        <v>68861322</v>
      </c>
      <c r="N21" s="34">
        <v>7379</v>
      </c>
      <c r="O21" s="34">
        <v>39200</v>
      </c>
      <c r="P21" s="34">
        <v>1</v>
      </c>
      <c r="Q21" s="31">
        <v>99.449787631378655</v>
      </c>
      <c r="R21" s="35">
        <v>99.345194437394809</v>
      </c>
    </row>
    <row r="22" spans="1:18" ht="18" customHeight="1">
      <c r="A22" s="23"/>
      <c r="B22" s="24" t="s">
        <v>20</v>
      </c>
      <c r="C22" s="25">
        <v>17443117055</v>
      </c>
      <c r="D22" s="25">
        <v>306392</v>
      </c>
      <c r="E22" s="28">
        <v>120.79220951100737</v>
      </c>
      <c r="F22" s="25">
        <v>17386545071</v>
      </c>
      <c r="G22" s="25">
        <v>302169</v>
      </c>
      <c r="H22" s="28">
        <v>120.91313179466128</v>
      </c>
      <c r="I22" s="25">
        <v>0</v>
      </c>
      <c r="J22" s="25">
        <v>0</v>
      </c>
      <c r="K22" s="25">
        <v>90768</v>
      </c>
      <c r="L22" s="25">
        <v>10</v>
      </c>
      <c r="M22" s="27">
        <v>56481216</v>
      </c>
      <c r="N22" s="27">
        <v>4213</v>
      </c>
      <c r="O22" s="25">
        <v>567000</v>
      </c>
      <c r="P22" s="25">
        <v>1</v>
      </c>
      <c r="Q22" s="28">
        <v>99.6756773240607</v>
      </c>
      <c r="R22" s="29">
        <v>99.575994102330554</v>
      </c>
    </row>
    <row r="23" spans="1:18" ht="18" customHeight="1">
      <c r="A23" s="15" t="s">
        <v>28</v>
      </c>
      <c r="B23" s="16" t="s">
        <v>22</v>
      </c>
      <c r="C23" s="25">
        <v>132179148</v>
      </c>
      <c r="D23" s="25">
        <v>9541</v>
      </c>
      <c r="E23" s="31">
        <v>77.474627833649251</v>
      </c>
      <c r="F23" s="25">
        <v>49546982</v>
      </c>
      <c r="G23" s="25">
        <v>3207</v>
      </c>
      <c r="H23" s="31">
        <v>54.716043871445265</v>
      </c>
      <c r="I23" s="25">
        <v>0</v>
      </c>
      <c r="J23" s="25">
        <v>0</v>
      </c>
      <c r="K23" s="25">
        <v>7152117</v>
      </c>
      <c r="L23" s="25">
        <v>697</v>
      </c>
      <c r="M23" s="27">
        <v>75480049</v>
      </c>
      <c r="N23" s="27">
        <v>5637</v>
      </c>
      <c r="O23" s="25">
        <v>646200</v>
      </c>
      <c r="P23" s="25">
        <v>2</v>
      </c>
      <c r="Q23" s="31">
        <v>37.48471884536584</v>
      </c>
      <c r="R23" s="29">
        <v>53.07610778324694</v>
      </c>
    </row>
    <row r="24" spans="1:18" ht="18" customHeight="1">
      <c r="A24" s="32"/>
      <c r="B24" s="33" t="s">
        <v>23</v>
      </c>
      <c r="C24" s="34">
        <v>17575296203</v>
      </c>
      <c r="D24" s="34">
        <v>315933</v>
      </c>
      <c r="E24" s="31">
        <v>120.28640633792236</v>
      </c>
      <c r="F24" s="34">
        <v>17436092053</v>
      </c>
      <c r="G24" s="34">
        <v>305376</v>
      </c>
      <c r="H24" s="31">
        <v>120.49886967639665</v>
      </c>
      <c r="I24" s="34">
        <v>0</v>
      </c>
      <c r="J24" s="34">
        <v>0</v>
      </c>
      <c r="K24" s="34">
        <v>7242885</v>
      </c>
      <c r="L24" s="34">
        <v>707</v>
      </c>
      <c r="M24" s="34">
        <v>131961265</v>
      </c>
      <c r="N24" s="34">
        <v>9850</v>
      </c>
      <c r="O24" s="34">
        <v>1213200</v>
      </c>
      <c r="P24" s="34">
        <v>3</v>
      </c>
      <c r="Q24" s="31">
        <v>99.207955596354395</v>
      </c>
      <c r="R24" s="35">
        <v>99.03303235013793</v>
      </c>
    </row>
    <row r="25" spans="1:18" ht="18" customHeight="1">
      <c r="A25" s="23"/>
      <c r="B25" s="24" t="s">
        <v>20</v>
      </c>
      <c r="C25" s="25">
        <v>8078641485</v>
      </c>
      <c r="D25" s="25">
        <v>205024</v>
      </c>
      <c r="E25" s="28">
        <v>103.47281663116863</v>
      </c>
      <c r="F25" s="25">
        <v>8056299745</v>
      </c>
      <c r="G25" s="25">
        <v>202468</v>
      </c>
      <c r="H25" s="28">
        <v>103.6473116780823</v>
      </c>
      <c r="I25" s="25">
        <v>0</v>
      </c>
      <c r="J25" s="25">
        <v>0</v>
      </c>
      <c r="K25" s="25">
        <v>27106</v>
      </c>
      <c r="L25" s="25">
        <v>5</v>
      </c>
      <c r="M25" s="27">
        <v>22314634</v>
      </c>
      <c r="N25" s="27">
        <v>2551</v>
      </c>
      <c r="O25" s="25">
        <v>0</v>
      </c>
      <c r="P25" s="25">
        <v>0</v>
      </c>
      <c r="Q25" s="28">
        <v>99.723446819103401</v>
      </c>
      <c r="R25" s="29">
        <v>99.555557780310593</v>
      </c>
    </row>
    <row r="26" spans="1:18" ht="18" customHeight="1">
      <c r="A26" s="15" t="s">
        <v>29</v>
      </c>
      <c r="B26" s="16" t="s">
        <v>22</v>
      </c>
      <c r="C26" s="25">
        <v>60847578</v>
      </c>
      <c r="D26" s="25">
        <v>4445</v>
      </c>
      <c r="E26" s="31">
        <v>73.56241739086218</v>
      </c>
      <c r="F26" s="25">
        <v>35281074</v>
      </c>
      <c r="G26" s="25">
        <v>1793</v>
      </c>
      <c r="H26" s="31">
        <v>62.033311999774945</v>
      </c>
      <c r="I26" s="25">
        <v>0</v>
      </c>
      <c r="J26" s="25">
        <v>0</v>
      </c>
      <c r="K26" s="25">
        <v>1604063</v>
      </c>
      <c r="L26" s="25">
        <v>201</v>
      </c>
      <c r="M26" s="27">
        <v>23962441</v>
      </c>
      <c r="N26" s="27">
        <v>2451</v>
      </c>
      <c r="O26" s="25">
        <v>361200</v>
      </c>
      <c r="P26" s="25">
        <v>8</v>
      </c>
      <c r="Q26" s="31">
        <v>57.98270885983333</v>
      </c>
      <c r="R26" s="29">
        <v>68.758995660515069</v>
      </c>
    </row>
    <row r="27" spans="1:18" ht="18" customHeight="1">
      <c r="A27" s="32"/>
      <c r="B27" s="33" t="s">
        <v>23</v>
      </c>
      <c r="C27" s="34">
        <v>8139489063</v>
      </c>
      <c r="D27" s="34">
        <v>209469</v>
      </c>
      <c r="E27" s="40">
        <v>103.15925669033629</v>
      </c>
      <c r="F27" s="34">
        <v>8091580819</v>
      </c>
      <c r="G27" s="34">
        <v>204261</v>
      </c>
      <c r="H27" s="40">
        <v>103.34502952635005</v>
      </c>
      <c r="I27" s="34">
        <v>0</v>
      </c>
      <c r="J27" s="34">
        <v>0</v>
      </c>
      <c r="K27" s="34">
        <v>1631169</v>
      </c>
      <c r="L27" s="34">
        <v>206</v>
      </c>
      <c r="M27" s="34">
        <v>46277075</v>
      </c>
      <c r="N27" s="34">
        <v>5002</v>
      </c>
      <c r="O27" s="34">
        <v>361200</v>
      </c>
      <c r="P27" s="34">
        <v>8</v>
      </c>
      <c r="Q27" s="40">
        <v>99.411409688873732</v>
      </c>
      <c r="R27" s="35">
        <v>99.232707920683524</v>
      </c>
    </row>
    <row r="29" spans="1:18" ht="34.5" customHeight="1"/>
    <row r="32" spans="1:18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</row>
    <row r="33" spans="1:18" ht="18" customHeight="1">
      <c r="R33" s="4" t="s">
        <v>0</v>
      </c>
    </row>
    <row r="34" spans="1:18" ht="18" customHeight="1">
      <c r="A34" s="5" t="s">
        <v>1</v>
      </c>
      <c r="B34" s="6"/>
      <c r="C34" s="7" t="s">
        <v>2</v>
      </c>
      <c r="D34" s="8"/>
      <c r="E34" s="9"/>
      <c r="F34" s="7" t="s">
        <v>3</v>
      </c>
      <c r="G34" s="8"/>
      <c r="H34" s="9"/>
      <c r="I34" s="7" t="s">
        <v>4</v>
      </c>
      <c r="J34" s="9"/>
      <c r="K34" s="7" t="s">
        <v>5</v>
      </c>
      <c r="L34" s="9"/>
      <c r="M34" s="7" t="s">
        <v>6</v>
      </c>
      <c r="N34" s="9"/>
      <c r="O34" s="7" t="s">
        <v>7</v>
      </c>
      <c r="P34" s="9"/>
      <c r="Q34" s="7" t="s">
        <v>8</v>
      </c>
      <c r="R34" s="9"/>
    </row>
    <row r="35" spans="1:18" ht="18" customHeight="1">
      <c r="A35" s="10"/>
      <c r="B35" s="11"/>
      <c r="C35" s="10"/>
      <c r="D35" s="12"/>
      <c r="E35" s="13" t="s">
        <v>9</v>
      </c>
      <c r="F35" s="14"/>
      <c r="G35" s="12"/>
      <c r="H35" s="13" t="s">
        <v>9</v>
      </c>
      <c r="I35" s="12"/>
      <c r="J35" s="11"/>
      <c r="K35" s="14"/>
      <c r="L35" s="12"/>
      <c r="M35" s="14"/>
      <c r="N35" s="12"/>
      <c r="O35" s="14"/>
      <c r="P35" s="12"/>
      <c r="Q35" s="14"/>
      <c r="R35" s="12"/>
    </row>
    <row r="36" spans="1:18" ht="18" customHeight="1">
      <c r="A36" s="10"/>
      <c r="B36" s="11"/>
      <c r="C36" s="15" t="s">
        <v>10</v>
      </c>
      <c r="D36" s="16" t="s">
        <v>11</v>
      </c>
      <c r="E36" s="13" t="s">
        <v>12</v>
      </c>
      <c r="F36" s="17" t="s">
        <v>10</v>
      </c>
      <c r="G36" s="16" t="s">
        <v>11</v>
      </c>
      <c r="H36" s="13" t="s">
        <v>12</v>
      </c>
      <c r="I36" s="16" t="s">
        <v>13</v>
      </c>
      <c r="J36" s="18" t="s">
        <v>14</v>
      </c>
      <c r="K36" s="17" t="s">
        <v>13</v>
      </c>
      <c r="L36" s="16" t="s">
        <v>14</v>
      </c>
      <c r="M36" s="17" t="s">
        <v>13</v>
      </c>
      <c r="N36" s="16" t="s">
        <v>14</v>
      </c>
      <c r="O36" s="17" t="s">
        <v>13</v>
      </c>
      <c r="P36" s="16" t="s">
        <v>15</v>
      </c>
      <c r="Q36" s="17" t="s">
        <v>16</v>
      </c>
      <c r="R36" s="16" t="s">
        <v>17</v>
      </c>
    </row>
    <row r="37" spans="1:18" ht="18" customHeight="1">
      <c r="A37" s="19" t="s">
        <v>18</v>
      </c>
      <c r="B37" s="20"/>
      <c r="C37" s="19"/>
      <c r="D37" s="21"/>
      <c r="E37" s="43" t="s">
        <v>19</v>
      </c>
      <c r="F37" s="22"/>
      <c r="G37" s="21"/>
      <c r="H37" s="43" t="s">
        <v>19</v>
      </c>
      <c r="I37" s="21"/>
      <c r="J37" s="20"/>
      <c r="K37" s="22"/>
      <c r="L37" s="21"/>
      <c r="M37" s="21"/>
      <c r="N37" s="21"/>
      <c r="O37" s="22"/>
      <c r="P37" s="21"/>
      <c r="Q37" s="14"/>
      <c r="R37" s="21"/>
    </row>
    <row r="38" spans="1:18" ht="18" customHeight="1">
      <c r="A38" s="23"/>
      <c r="B38" s="24" t="s">
        <v>20</v>
      </c>
      <c r="C38" s="44">
        <v>36516538121</v>
      </c>
      <c r="D38" s="44">
        <v>492971</v>
      </c>
      <c r="E38" s="45">
        <v>107.2725733897703</v>
      </c>
      <c r="F38" s="44">
        <v>36397745226</v>
      </c>
      <c r="G38" s="44">
        <v>484297</v>
      </c>
      <c r="H38" s="45">
        <v>107.28107197573051</v>
      </c>
      <c r="I38" s="44">
        <v>7700</v>
      </c>
      <c r="J38" s="44">
        <v>1</v>
      </c>
      <c r="K38" s="44">
        <v>416435</v>
      </c>
      <c r="L38" s="44">
        <v>36</v>
      </c>
      <c r="M38" s="44">
        <v>118376460</v>
      </c>
      <c r="N38" s="44">
        <v>8638</v>
      </c>
      <c r="O38" s="44">
        <v>855300</v>
      </c>
      <c r="P38" s="44">
        <v>6</v>
      </c>
      <c r="Q38" s="45">
        <v>99.674687412573519</v>
      </c>
      <c r="R38" s="29">
        <v>99.666791388760245</v>
      </c>
    </row>
    <row r="39" spans="1:18" ht="18" customHeight="1">
      <c r="A39" s="15" t="s">
        <v>30</v>
      </c>
      <c r="B39" s="16" t="s">
        <v>22</v>
      </c>
      <c r="C39" s="44">
        <v>317635431</v>
      </c>
      <c r="D39" s="44">
        <v>24831</v>
      </c>
      <c r="E39" s="46">
        <v>76.499317330589463</v>
      </c>
      <c r="F39" s="44">
        <v>119743322</v>
      </c>
      <c r="G39" s="44">
        <v>9063</v>
      </c>
      <c r="H39" s="46">
        <v>67.464677553197617</v>
      </c>
      <c r="I39" s="44">
        <v>0</v>
      </c>
      <c r="J39" s="44">
        <v>0</v>
      </c>
      <c r="K39" s="44">
        <v>30190316</v>
      </c>
      <c r="L39" s="44">
        <v>2094</v>
      </c>
      <c r="M39" s="44">
        <v>167701793</v>
      </c>
      <c r="N39" s="44">
        <v>13674</v>
      </c>
      <c r="O39" s="44">
        <v>3494300</v>
      </c>
      <c r="P39" s="44">
        <v>4</v>
      </c>
      <c r="Q39" s="46">
        <v>37.698351730792908</v>
      </c>
      <c r="R39" s="29">
        <v>42.746786562791698</v>
      </c>
    </row>
    <row r="40" spans="1:18" ht="18" customHeight="1">
      <c r="A40" s="32"/>
      <c r="B40" s="33" t="s">
        <v>23</v>
      </c>
      <c r="C40" s="47">
        <v>36834173552</v>
      </c>
      <c r="D40" s="47">
        <v>517802</v>
      </c>
      <c r="E40" s="46">
        <v>106.90174013246427</v>
      </c>
      <c r="F40" s="47">
        <v>36517488548</v>
      </c>
      <c r="G40" s="47">
        <v>493360</v>
      </c>
      <c r="H40" s="46">
        <v>107.0738578622356</v>
      </c>
      <c r="I40" s="47">
        <v>7700</v>
      </c>
      <c r="J40" s="47">
        <v>1</v>
      </c>
      <c r="K40" s="47">
        <v>30606751</v>
      </c>
      <c r="L40" s="47">
        <v>2130</v>
      </c>
      <c r="M40" s="47">
        <v>286078253</v>
      </c>
      <c r="N40" s="47">
        <v>22312</v>
      </c>
      <c r="O40" s="47">
        <v>4349600</v>
      </c>
      <c r="P40" s="47">
        <v>10</v>
      </c>
      <c r="Q40" s="46">
        <v>99.140241320867631</v>
      </c>
      <c r="R40" s="35">
        <v>98.980876620596121</v>
      </c>
    </row>
    <row r="41" spans="1:18" ht="18" customHeight="1">
      <c r="A41" s="23"/>
      <c r="B41" s="24" t="s">
        <v>20</v>
      </c>
      <c r="C41" s="44">
        <v>1675096750</v>
      </c>
      <c r="D41" s="44">
        <v>39570</v>
      </c>
      <c r="E41" s="45">
        <v>107.32507039957795</v>
      </c>
      <c r="F41" s="44">
        <v>1669004262</v>
      </c>
      <c r="G41" s="44">
        <v>39152</v>
      </c>
      <c r="H41" s="45">
        <v>107.49961926134561</v>
      </c>
      <c r="I41" s="44">
        <v>0</v>
      </c>
      <c r="J41" s="44">
        <v>0</v>
      </c>
      <c r="K41" s="44">
        <v>64739</v>
      </c>
      <c r="L41" s="44">
        <v>12</v>
      </c>
      <c r="M41" s="44">
        <v>6027749</v>
      </c>
      <c r="N41" s="44">
        <v>406</v>
      </c>
      <c r="O41" s="44">
        <v>0</v>
      </c>
      <c r="P41" s="44">
        <v>0</v>
      </c>
      <c r="Q41" s="45">
        <v>99.636290381436183</v>
      </c>
      <c r="R41" s="29">
        <v>99.474509333314032</v>
      </c>
    </row>
    <row r="42" spans="1:18" ht="18" customHeight="1">
      <c r="A42" s="15" t="s">
        <v>31</v>
      </c>
      <c r="B42" s="16" t="s">
        <v>22</v>
      </c>
      <c r="C42" s="44">
        <v>27883243</v>
      </c>
      <c r="D42" s="44">
        <v>1042</v>
      </c>
      <c r="E42" s="46">
        <v>4.548672577978655</v>
      </c>
      <c r="F42" s="44">
        <v>6914567</v>
      </c>
      <c r="G42" s="44">
        <v>248</v>
      </c>
      <c r="H42" s="46">
        <v>1.17439477605188</v>
      </c>
      <c r="I42" s="44">
        <v>0</v>
      </c>
      <c r="J42" s="44">
        <v>0</v>
      </c>
      <c r="K42" s="44">
        <v>3272065</v>
      </c>
      <c r="L42" s="44">
        <v>83</v>
      </c>
      <c r="M42" s="44">
        <v>17696611</v>
      </c>
      <c r="N42" s="44">
        <v>711</v>
      </c>
      <c r="O42" s="44">
        <v>0</v>
      </c>
      <c r="P42" s="44">
        <v>0</v>
      </c>
      <c r="Q42" s="46">
        <v>24.79828834831013</v>
      </c>
      <c r="R42" s="29">
        <v>96.048872569050729</v>
      </c>
    </row>
    <row r="43" spans="1:18" ht="18" customHeight="1">
      <c r="A43" s="32"/>
      <c r="B43" s="33" t="s">
        <v>23</v>
      </c>
      <c r="C43" s="47">
        <v>1702979993</v>
      </c>
      <c r="D43" s="47">
        <v>40612</v>
      </c>
      <c r="E43" s="46">
        <v>78.342354825991563</v>
      </c>
      <c r="F43" s="47">
        <v>1675918829</v>
      </c>
      <c r="G43" s="47">
        <v>39400</v>
      </c>
      <c r="H43" s="46">
        <v>78.264786622439374</v>
      </c>
      <c r="I43" s="47">
        <v>0</v>
      </c>
      <c r="J43" s="47">
        <v>0</v>
      </c>
      <c r="K43" s="47">
        <v>3336804</v>
      </c>
      <c r="L43" s="47">
        <v>95</v>
      </c>
      <c r="M43" s="47">
        <v>23724360</v>
      </c>
      <c r="N43" s="47">
        <v>1117</v>
      </c>
      <c r="O43" s="47">
        <v>0</v>
      </c>
      <c r="P43" s="47">
        <v>0</v>
      </c>
      <c r="Q43" s="46">
        <v>98.410952324088754</v>
      </c>
      <c r="R43" s="35">
        <v>98.508487385654377</v>
      </c>
    </row>
    <row r="44" spans="1:18" ht="18" customHeight="1">
      <c r="A44" s="23"/>
      <c r="B44" s="24" t="s">
        <v>20</v>
      </c>
      <c r="C44" s="44">
        <v>2872859900</v>
      </c>
      <c r="D44" s="44">
        <v>107076</v>
      </c>
      <c r="E44" s="45">
        <v>116.04836023103032</v>
      </c>
      <c r="F44" s="48">
        <v>2855770940</v>
      </c>
      <c r="G44" s="49">
        <v>105722</v>
      </c>
      <c r="H44" s="45">
        <v>116.14624481293332</v>
      </c>
      <c r="I44" s="44">
        <v>0</v>
      </c>
      <c r="J44" s="44">
        <v>0</v>
      </c>
      <c r="K44" s="44">
        <v>92241</v>
      </c>
      <c r="L44" s="44">
        <v>6</v>
      </c>
      <c r="M44" s="44">
        <v>16996719</v>
      </c>
      <c r="N44" s="44">
        <v>1348</v>
      </c>
      <c r="O44" s="44">
        <v>0</v>
      </c>
      <c r="P44" s="44">
        <v>0</v>
      </c>
      <c r="Q44" s="45">
        <v>99.405158601712529</v>
      </c>
      <c r="R44" s="29">
        <v>99.321382906644615</v>
      </c>
    </row>
    <row r="45" spans="1:18" ht="18" customHeight="1">
      <c r="A45" s="15" t="s">
        <v>32</v>
      </c>
      <c r="B45" s="16" t="s">
        <v>22</v>
      </c>
      <c r="C45" s="44">
        <v>36449957</v>
      </c>
      <c r="D45" s="44">
        <v>3759</v>
      </c>
      <c r="E45" s="46">
        <v>43.842567013833651</v>
      </c>
      <c r="F45" s="50">
        <v>19064703</v>
      </c>
      <c r="G45" s="44">
        <v>1467</v>
      </c>
      <c r="H45" s="46">
        <v>33.184000971950425</v>
      </c>
      <c r="I45" s="44">
        <v>0</v>
      </c>
      <c r="J45" s="44">
        <v>0</v>
      </c>
      <c r="K45" s="44">
        <v>1834136</v>
      </c>
      <c r="L45" s="44">
        <v>264</v>
      </c>
      <c r="M45" s="44">
        <v>15551118</v>
      </c>
      <c r="N45" s="44">
        <v>2028</v>
      </c>
      <c r="O45" s="44">
        <v>0</v>
      </c>
      <c r="P45" s="44">
        <v>0</v>
      </c>
      <c r="Q45" s="46">
        <v>52.303773636824872</v>
      </c>
      <c r="R45" s="29">
        <v>69.103532834609211</v>
      </c>
    </row>
    <row r="46" spans="1:18" ht="18" customHeight="1">
      <c r="A46" s="32"/>
      <c r="B46" s="33" t="s">
        <v>23</v>
      </c>
      <c r="C46" s="47">
        <v>2909309857</v>
      </c>
      <c r="D46" s="47">
        <v>110835</v>
      </c>
      <c r="E46" s="51">
        <v>113.70223011890062</v>
      </c>
      <c r="F46" s="47">
        <v>2874835643</v>
      </c>
      <c r="G46" s="47">
        <v>107189</v>
      </c>
      <c r="H46" s="51">
        <v>114.25201514520687</v>
      </c>
      <c r="I46" s="47">
        <v>0</v>
      </c>
      <c r="J46" s="47">
        <v>0</v>
      </c>
      <c r="K46" s="47">
        <v>1926377</v>
      </c>
      <c r="L46" s="47">
        <v>270</v>
      </c>
      <c r="M46" s="47">
        <v>32547837</v>
      </c>
      <c r="N46" s="47">
        <v>3376</v>
      </c>
      <c r="O46" s="47">
        <v>0</v>
      </c>
      <c r="P46" s="47">
        <v>0</v>
      </c>
      <c r="Q46" s="51">
        <v>98.815038077946468</v>
      </c>
      <c r="R46" s="35">
        <v>98.339536370251494</v>
      </c>
    </row>
    <row r="47" spans="1:18" ht="18" customHeight="1">
      <c r="A47" s="5"/>
      <c r="B47" s="24" t="s">
        <v>20</v>
      </c>
      <c r="C47" s="44">
        <v>69537945550</v>
      </c>
      <c r="D47" s="44">
        <v>946188</v>
      </c>
      <c r="E47" s="52">
        <v>91.795094273468919</v>
      </c>
      <c r="F47" s="44">
        <v>69490579590</v>
      </c>
      <c r="G47" s="44">
        <v>944891</v>
      </c>
      <c r="H47" s="52">
        <v>91.802527014605246</v>
      </c>
      <c r="I47" s="44">
        <v>492179</v>
      </c>
      <c r="J47" s="44">
        <v>23</v>
      </c>
      <c r="K47" s="44">
        <v>318700</v>
      </c>
      <c r="L47" s="44">
        <v>10</v>
      </c>
      <c r="M47" s="44">
        <v>47047260</v>
      </c>
      <c r="N47" s="44">
        <v>1287</v>
      </c>
      <c r="O47" s="44">
        <v>166800</v>
      </c>
      <c r="P47" s="44">
        <v>4</v>
      </c>
      <c r="Q47" s="45">
        <v>99.931884729085155</v>
      </c>
      <c r="R47" s="29">
        <v>99.923793798970152</v>
      </c>
    </row>
    <row r="48" spans="1:18" ht="18" customHeight="1">
      <c r="A48" s="15" t="s">
        <v>33</v>
      </c>
      <c r="B48" s="16" t="s">
        <v>22</v>
      </c>
      <c r="C48" s="44">
        <v>135512028</v>
      </c>
      <c r="D48" s="44">
        <v>3717</v>
      </c>
      <c r="E48" s="52">
        <v>89.369796262468739</v>
      </c>
      <c r="F48" s="44">
        <v>51493178</v>
      </c>
      <c r="G48" s="44">
        <v>1389</v>
      </c>
      <c r="H48" s="52">
        <v>81.769316554714408</v>
      </c>
      <c r="I48" s="44">
        <v>78098</v>
      </c>
      <c r="J48" s="44">
        <v>3</v>
      </c>
      <c r="K48" s="44">
        <v>10296101</v>
      </c>
      <c r="L48" s="44">
        <v>285</v>
      </c>
      <c r="M48" s="44">
        <v>73722749</v>
      </c>
      <c r="N48" s="44">
        <v>2043</v>
      </c>
      <c r="O48" s="44">
        <v>94900</v>
      </c>
      <c r="P48" s="44">
        <v>2</v>
      </c>
      <c r="Q48" s="46">
        <v>37.99897231262748</v>
      </c>
      <c r="R48" s="29">
        <v>41.530986889077951</v>
      </c>
    </row>
    <row r="49" spans="1:18" ht="18" customHeight="1">
      <c r="A49" s="19"/>
      <c r="B49" s="33" t="s">
        <v>23</v>
      </c>
      <c r="C49" s="47">
        <v>69673457578</v>
      </c>
      <c r="D49" s="47">
        <v>949905</v>
      </c>
      <c r="E49" s="53">
        <v>91.790249411881121</v>
      </c>
      <c r="F49" s="47">
        <v>69542072768</v>
      </c>
      <c r="G49" s="47">
        <v>946280</v>
      </c>
      <c r="H49" s="53">
        <v>91.794187000233734</v>
      </c>
      <c r="I49" s="47">
        <v>570277</v>
      </c>
      <c r="J49" s="47">
        <v>26</v>
      </c>
      <c r="K49" s="47">
        <v>10614801</v>
      </c>
      <c r="L49" s="47">
        <v>295</v>
      </c>
      <c r="M49" s="47">
        <v>120770009</v>
      </c>
      <c r="N49" s="47">
        <v>3330</v>
      </c>
      <c r="O49" s="47">
        <v>261700</v>
      </c>
      <c r="P49" s="47">
        <v>6</v>
      </c>
      <c r="Q49" s="51">
        <v>99.811427745131041</v>
      </c>
      <c r="R49" s="35">
        <v>99.807146250537642</v>
      </c>
    </row>
    <row r="50" spans="1:18" ht="18" customHeight="1">
      <c r="A50" s="5"/>
      <c r="B50" s="24" t="s">
        <v>20</v>
      </c>
      <c r="C50" s="49">
        <v>246638473205</v>
      </c>
      <c r="D50" s="48">
        <v>3710040</v>
      </c>
      <c r="E50" s="46">
        <v>101.44206962588581</v>
      </c>
      <c r="F50" s="54">
        <v>246029367254</v>
      </c>
      <c r="G50" s="48">
        <v>3665986</v>
      </c>
      <c r="H50" s="46">
        <v>101.45001591500713</v>
      </c>
      <c r="I50" s="54">
        <v>1511579</v>
      </c>
      <c r="J50" s="49">
        <v>34</v>
      </c>
      <c r="K50" s="49">
        <v>5814452</v>
      </c>
      <c r="L50" s="49">
        <v>533</v>
      </c>
      <c r="M50" s="44">
        <v>603291499</v>
      </c>
      <c r="N50" s="44">
        <v>43521</v>
      </c>
      <c r="O50" s="49">
        <v>7805500</v>
      </c>
      <c r="P50" s="48">
        <v>52</v>
      </c>
      <c r="Q50" s="55">
        <v>99.753036927659807</v>
      </c>
      <c r="R50" s="56">
        <v>99.7</v>
      </c>
    </row>
    <row r="51" spans="1:18" ht="18" customHeight="1">
      <c r="A51" s="15" t="s">
        <v>34</v>
      </c>
      <c r="B51" s="16" t="s">
        <v>22</v>
      </c>
      <c r="C51" s="44">
        <v>1589483557</v>
      </c>
      <c r="D51" s="50">
        <v>118207</v>
      </c>
      <c r="E51" s="46">
        <v>57.62361887649169</v>
      </c>
      <c r="F51" s="57">
        <v>590534169</v>
      </c>
      <c r="G51" s="50">
        <v>39795</v>
      </c>
      <c r="H51" s="46">
        <v>35.998228711654122</v>
      </c>
      <c r="I51" s="57">
        <v>84498</v>
      </c>
      <c r="J51" s="44">
        <v>5</v>
      </c>
      <c r="K51" s="44">
        <v>165277227</v>
      </c>
      <c r="L51" s="44">
        <v>10222</v>
      </c>
      <c r="M51" s="44">
        <v>833672161</v>
      </c>
      <c r="N51" s="44">
        <v>68190</v>
      </c>
      <c r="O51" s="44">
        <v>7543920</v>
      </c>
      <c r="P51" s="50">
        <v>53</v>
      </c>
      <c r="Q51" s="55">
        <v>37.152581188985522</v>
      </c>
      <c r="R51" s="56">
        <v>59.5</v>
      </c>
    </row>
    <row r="52" spans="1:18" ht="18" customHeight="1">
      <c r="A52" s="19">
        <v>0</v>
      </c>
      <c r="B52" s="33" t="s">
        <v>23</v>
      </c>
      <c r="C52" s="47">
        <v>248227956762</v>
      </c>
      <c r="D52" s="58">
        <v>3828247</v>
      </c>
      <c r="E52" s="51">
        <v>100.95051659086629</v>
      </c>
      <c r="F52" s="59">
        <v>246619901423</v>
      </c>
      <c r="G52" s="58">
        <v>3705781</v>
      </c>
      <c r="H52" s="51">
        <v>101.0102488203249</v>
      </c>
      <c r="I52" s="59">
        <v>1596077</v>
      </c>
      <c r="J52" s="47">
        <v>39</v>
      </c>
      <c r="K52" s="47">
        <v>171091679</v>
      </c>
      <c r="L52" s="47">
        <v>10755</v>
      </c>
      <c r="M52" s="47">
        <v>1436963660</v>
      </c>
      <c r="N52" s="47">
        <v>111711</v>
      </c>
      <c r="O52" s="47">
        <v>15349420</v>
      </c>
      <c r="P52" s="58">
        <v>105</v>
      </c>
      <c r="Q52" s="53">
        <v>99.352186047060854</v>
      </c>
      <c r="R52" s="38">
        <v>99.3</v>
      </c>
    </row>
    <row r="53" spans="1:18" ht="18" customHeight="1">
      <c r="A53" s="60"/>
      <c r="B53" s="60"/>
      <c r="C53" s="61"/>
      <c r="D53" s="61"/>
      <c r="E53" s="62"/>
      <c r="F53" s="61"/>
      <c r="G53" s="61"/>
      <c r="H53" s="62"/>
      <c r="I53" s="61"/>
      <c r="J53" s="61"/>
      <c r="K53" s="61"/>
      <c r="L53" s="61"/>
      <c r="M53" s="61"/>
      <c r="N53" s="61"/>
      <c r="O53" s="61"/>
      <c r="P53" s="61"/>
      <c r="Q53" s="63"/>
      <c r="R53" s="64"/>
    </row>
    <row r="54" spans="1:18" ht="18" customHeight="1">
      <c r="A54" s="60"/>
      <c r="B54" s="60"/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</row>
    <row r="55" spans="1:18" ht="18" customHeight="1">
      <c r="A55" s="60"/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</row>
    <row r="56" spans="1:18" ht="18" customHeight="1">
      <c r="A56" s="60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</row>
    <row r="57" spans="1:18" ht="18" customHeight="1">
      <c r="A57" s="60"/>
      <c r="B57" s="60"/>
      <c r="C57" s="60"/>
      <c r="D57" s="60"/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</row>
    <row r="58" spans="1:18" ht="18" customHeight="1">
      <c r="A58" s="60"/>
      <c r="B58" s="60"/>
      <c r="C58" s="60"/>
      <c r="D58" s="60"/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</row>
    <row r="59" spans="1:18" ht="18" customHeight="1">
      <c r="A59" s="60"/>
      <c r="B59" s="60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</row>
    <row r="60" spans="1:18" ht="99.75" customHeight="1">
      <c r="A60" s="60"/>
      <c r="B60" s="60"/>
      <c r="C60" s="61"/>
      <c r="D60" s="61"/>
      <c r="E60" s="62"/>
      <c r="F60" s="61"/>
      <c r="G60" s="61"/>
      <c r="H60" s="62"/>
      <c r="I60" s="61"/>
      <c r="J60" s="61"/>
      <c r="K60" s="61"/>
      <c r="L60" s="61"/>
      <c r="M60" s="61"/>
      <c r="N60" s="61"/>
      <c r="O60" s="61"/>
      <c r="P60" s="61"/>
      <c r="Q60" s="63"/>
      <c r="R60" s="64"/>
    </row>
    <row r="61" spans="1:18" ht="18" customHeight="1">
      <c r="A61" s="60"/>
      <c r="B61" s="60"/>
      <c r="C61" s="61"/>
      <c r="D61" s="61"/>
      <c r="E61" s="62"/>
      <c r="F61" s="61"/>
      <c r="G61" s="61"/>
      <c r="H61" s="62"/>
      <c r="I61" s="61"/>
      <c r="J61" s="61"/>
      <c r="K61" s="61"/>
      <c r="L61" s="61"/>
      <c r="M61" s="61"/>
      <c r="N61" s="61"/>
      <c r="O61" s="61"/>
      <c r="P61" s="61"/>
      <c r="Q61" s="63"/>
      <c r="R61" s="64"/>
    </row>
    <row r="62" spans="1:18" ht="18" customHeight="1">
      <c r="A62" s="60"/>
      <c r="B62" s="60"/>
      <c r="C62" s="61"/>
      <c r="D62" s="61"/>
      <c r="E62" s="62"/>
      <c r="F62" s="61"/>
      <c r="G62" s="61"/>
      <c r="H62" s="62"/>
      <c r="I62" s="61"/>
      <c r="J62" s="61"/>
      <c r="K62" s="61"/>
      <c r="L62" s="61"/>
      <c r="M62" s="61"/>
      <c r="N62" s="61"/>
      <c r="O62" s="61"/>
      <c r="P62" s="61"/>
      <c r="Q62" s="63"/>
      <c r="R62" s="64"/>
    </row>
    <row r="63" spans="1:18" ht="18" customHeight="1">
      <c r="A63" s="60"/>
      <c r="B63" s="60"/>
      <c r="C63" s="61"/>
      <c r="D63" s="61"/>
      <c r="E63" s="62"/>
      <c r="F63" s="61"/>
      <c r="G63" s="61"/>
      <c r="H63" s="62"/>
      <c r="I63" s="61"/>
      <c r="J63" s="61"/>
      <c r="K63" s="61"/>
      <c r="L63" s="61"/>
      <c r="M63" s="61"/>
      <c r="N63" s="61"/>
      <c r="O63" s="61"/>
      <c r="P63" s="61"/>
      <c r="Q63" s="63"/>
      <c r="R63" s="64"/>
    </row>
    <row r="64" spans="1:18" ht="18" customHeight="1">
      <c r="A64" s="60"/>
      <c r="B64" s="60"/>
      <c r="C64" s="61"/>
      <c r="D64" s="61"/>
      <c r="E64" s="62"/>
      <c r="F64" s="61"/>
      <c r="G64" s="61"/>
      <c r="H64" s="62"/>
      <c r="I64" s="61"/>
      <c r="J64" s="61"/>
      <c r="K64" s="61"/>
      <c r="L64" s="61"/>
      <c r="M64" s="61"/>
      <c r="N64" s="61"/>
      <c r="O64" s="61"/>
      <c r="P64" s="61"/>
      <c r="Q64" s="63"/>
      <c r="R64" s="64"/>
    </row>
    <row r="65" spans="1:18" ht="18" customHeight="1">
      <c r="A65" s="60"/>
      <c r="B65" s="60"/>
      <c r="C65" s="61"/>
      <c r="D65" s="61"/>
      <c r="E65" s="62"/>
      <c r="F65" s="61"/>
      <c r="G65" s="61"/>
      <c r="H65" s="62"/>
      <c r="I65" s="61"/>
      <c r="J65" s="61"/>
      <c r="K65" s="61"/>
      <c r="L65" s="61"/>
      <c r="M65" s="61"/>
      <c r="N65" s="61"/>
      <c r="O65" s="61"/>
      <c r="P65" s="61"/>
      <c r="Q65" s="63"/>
      <c r="R65" s="64"/>
    </row>
    <row r="66" spans="1:18">
      <c r="Q66" s="65"/>
      <c r="R66" s="64"/>
    </row>
    <row r="67" spans="1:18">
      <c r="A67" s="41"/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</row>
    <row r="76" spans="1:18">
      <c r="F76" s="3">
        <v>227134796595</v>
      </c>
      <c r="G76" s="3">
        <v>3813592</v>
      </c>
      <c r="H76" s="3">
        <v>111.6087862210956</v>
      </c>
      <c r="I76" s="3">
        <v>4246163</v>
      </c>
      <c r="J76" s="3">
        <v>15</v>
      </c>
      <c r="K76" s="3">
        <v>385476125</v>
      </c>
      <c r="L76" s="3">
        <v>27892</v>
      </c>
      <c r="M76" s="3">
        <v>3397569694</v>
      </c>
      <c r="N76" s="3">
        <v>268584</v>
      </c>
      <c r="O76" s="3">
        <v>27632710</v>
      </c>
      <c r="P76" s="3">
        <v>248</v>
      </c>
      <c r="Q76" s="3">
        <v>98.361735161106523</v>
      </c>
      <c r="R76" s="3">
        <v>97.96437197524746</v>
      </c>
    </row>
    <row r="78" spans="1:18">
      <c r="L78" s="3">
        <f>+L76+L77</f>
        <v>27892</v>
      </c>
    </row>
  </sheetData>
  <mergeCells count="16">
    <mergeCell ref="A67:R67"/>
    <mergeCell ref="Q3:R3"/>
    <mergeCell ref="A32:R32"/>
    <mergeCell ref="C34:E34"/>
    <mergeCell ref="F34:H34"/>
    <mergeCell ref="I34:J34"/>
    <mergeCell ref="K34:L34"/>
    <mergeCell ref="M34:N34"/>
    <mergeCell ref="O34:P34"/>
    <mergeCell ref="Q34:R34"/>
    <mergeCell ref="C3:E3"/>
    <mergeCell ref="F3:H3"/>
    <mergeCell ref="I3:J3"/>
    <mergeCell ref="K3:L3"/>
    <mergeCell ref="M3:N3"/>
    <mergeCell ref="O3:P3"/>
  </mergeCells>
  <phoneticPr fontId="3"/>
  <printOptions horizontalCentered="1"/>
  <pageMargins left="0.39370078740157483" right="0.39370078740157483" top="0.98425196850393704" bottom="0.35433070866141736" header="0.51181102362204722" footer="0.43307086614173229"/>
  <pageSetup paperSize="9" scale="68" firstPageNumber="4" orientation="landscape" useFirstPageNumber="1" horizontalDpi="300" verticalDpi="300" r:id="rId1"/>
  <headerFooter scaleWithDoc="0" alignWithMargins="0">
    <oddFooter>&amp;C- &amp;P -</oddFooter>
  </headerFooter>
  <rowBreaks count="1" manualBreakCount="1">
    <brk id="32" max="1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県税事務所別決算表</vt:lpstr>
      <vt:lpstr>県税事務所別決算表!Print_Area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井出　悠太</dc:creator>
  <cp:lastModifiedBy>井出　悠太</cp:lastModifiedBy>
  <dcterms:created xsi:type="dcterms:W3CDTF">2023-08-01T05:16:12Z</dcterms:created>
  <dcterms:modified xsi:type="dcterms:W3CDTF">2023-08-01T05:22:15Z</dcterms:modified>
</cp:coreProperties>
</file>