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-mgunns-01.naganoken-vdi.local\usershare01\naga\rds\redirect\N0090109\Desktop\"/>
    </mc:Choice>
  </mc:AlternateContent>
  <bookViews>
    <workbookView xWindow="0" yWindow="0" windowWidth="6075" windowHeight="1830"/>
  </bookViews>
  <sheets>
    <sheet name="表Ⅲー２" sheetId="16" r:id="rId1"/>
  </sheets>
  <definedNames>
    <definedName name="_xlnm._FilterDatabase" localSheetId="0" hidden="1">表Ⅲー２!$B$6:$G$7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6" i="16" l="1"/>
  <c r="D86" i="16"/>
  <c r="F85" i="16"/>
  <c r="D85" i="16"/>
  <c r="D84" i="16"/>
  <c r="F83" i="16"/>
  <c r="D83" i="16"/>
  <c r="F82" i="16"/>
  <c r="D82" i="16"/>
  <c r="F81" i="16"/>
  <c r="D81" i="16"/>
  <c r="D80" i="16"/>
  <c r="D79" i="16"/>
  <c r="D78" i="16"/>
  <c r="D77" i="16"/>
  <c r="F76" i="16"/>
  <c r="D76" i="16"/>
  <c r="F75" i="16"/>
  <c r="D75" i="16"/>
  <c r="F74" i="16"/>
  <c r="D74" i="16"/>
  <c r="F73" i="16"/>
  <c r="D73" i="16"/>
  <c r="F72" i="16"/>
  <c r="D72" i="16"/>
  <c r="F71" i="16"/>
  <c r="D71" i="16"/>
  <c r="D70" i="16"/>
  <c r="D69" i="16"/>
  <c r="F68" i="16"/>
  <c r="D68" i="16"/>
  <c r="F67" i="16"/>
  <c r="D67" i="16"/>
  <c r="D66" i="16"/>
  <c r="F65" i="16"/>
  <c r="D65" i="16"/>
  <c r="D64" i="16"/>
  <c r="D63" i="16"/>
  <c r="D62" i="16"/>
  <c r="D61" i="16"/>
  <c r="D60" i="16"/>
  <c r="D59" i="16"/>
  <c r="D58" i="16"/>
  <c r="F57" i="16"/>
  <c r="D57" i="16"/>
  <c r="D56" i="16"/>
  <c r="F55" i="16"/>
  <c r="D55" i="16"/>
  <c r="D54" i="16"/>
  <c r="D53" i="16"/>
  <c r="D52" i="16"/>
  <c r="D51" i="16"/>
  <c r="F50" i="16"/>
  <c r="D50" i="16"/>
  <c r="D49" i="16"/>
  <c r="D48" i="16"/>
  <c r="D47" i="16"/>
  <c r="F46" i="16"/>
  <c r="D46" i="16"/>
  <c r="F45" i="16"/>
  <c r="D45" i="16"/>
  <c r="F44" i="16"/>
  <c r="D44" i="16"/>
  <c r="F43" i="16"/>
  <c r="D43" i="16"/>
  <c r="F42" i="16"/>
  <c r="D42" i="16"/>
  <c r="D41" i="16"/>
  <c r="D40" i="16"/>
  <c r="F39" i="16"/>
  <c r="D39" i="16"/>
  <c r="D38" i="16"/>
  <c r="F37" i="16"/>
  <c r="D37" i="16"/>
  <c r="D36" i="16"/>
  <c r="F35" i="16"/>
  <c r="D35" i="16"/>
  <c r="F34" i="16"/>
  <c r="D34" i="16"/>
  <c r="D33" i="16"/>
  <c r="F32" i="16"/>
  <c r="D32" i="16"/>
  <c r="D31" i="16"/>
  <c r="F30" i="16"/>
  <c r="D30" i="16"/>
  <c r="D29" i="16"/>
  <c r="F28" i="16"/>
  <c r="D28" i="16"/>
  <c r="F27" i="16"/>
  <c r="D27" i="16"/>
  <c r="F26" i="16"/>
  <c r="D26" i="16"/>
  <c r="F25" i="16"/>
  <c r="D25" i="16"/>
  <c r="F24" i="16"/>
  <c r="D24" i="16"/>
  <c r="F23" i="16"/>
  <c r="D23" i="16"/>
  <c r="F22" i="16"/>
  <c r="D22" i="16"/>
  <c r="F21" i="16"/>
  <c r="D21" i="16"/>
  <c r="F20" i="16"/>
  <c r="D20" i="16"/>
  <c r="F19" i="16"/>
  <c r="D19" i="16"/>
  <c r="F18" i="16"/>
  <c r="D18" i="16"/>
  <c r="F17" i="16"/>
  <c r="D17" i="16"/>
  <c r="F16" i="16"/>
  <c r="D16" i="16"/>
  <c r="F15" i="16"/>
  <c r="D15" i="16"/>
  <c r="F14" i="16"/>
  <c r="D14" i="16"/>
  <c r="F13" i="16"/>
  <c r="D13" i="16"/>
  <c r="F12" i="16"/>
  <c r="D12" i="16"/>
  <c r="F11" i="16"/>
  <c r="D11" i="16"/>
  <c r="F10" i="16"/>
  <c r="D10" i="16"/>
  <c r="F9" i="16"/>
  <c r="D9" i="16"/>
</calcChain>
</file>

<file path=xl/sharedStrings.xml><?xml version="1.0" encoding="utf-8"?>
<sst xmlns="http://schemas.openxmlformats.org/spreadsheetml/2006/main" count="146" uniqueCount="86">
  <si>
    <t>-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</si>
  <si>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</si>
  <si>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</si>
  <si>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</si>
  <si>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</si>
  <si>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</si>
  <si>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</si>
  <si>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</si>
  <si>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</si>
  <si>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</si>
  <si>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</si>
  <si>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</si>
  <si>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</si>
  <si>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</si>
  <si>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</si>
  <si>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</si>
  <si>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</si>
  <si>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</si>
  <si>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</si>
  <si>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</si>
  <si>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</si>
  <si>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</si>
  <si>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</si>
  <si>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</si>
  <si>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</si>
  <si>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</si>
  <si>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</si>
  <si>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</si>
  <si>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</si>
  <si>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</si>
  <si>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</si>
  <si>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</si>
  <si>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</si>
  <si>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</si>
  <si>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</si>
  <si>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</si>
  <si>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</si>
  <si>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</si>
  <si>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</si>
  <si>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</si>
  <si>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</si>
  <si>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</si>
  <si>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</si>
  <si>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</si>
  <si>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</si>
  <si>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</si>
  <si>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</si>
  <si>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</si>
  <si>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</si>
  <si>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</si>
  <si>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</si>
  <si>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</si>
  <si>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</si>
  <si>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</si>
  <si>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</si>
  <si>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</si>
  <si>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</si>
  <si>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</si>
  <si>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</si>
  <si>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</si>
  <si>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</si>
  <si>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</si>
  <si>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</si>
  <si>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</si>
  <si>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</si>
  <si>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</si>
  <si>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</si>
  <si>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</si>
  <si>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</si>
  <si>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</si>
  <si>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</si>
  <si>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</si>
  <si>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</si>
  <si>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</si>
  <si>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</si>
  <si>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</si>
  <si>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</si>
  <si>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</si>
  <si>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</si>
  <si>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廃業事業所</t>
    <phoneticPr fontId="3"/>
  </si>
  <si>
    <t>総数に占める
割合（％）</t>
    <rPh sb="0" eb="2">
      <t>ソウスウ</t>
    </rPh>
    <rPh sb="3" eb="4">
      <t>シ</t>
    </rPh>
    <rPh sb="7" eb="9">
      <t>ワリアイ</t>
    </rPh>
    <phoneticPr fontId="3"/>
  </si>
  <si>
    <t>総数
(存続・新規把握)</t>
    <phoneticPr fontId="3"/>
  </si>
  <si>
    <t>県・市町村</t>
    <rPh sb="0" eb="1">
      <t>ケン</t>
    </rPh>
    <rPh sb="2" eb="5">
      <t>シチョウソン</t>
    </rPh>
    <phoneticPr fontId="3"/>
  </si>
  <si>
    <t>存続事業所</t>
    <rPh sb="0" eb="2">
      <t>ソンゾク</t>
    </rPh>
    <phoneticPr fontId="3"/>
  </si>
  <si>
    <t>新規把握事業所</t>
    <rPh sb="0" eb="2">
      <t>シンキ</t>
    </rPh>
    <rPh sb="2" eb="4">
      <t>ハアク</t>
    </rPh>
    <rPh sb="4" eb="7">
      <t>ジギョウショ</t>
    </rPh>
    <phoneticPr fontId="3"/>
  </si>
  <si>
    <t>表Ⅲ－２　市町村、活動状態別国及び地方公共団体の事業所数</t>
    <rPh sb="0" eb="1">
      <t>ヒョウ</t>
    </rPh>
    <rPh sb="5" eb="8">
      <t>シチョウソン</t>
    </rPh>
    <rPh sb="9" eb="11">
      <t>カツドウ</t>
    </rPh>
    <rPh sb="11" eb="13">
      <t>ジョウタイ</t>
    </rPh>
    <rPh sb="13" eb="14">
      <t>ベツ</t>
    </rPh>
    <rPh sb="14" eb="15">
      <t>クニ</t>
    </rPh>
    <rPh sb="15" eb="16">
      <t>オヨ</t>
    </rPh>
    <rPh sb="17" eb="19">
      <t>チホウ</t>
    </rPh>
    <rPh sb="19" eb="21">
      <t>コウキョウ</t>
    </rPh>
    <rPh sb="21" eb="23">
      <t>ダンタイ</t>
    </rPh>
    <rPh sb="24" eb="27">
      <t>ジギョウショ</t>
    </rPh>
    <rPh sb="27" eb="28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</si>
</sst>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\-#,##0.0"/>
  </numFmts>
  <fonts count="6">
    <font>
      <sz val="11"/>
      <color theme="1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4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37" fontId="2" fillId="0" borderId="1" xfId="0" applyNumberFormat="1" applyFont="1" applyBorder="1" applyAlignment="1">
      <alignment horizontal="right"/>
    </xf>
    <xf numFmtId="37" fontId="2" fillId="0" borderId="1" xfId="0" quotePrefix="1" applyNumberFormat="1" applyFont="1" applyBorder="1" applyAlignment="1">
      <alignment horizontal="right"/>
    </xf>
    <xf numFmtId="0" fontId="2" fillId="2" borderId="1" xfId="0" applyNumberFormat="1" applyFont="1" applyFill="1" applyBorder="1" applyAlignment="1">
      <alignment horizontal="left" vertical="top"/>
    </xf>
    <xf numFmtId="0" fontId="2" fillId="2" borderId="1" xfId="0" applyNumberFormat="1" applyFont="1" applyFill="1" applyBorder="1" applyAlignment="1">
      <alignment horizontal="center" vertical="top" wrapText="1"/>
    </xf>
    <xf numFmtId="176" fontId="2" fillId="0" borderId="1" xfId="0" applyNumberFormat="1" applyFont="1" applyBorder="1" applyAlignment="1">
      <alignment horizontal="right"/>
    </xf>
    <xf numFmtId="0" fontId="2" fillId="2" borderId="10" xfId="0" applyNumberFormat="1" applyFont="1" applyFill="1" applyBorder="1" applyAlignment="1">
      <alignment horizontal="left" vertical="center" wrapText="1"/>
    </xf>
    <xf numFmtId="0" fontId="2" fillId="2" borderId="8" xfId="0" applyNumberFormat="1" applyFont="1" applyFill="1" applyBorder="1" applyAlignment="1">
      <alignment horizontal="center" vertical="top" wrapText="1"/>
    </xf>
    <xf numFmtId="0" fontId="2" fillId="2" borderId="10" xfId="0" applyNumberFormat="1" applyFont="1" applyFill="1" applyBorder="1" applyAlignment="1">
      <alignment horizontal="center" vertical="top" wrapText="1"/>
    </xf>
    <xf numFmtId="0" fontId="2" fillId="2" borderId="4" xfId="0" applyNumberFormat="1" applyFont="1" applyFill="1" applyBorder="1" applyAlignment="1">
      <alignment horizontal="center" vertical="top" wrapText="1"/>
    </xf>
    <xf numFmtId="0" fontId="2" fillId="2" borderId="5" xfId="0" applyNumberFormat="1" applyFont="1" applyFill="1" applyBorder="1" applyAlignment="1">
      <alignment vertical="center" wrapText="1"/>
    </xf>
    <xf numFmtId="0" fontId="2" fillId="2" borderId="8" xfId="0" applyNumberFormat="1" applyFont="1" applyFill="1" applyBorder="1" applyAlignment="1">
      <alignment vertical="center" wrapText="1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2" fillId="2" borderId="6" xfId="0" applyNumberFormat="1" applyFont="1" applyFill="1" applyBorder="1" applyAlignment="1">
      <alignment horizontal="center" vertical="center" wrapText="1"/>
    </xf>
    <xf numFmtId="0" fontId="2" fillId="2" borderId="7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2" borderId="11" xfId="0" applyNumberFormat="1" applyFont="1" applyFill="1" applyBorder="1" applyAlignment="1">
      <alignment horizontal="center" vertical="center" wrapText="1"/>
    </xf>
    <xf numFmtId="0" fontId="2" fillId="2" borderId="11" xfId="0" applyNumberFormat="1" applyFont="1" applyFill="1" applyBorder="1" applyAlignment="1">
      <alignment horizontal="center" vertical="center"/>
    </xf>
    <xf numFmtId="0" fontId="2" fillId="2" borderId="9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G86"/>
  <sheetViews>
    <sheetView tabSelected="1" workbookViewId="0">
      <selection activeCell="J13" sqref="J13"/>
    </sheetView>
  </sheetViews>
  <sheetFormatPr defaultRowHeight="13.5"/>
  <cols>
    <col min="1" max="1" width="15.25" customWidth="1"/>
    <col min="2" max="7" width="17.5" customWidth="1"/>
  </cols>
  <sheetData>
    <row r="3" spans="1:7" ht="17.25">
      <c r="A3" s="13" t="s">
        <v>85</v>
      </c>
      <c r="B3" s="12"/>
      <c r="C3" s="12"/>
      <c r="D3" s="12"/>
      <c r="E3" s="12"/>
      <c r="F3" s="12"/>
      <c r="G3" s="12"/>
    </row>
    <row r="4" spans="1:7">
      <c r="A4" s="12"/>
      <c r="B4" s="12"/>
      <c r="C4" s="12"/>
      <c r="D4" s="12"/>
      <c r="E4" s="12"/>
      <c r="F4" s="12"/>
      <c r="G4" s="12"/>
    </row>
    <row r="5" spans="1:7">
      <c r="A5" s="12"/>
      <c r="B5" s="12"/>
      <c r="C5" s="12"/>
      <c r="D5" s="12"/>
      <c r="E5" s="12"/>
      <c r="F5" s="12"/>
      <c r="G5" s="12"/>
    </row>
    <row r="6" spans="1:7" ht="24" customHeight="1">
      <c r="A6" s="16" t="s">
        <v>82</v>
      </c>
      <c r="B6" s="14" t="s">
        <v>81</v>
      </c>
      <c r="C6" s="10"/>
      <c r="D6" s="11"/>
      <c r="E6" s="11"/>
      <c r="F6" s="6"/>
      <c r="G6" s="19" t="s">
        <v>79</v>
      </c>
    </row>
    <row r="7" spans="1:7">
      <c r="A7" s="21"/>
      <c r="B7" s="22"/>
      <c r="C7" s="14" t="s">
        <v>83</v>
      </c>
      <c r="D7" s="7"/>
      <c r="E7" s="14" t="s">
        <v>84</v>
      </c>
      <c r="F7" s="8"/>
      <c r="G7" s="20"/>
    </row>
    <row r="8" spans="1:7" ht="24">
      <c r="A8" s="17"/>
      <c r="B8" s="15"/>
      <c r="C8" s="18"/>
      <c r="D8" s="9" t="s">
        <v>80</v>
      </c>
      <c r="E8" s="18"/>
      <c r="F8" s="4" t="s">
        <v>80</v>
      </c>
      <c r="G8" s="18"/>
    </row>
    <row r="9" spans="1:7">
      <c r="A9" s="3" t="s">
        <v>1</v>
      </c>
      <c r="B9" s="1">
        <v>4128</v>
      </c>
      <c r="C9" s="1">
        <v>3970</v>
      </c>
      <c r="D9" s="5">
        <f>C9/B9*100</f>
        <v>96.172480620155042</v>
      </c>
      <c r="E9" s="1">
        <v>158</v>
      </c>
      <c r="F9" s="5">
        <f>E9/B9*100</f>
        <v>3.8275193798449609</v>
      </c>
      <c r="G9" s="1">
        <v>288</v>
      </c>
    </row>
    <row r="10" spans="1:7">
      <c r="A10" s="3" t="s">
        <v>2</v>
      </c>
      <c r="B10" s="1">
        <v>428</v>
      </c>
      <c r="C10" s="1">
        <v>407</v>
      </c>
      <c r="D10" s="5">
        <f t="shared" ref="D10:D73" si="0">C10/B10*100</f>
        <v>95.09345794392523</v>
      </c>
      <c r="E10" s="1">
        <v>21</v>
      </c>
      <c r="F10" s="5">
        <f t="shared" ref="F10:F73" si="1">E10/B10*100</f>
        <v>4.9065420560747661</v>
      </c>
      <c r="G10" s="1">
        <v>45</v>
      </c>
    </row>
    <row r="11" spans="1:7">
      <c r="A11" s="3" t="s">
        <v>3</v>
      </c>
      <c r="B11" s="1">
        <v>397</v>
      </c>
      <c r="C11" s="1">
        <v>389</v>
      </c>
      <c r="D11" s="5">
        <f t="shared" si="0"/>
        <v>97.984886649874056</v>
      </c>
      <c r="E11" s="1">
        <v>8</v>
      </c>
      <c r="F11" s="5">
        <f t="shared" si="1"/>
        <v>2.0151133501259446</v>
      </c>
      <c r="G11" s="1">
        <v>16</v>
      </c>
    </row>
    <row r="12" spans="1:7">
      <c r="A12" s="3" t="s">
        <v>4</v>
      </c>
      <c r="B12" s="1">
        <v>227</v>
      </c>
      <c r="C12" s="1">
        <v>223</v>
      </c>
      <c r="D12" s="5">
        <f t="shared" si="0"/>
        <v>98.23788546255507</v>
      </c>
      <c r="E12" s="1">
        <v>4</v>
      </c>
      <c r="F12" s="5">
        <f t="shared" si="1"/>
        <v>1.7621145374449341</v>
      </c>
      <c r="G12" s="1">
        <v>9</v>
      </c>
    </row>
    <row r="13" spans="1:7">
      <c r="A13" s="3" t="s">
        <v>5</v>
      </c>
      <c r="B13" s="1">
        <v>101</v>
      </c>
      <c r="C13" s="1">
        <v>96</v>
      </c>
      <c r="D13" s="5">
        <f t="shared" si="0"/>
        <v>95.049504950495049</v>
      </c>
      <c r="E13" s="1">
        <v>5</v>
      </c>
      <c r="F13" s="5">
        <f t="shared" si="1"/>
        <v>4.9504950495049505</v>
      </c>
      <c r="G13" s="1">
        <v>5</v>
      </c>
    </row>
    <row r="14" spans="1:7">
      <c r="A14" s="3" t="s">
        <v>6</v>
      </c>
      <c r="B14" s="1">
        <v>257</v>
      </c>
      <c r="C14" s="1">
        <v>235</v>
      </c>
      <c r="D14" s="5">
        <f t="shared" si="0"/>
        <v>91.439688715953309</v>
      </c>
      <c r="E14" s="1">
        <v>22</v>
      </c>
      <c r="F14" s="5">
        <f t="shared" si="1"/>
        <v>8.5603112840466924</v>
      </c>
      <c r="G14" s="1">
        <v>34</v>
      </c>
    </row>
    <row r="15" spans="1:7">
      <c r="A15" s="3" t="s">
        <v>7</v>
      </c>
      <c r="B15" s="1">
        <v>93</v>
      </c>
      <c r="C15" s="1">
        <v>88</v>
      </c>
      <c r="D15" s="5">
        <f t="shared" si="0"/>
        <v>94.623655913978496</v>
      </c>
      <c r="E15" s="1">
        <v>5</v>
      </c>
      <c r="F15" s="5">
        <f t="shared" si="1"/>
        <v>5.376344086021505</v>
      </c>
      <c r="G15" s="1">
        <v>13</v>
      </c>
    </row>
    <row r="16" spans="1:7">
      <c r="A16" s="3" t="s">
        <v>8</v>
      </c>
      <c r="B16" s="1">
        <v>88</v>
      </c>
      <c r="C16" s="1">
        <v>85</v>
      </c>
      <c r="D16" s="5">
        <f t="shared" si="0"/>
        <v>96.590909090909093</v>
      </c>
      <c r="E16" s="1">
        <v>3</v>
      </c>
      <c r="F16" s="5">
        <f t="shared" si="1"/>
        <v>3.4090909090909087</v>
      </c>
      <c r="G16" s="1">
        <v>4</v>
      </c>
    </row>
    <row r="17" spans="1:7">
      <c r="A17" s="3" t="s">
        <v>9</v>
      </c>
      <c r="B17" s="1">
        <v>66</v>
      </c>
      <c r="C17" s="1">
        <v>63</v>
      </c>
      <c r="D17" s="5">
        <f t="shared" si="0"/>
        <v>95.454545454545453</v>
      </c>
      <c r="E17" s="1">
        <v>3</v>
      </c>
      <c r="F17" s="5">
        <f t="shared" si="1"/>
        <v>4.5454545454545459</v>
      </c>
      <c r="G17" s="1">
        <v>4</v>
      </c>
    </row>
    <row r="18" spans="1:7">
      <c r="A18" s="3" t="s">
        <v>10</v>
      </c>
      <c r="B18" s="1">
        <v>154</v>
      </c>
      <c r="C18" s="1">
        <v>151</v>
      </c>
      <c r="D18" s="5">
        <f t="shared" si="0"/>
        <v>98.05194805194806</v>
      </c>
      <c r="E18" s="1">
        <v>3</v>
      </c>
      <c r="F18" s="5">
        <f t="shared" si="1"/>
        <v>1.948051948051948</v>
      </c>
      <c r="G18" s="1">
        <v>7</v>
      </c>
    </row>
    <row r="19" spans="1:7">
      <c r="A19" s="3" t="s">
        <v>11</v>
      </c>
      <c r="B19" s="1">
        <v>73</v>
      </c>
      <c r="C19" s="1">
        <v>72</v>
      </c>
      <c r="D19" s="5">
        <f t="shared" si="0"/>
        <v>98.630136986301366</v>
      </c>
      <c r="E19" s="1">
        <v>1</v>
      </c>
      <c r="F19" s="5">
        <f t="shared" si="1"/>
        <v>1.3698630136986301</v>
      </c>
      <c r="G19" s="1">
        <v>2</v>
      </c>
    </row>
    <row r="20" spans="1:7">
      <c r="A20" s="3" t="s">
        <v>12</v>
      </c>
      <c r="B20" s="1">
        <v>101</v>
      </c>
      <c r="C20" s="1">
        <v>95</v>
      </c>
      <c r="D20" s="5">
        <f t="shared" si="0"/>
        <v>94.059405940594047</v>
      </c>
      <c r="E20" s="1">
        <v>6</v>
      </c>
      <c r="F20" s="5">
        <f t="shared" si="1"/>
        <v>5.9405940594059405</v>
      </c>
      <c r="G20" s="1">
        <v>10</v>
      </c>
    </row>
    <row r="21" spans="1:7">
      <c r="A21" s="3" t="s">
        <v>13</v>
      </c>
      <c r="B21" s="1">
        <v>85</v>
      </c>
      <c r="C21" s="1">
        <v>82</v>
      </c>
      <c r="D21" s="5">
        <f t="shared" si="0"/>
        <v>96.470588235294116</v>
      </c>
      <c r="E21" s="1">
        <v>3</v>
      </c>
      <c r="F21" s="5">
        <f t="shared" si="1"/>
        <v>3.5294117647058822</v>
      </c>
      <c r="G21" s="1">
        <v>8</v>
      </c>
    </row>
    <row r="22" spans="1:7">
      <c r="A22" s="3" t="s">
        <v>14</v>
      </c>
      <c r="B22" s="1">
        <v>62</v>
      </c>
      <c r="C22" s="1">
        <v>59</v>
      </c>
      <c r="D22" s="5">
        <f t="shared" si="0"/>
        <v>95.161290322580655</v>
      </c>
      <c r="E22" s="1">
        <v>3</v>
      </c>
      <c r="F22" s="5">
        <f t="shared" si="1"/>
        <v>4.838709677419355</v>
      </c>
      <c r="G22" s="1">
        <v>4</v>
      </c>
    </row>
    <row r="23" spans="1:7">
      <c r="A23" s="3" t="s">
        <v>15</v>
      </c>
      <c r="B23" s="1">
        <v>118</v>
      </c>
      <c r="C23" s="1">
        <v>117</v>
      </c>
      <c r="D23" s="5">
        <f t="shared" si="0"/>
        <v>99.152542372881356</v>
      </c>
      <c r="E23" s="1">
        <v>1</v>
      </c>
      <c r="F23" s="5">
        <f t="shared" si="1"/>
        <v>0.84745762711864403</v>
      </c>
      <c r="G23" s="1">
        <v>4</v>
      </c>
    </row>
    <row r="24" spans="1:7">
      <c r="A24" s="3" t="s">
        <v>16</v>
      </c>
      <c r="B24" s="1">
        <v>109</v>
      </c>
      <c r="C24" s="1">
        <v>105</v>
      </c>
      <c r="D24" s="5">
        <f t="shared" si="0"/>
        <v>96.330275229357795</v>
      </c>
      <c r="E24" s="1">
        <v>4</v>
      </c>
      <c r="F24" s="5">
        <f t="shared" si="1"/>
        <v>3.669724770642202</v>
      </c>
      <c r="G24" s="1">
        <v>9</v>
      </c>
    </row>
    <row r="25" spans="1:7">
      <c r="A25" s="3" t="s">
        <v>17</v>
      </c>
      <c r="B25" s="1">
        <v>179</v>
      </c>
      <c r="C25" s="1">
        <v>166</v>
      </c>
      <c r="D25" s="5">
        <f t="shared" si="0"/>
        <v>92.737430167597765</v>
      </c>
      <c r="E25" s="1">
        <v>13</v>
      </c>
      <c r="F25" s="5">
        <f t="shared" si="1"/>
        <v>7.2625698324022352</v>
      </c>
      <c r="G25" s="1">
        <v>17</v>
      </c>
    </row>
    <row r="26" spans="1:7">
      <c r="A26" s="3" t="s">
        <v>18</v>
      </c>
      <c r="B26" s="1">
        <v>85</v>
      </c>
      <c r="C26" s="1">
        <v>82</v>
      </c>
      <c r="D26" s="5">
        <f t="shared" si="0"/>
        <v>96.470588235294116</v>
      </c>
      <c r="E26" s="1">
        <v>3</v>
      </c>
      <c r="F26" s="5">
        <f t="shared" si="1"/>
        <v>3.5294117647058822</v>
      </c>
      <c r="G26" s="1">
        <v>9</v>
      </c>
    </row>
    <row r="27" spans="1:7">
      <c r="A27" s="3" t="s">
        <v>19</v>
      </c>
      <c r="B27" s="1">
        <v>79</v>
      </c>
      <c r="C27" s="1">
        <v>76</v>
      </c>
      <c r="D27" s="5">
        <f t="shared" si="0"/>
        <v>96.202531645569621</v>
      </c>
      <c r="E27" s="1">
        <v>3</v>
      </c>
      <c r="F27" s="5">
        <f t="shared" si="1"/>
        <v>3.79746835443038</v>
      </c>
      <c r="G27" s="1">
        <v>2</v>
      </c>
    </row>
    <row r="28" spans="1:7">
      <c r="A28" s="3" t="s">
        <v>20</v>
      </c>
      <c r="B28" s="1">
        <v>89</v>
      </c>
      <c r="C28" s="1">
        <v>87</v>
      </c>
      <c r="D28" s="5">
        <f t="shared" si="0"/>
        <v>97.752808988764045</v>
      </c>
      <c r="E28" s="1">
        <v>2</v>
      </c>
      <c r="F28" s="5">
        <f t="shared" si="1"/>
        <v>2.2471910112359552</v>
      </c>
      <c r="G28" s="1">
        <v>11</v>
      </c>
    </row>
    <row r="29" spans="1:7">
      <c r="A29" s="3" t="s">
        <v>21</v>
      </c>
      <c r="B29" s="1">
        <v>24</v>
      </c>
      <c r="C29" s="1">
        <v>24</v>
      </c>
      <c r="D29" s="5">
        <f t="shared" si="0"/>
        <v>100</v>
      </c>
      <c r="E29" s="2" t="s">
        <v>0</v>
      </c>
      <c r="F29" s="5">
        <v>0</v>
      </c>
      <c r="G29" s="1">
        <v>3</v>
      </c>
    </row>
    <row r="30" spans="1:7">
      <c r="A30" s="3" t="s">
        <v>22</v>
      </c>
      <c r="B30" s="1">
        <v>22</v>
      </c>
      <c r="C30" s="1">
        <v>19</v>
      </c>
      <c r="D30" s="5">
        <f t="shared" si="0"/>
        <v>86.36363636363636</v>
      </c>
      <c r="E30" s="1">
        <v>3</v>
      </c>
      <c r="F30" s="5">
        <f t="shared" si="1"/>
        <v>13.636363636363635</v>
      </c>
      <c r="G30" s="1">
        <v>2</v>
      </c>
    </row>
    <row r="31" spans="1:7">
      <c r="A31" s="3" t="s">
        <v>23</v>
      </c>
      <c r="B31" s="1">
        <v>15</v>
      </c>
      <c r="C31" s="1">
        <v>15</v>
      </c>
      <c r="D31" s="5">
        <f t="shared" si="0"/>
        <v>100</v>
      </c>
      <c r="E31" s="2" t="s">
        <v>0</v>
      </c>
      <c r="F31" s="5">
        <v>0</v>
      </c>
      <c r="G31" s="2" t="s">
        <v>0</v>
      </c>
    </row>
    <row r="32" spans="1:7">
      <c r="A32" s="3" t="s">
        <v>24</v>
      </c>
      <c r="B32" s="1">
        <v>16</v>
      </c>
      <c r="C32" s="1">
        <v>15</v>
      </c>
      <c r="D32" s="5">
        <f t="shared" si="0"/>
        <v>93.75</v>
      </c>
      <c r="E32" s="1">
        <v>1</v>
      </c>
      <c r="F32" s="5">
        <f t="shared" si="1"/>
        <v>6.25</v>
      </c>
      <c r="G32" s="2" t="s">
        <v>0</v>
      </c>
    </row>
    <row r="33" spans="1:7">
      <c r="A33" s="3" t="s">
        <v>25</v>
      </c>
      <c r="B33" s="1">
        <v>12</v>
      </c>
      <c r="C33" s="1">
        <v>12</v>
      </c>
      <c r="D33" s="5">
        <f t="shared" si="0"/>
        <v>100</v>
      </c>
      <c r="E33" s="2" t="s">
        <v>0</v>
      </c>
      <c r="F33" s="5">
        <v>0</v>
      </c>
      <c r="G33" s="2" t="s">
        <v>0</v>
      </c>
    </row>
    <row r="34" spans="1:7">
      <c r="A34" s="3" t="s">
        <v>26</v>
      </c>
      <c r="B34" s="1">
        <v>24</v>
      </c>
      <c r="C34" s="1">
        <v>21</v>
      </c>
      <c r="D34" s="5">
        <f t="shared" si="0"/>
        <v>87.5</v>
      </c>
      <c r="E34" s="1">
        <v>3</v>
      </c>
      <c r="F34" s="5">
        <f t="shared" si="1"/>
        <v>12.5</v>
      </c>
      <c r="G34" s="1">
        <v>7</v>
      </c>
    </row>
    <row r="35" spans="1:7">
      <c r="A35" s="3" t="s">
        <v>27</v>
      </c>
      <c r="B35" s="1">
        <v>53</v>
      </c>
      <c r="C35" s="1">
        <v>52</v>
      </c>
      <c r="D35" s="5">
        <f t="shared" si="0"/>
        <v>98.113207547169807</v>
      </c>
      <c r="E35" s="1">
        <v>1</v>
      </c>
      <c r="F35" s="5">
        <f t="shared" si="1"/>
        <v>1.8867924528301887</v>
      </c>
      <c r="G35" s="1">
        <v>4</v>
      </c>
    </row>
    <row r="36" spans="1:7">
      <c r="A36" s="3" t="s">
        <v>28</v>
      </c>
      <c r="B36" s="1">
        <v>25</v>
      </c>
      <c r="C36" s="1">
        <v>25</v>
      </c>
      <c r="D36" s="5">
        <f t="shared" si="0"/>
        <v>100</v>
      </c>
      <c r="E36" s="2" t="s">
        <v>0</v>
      </c>
      <c r="F36" s="5">
        <v>0</v>
      </c>
      <c r="G36" s="1">
        <v>4</v>
      </c>
    </row>
    <row r="37" spans="1:7">
      <c r="A37" s="3" t="s">
        <v>29</v>
      </c>
      <c r="B37" s="1">
        <v>18</v>
      </c>
      <c r="C37" s="1">
        <v>17</v>
      </c>
      <c r="D37" s="5">
        <f t="shared" si="0"/>
        <v>94.444444444444443</v>
      </c>
      <c r="E37" s="1">
        <v>1</v>
      </c>
      <c r="F37" s="5">
        <f t="shared" si="1"/>
        <v>5.5555555555555554</v>
      </c>
      <c r="G37" s="2" t="s">
        <v>0</v>
      </c>
    </row>
    <row r="38" spans="1:7">
      <c r="A38" s="3" t="s">
        <v>30</v>
      </c>
      <c r="B38" s="1">
        <v>18</v>
      </c>
      <c r="C38" s="1">
        <v>18</v>
      </c>
      <c r="D38" s="5">
        <f t="shared" si="0"/>
        <v>100</v>
      </c>
      <c r="E38" s="2" t="s">
        <v>0</v>
      </c>
      <c r="F38" s="5">
        <v>0</v>
      </c>
      <c r="G38" s="1">
        <v>1</v>
      </c>
    </row>
    <row r="39" spans="1:7">
      <c r="A39" s="3" t="s">
        <v>31</v>
      </c>
      <c r="B39" s="1">
        <v>26</v>
      </c>
      <c r="C39" s="1">
        <v>20</v>
      </c>
      <c r="D39" s="5">
        <f t="shared" si="0"/>
        <v>76.923076923076934</v>
      </c>
      <c r="E39" s="1">
        <v>6</v>
      </c>
      <c r="F39" s="5">
        <f t="shared" si="1"/>
        <v>23.076923076923077</v>
      </c>
      <c r="G39" s="1">
        <v>9</v>
      </c>
    </row>
    <row r="40" spans="1:7">
      <c r="A40" s="3" t="s">
        <v>32</v>
      </c>
      <c r="B40" s="1">
        <v>37</v>
      </c>
      <c r="C40" s="1">
        <v>37</v>
      </c>
      <c r="D40" s="5">
        <f t="shared" si="0"/>
        <v>100</v>
      </c>
      <c r="E40" s="2" t="s">
        <v>0</v>
      </c>
      <c r="F40" s="5">
        <v>0</v>
      </c>
      <c r="G40" s="1">
        <v>6</v>
      </c>
    </row>
    <row r="41" spans="1:7">
      <c r="A41" s="3" t="s">
        <v>33</v>
      </c>
      <c r="B41" s="1">
        <v>33</v>
      </c>
      <c r="C41" s="1">
        <v>33</v>
      </c>
      <c r="D41" s="5">
        <f t="shared" si="0"/>
        <v>100</v>
      </c>
      <c r="E41" s="2" t="s">
        <v>0</v>
      </c>
      <c r="F41" s="5">
        <v>0</v>
      </c>
      <c r="G41" s="2" t="s">
        <v>0</v>
      </c>
    </row>
    <row r="42" spans="1:7">
      <c r="A42" s="3" t="s">
        <v>34</v>
      </c>
      <c r="B42" s="1">
        <v>18</v>
      </c>
      <c r="C42" s="1">
        <v>17</v>
      </c>
      <c r="D42" s="5">
        <f t="shared" si="0"/>
        <v>94.444444444444443</v>
      </c>
      <c r="E42" s="1">
        <v>1</v>
      </c>
      <c r="F42" s="5">
        <f t="shared" si="1"/>
        <v>5.5555555555555554</v>
      </c>
      <c r="G42" s="2" t="s">
        <v>0</v>
      </c>
    </row>
    <row r="43" spans="1:7">
      <c r="A43" s="3" t="s">
        <v>35</v>
      </c>
      <c r="B43" s="1">
        <v>40</v>
      </c>
      <c r="C43" s="1">
        <v>39</v>
      </c>
      <c r="D43" s="5">
        <f t="shared" si="0"/>
        <v>97.5</v>
      </c>
      <c r="E43" s="1">
        <v>1</v>
      </c>
      <c r="F43" s="5">
        <f t="shared" si="1"/>
        <v>2.5</v>
      </c>
      <c r="G43" s="1">
        <v>2</v>
      </c>
    </row>
    <row r="44" spans="1:7">
      <c r="A44" s="3" t="s">
        <v>36</v>
      </c>
      <c r="B44" s="1">
        <v>31</v>
      </c>
      <c r="C44" s="1">
        <v>30</v>
      </c>
      <c r="D44" s="5">
        <f t="shared" si="0"/>
        <v>96.774193548387103</v>
      </c>
      <c r="E44" s="1">
        <v>1</v>
      </c>
      <c r="F44" s="5">
        <f t="shared" si="1"/>
        <v>3.225806451612903</v>
      </c>
      <c r="G44" s="1">
        <v>8</v>
      </c>
    </row>
    <row r="45" spans="1:7">
      <c r="A45" s="3" t="s">
        <v>37</v>
      </c>
      <c r="B45" s="1">
        <v>18</v>
      </c>
      <c r="C45" s="1">
        <v>17</v>
      </c>
      <c r="D45" s="5">
        <f t="shared" si="0"/>
        <v>94.444444444444443</v>
      </c>
      <c r="E45" s="1">
        <v>1</v>
      </c>
      <c r="F45" s="5">
        <f t="shared" si="1"/>
        <v>5.5555555555555554</v>
      </c>
      <c r="G45" s="1">
        <v>1</v>
      </c>
    </row>
    <row r="46" spans="1:7">
      <c r="A46" s="3" t="s">
        <v>38</v>
      </c>
      <c r="B46" s="1">
        <v>23</v>
      </c>
      <c r="C46" s="1">
        <v>22</v>
      </c>
      <c r="D46" s="5">
        <f t="shared" si="0"/>
        <v>95.652173913043484</v>
      </c>
      <c r="E46" s="1">
        <v>1</v>
      </c>
      <c r="F46" s="5">
        <f t="shared" si="1"/>
        <v>4.3478260869565215</v>
      </c>
      <c r="G46" s="2" t="s">
        <v>0</v>
      </c>
    </row>
    <row r="47" spans="1:7">
      <c r="A47" s="3" t="s">
        <v>39</v>
      </c>
      <c r="B47" s="1">
        <v>21</v>
      </c>
      <c r="C47" s="1">
        <v>21</v>
      </c>
      <c r="D47" s="5">
        <f t="shared" si="0"/>
        <v>100</v>
      </c>
      <c r="E47" s="2" t="s">
        <v>0</v>
      </c>
      <c r="F47" s="5">
        <v>0</v>
      </c>
      <c r="G47" s="2" t="s">
        <v>0</v>
      </c>
    </row>
    <row r="48" spans="1:7">
      <c r="A48" s="3" t="s">
        <v>40</v>
      </c>
      <c r="B48" s="1">
        <v>15</v>
      </c>
      <c r="C48" s="1">
        <v>15</v>
      </c>
      <c r="D48" s="5">
        <f t="shared" si="0"/>
        <v>100</v>
      </c>
      <c r="E48" s="2" t="s">
        <v>0</v>
      </c>
      <c r="F48" s="5">
        <v>0</v>
      </c>
      <c r="G48" s="2" t="s">
        <v>0</v>
      </c>
    </row>
    <row r="49" spans="1:7">
      <c r="A49" s="3" t="s">
        <v>41</v>
      </c>
      <c r="B49" s="1">
        <v>26</v>
      </c>
      <c r="C49" s="1">
        <v>26</v>
      </c>
      <c r="D49" s="5">
        <f t="shared" si="0"/>
        <v>100</v>
      </c>
      <c r="E49" s="2" t="s">
        <v>0</v>
      </c>
      <c r="F49" s="5">
        <v>0</v>
      </c>
      <c r="G49" s="1">
        <v>1</v>
      </c>
    </row>
    <row r="50" spans="1:7">
      <c r="A50" s="3" t="s">
        <v>42</v>
      </c>
      <c r="B50" s="1">
        <v>24</v>
      </c>
      <c r="C50" s="1">
        <v>23</v>
      </c>
      <c r="D50" s="5">
        <f t="shared" si="0"/>
        <v>95.833333333333343</v>
      </c>
      <c r="E50" s="1">
        <v>1</v>
      </c>
      <c r="F50" s="5">
        <f t="shared" si="1"/>
        <v>4.1666666666666661</v>
      </c>
      <c r="G50" s="1">
        <v>1</v>
      </c>
    </row>
    <row r="51" spans="1:7">
      <c r="A51" s="3" t="s">
        <v>43</v>
      </c>
      <c r="B51" s="1">
        <v>28</v>
      </c>
      <c r="C51" s="1">
        <v>28</v>
      </c>
      <c r="D51" s="5">
        <f t="shared" si="0"/>
        <v>100</v>
      </c>
      <c r="E51" s="2" t="s">
        <v>0</v>
      </c>
      <c r="F51" s="5">
        <v>0</v>
      </c>
      <c r="G51" s="1">
        <v>2</v>
      </c>
    </row>
    <row r="52" spans="1:7">
      <c r="A52" s="3" t="s">
        <v>44</v>
      </c>
      <c r="B52" s="1">
        <v>34</v>
      </c>
      <c r="C52" s="1">
        <v>34</v>
      </c>
      <c r="D52" s="5">
        <f t="shared" si="0"/>
        <v>100</v>
      </c>
      <c r="E52" s="2" t="s">
        <v>0</v>
      </c>
      <c r="F52" s="5">
        <v>0</v>
      </c>
      <c r="G52" s="1">
        <v>1</v>
      </c>
    </row>
    <row r="53" spans="1:7">
      <c r="A53" s="3" t="s">
        <v>45</v>
      </c>
      <c r="B53" s="1">
        <v>8</v>
      </c>
      <c r="C53" s="1">
        <v>8</v>
      </c>
      <c r="D53" s="5">
        <f t="shared" si="0"/>
        <v>100</v>
      </c>
      <c r="E53" s="2" t="s">
        <v>0</v>
      </c>
      <c r="F53" s="5">
        <v>0</v>
      </c>
      <c r="G53" s="2" t="s">
        <v>0</v>
      </c>
    </row>
    <row r="54" spans="1:7">
      <c r="A54" s="3" t="s">
        <v>46</v>
      </c>
      <c r="B54" s="1">
        <v>6</v>
      </c>
      <c r="C54" s="1">
        <v>6</v>
      </c>
      <c r="D54" s="5">
        <f t="shared" si="0"/>
        <v>100</v>
      </c>
      <c r="E54" s="2" t="s">
        <v>0</v>
      </c>
      <c r="F54" s="5">
        <v>0</v>
      </c>
      <c r="G54" s="2" t="s">
        <v>0</v>
      </c>
    </row>
    <row r="55" spans="1:7">
      <c r="A55" s="3" t="s">
        <v>47</v>
      </c>
      <c r="B55" s="1">
        <v>14</v>
      </c>
      <c r="C55" s="1">
        <v>13</v>
      </c>
      <c r="D55" s="5">
        <f t="shared" si="0"/>
        <v>92.857142857142861</v>
      </c>
      <c r="E55" s="1">
        <v>1</v>
      </c>
      <c r="F55" s="5">
        <f t="shared" si="1"/>
        <v>7.1428571428571423</v>
      </c>
      <c r="G55" s="2" t="s">
        <v>0</v>
      </c>
    </row>
    <row r="56" spans="1:7">
      <c r="A56" s="3" t="s">
        <v>48</v>
      </c>
      <c r="B56" s="1">
        <v>15</v>
      </c>
      <c r="C56" s="1">
        <v>15</v>
      </c>
      <c r="D56" s="5">
        <f t="shared" si="0"/>
        <v>100</v>
      </c>
      <c r="E56" s="2" t="s">
        <v>0</v>
      </c>
      <c r="F56" s="5">
        <v>0</v>
      </c>
      <c r="G56" s="2" t="s">
        <v>0</v>
      </c>
    </row>
    <row r="57" spans="1:7">
      <c r="A57" s="3" t="s">
        <v>49</v>
      </c>
      <c r="B57" s="1">
        <v>18</v>
      </c>
      <c r="C57" s="1">
        <v>17</v>
      </c>
      <c r="D57" s="5">
        <f t="shared" si="0"/>
        <v>94.444444444444443</v>
      </c>
      <c r="E57" s="1">
        <v>1</v>
      </c>
      <c r="F57" s="5">
        <f t="shared" si="1"/>
        <v>5.5555555555555554</v>
      </c>
      <c r="G57" s="2" t="s">
        <v>0</v>
      </c>
    </row>
    <row r="58" spans="1:7">
      <c r="A58" s="3" t="s">
        <v>50</v>
      </c>
      <c r="B58" s="1">
        <v>14</v>
      </c>
      <c r="C58" s="1">
        <v>14</v>
      </c>
      <c r="D58" s="5">
        <f t="shared" si="0"/>
        <v>100</v>
      </c>
      <c r="E58" s="2" t="s">
        <v>0</v>
      </c>
      <c r="F58" s="5">
        <v>0</v>
      </c>
      <c r="G58" s="2" t="s">
        <v>0</v>
      </c>
    </row>
    <row r="59" spans="1:7">
      <c r="A59" s="3" t="s">
        <v>51</v>
      </c>
      <c r="B59" s="1">
        <v>20</v>
      </c>
      <c r="C59" s="1">
        <v>20</v>
      </c>
      <c r="D59" s="5">
        <f t="shared" si="0"/>
        <v>100</v>
      </c>
      <c r="E59" s="2" t="s">
        <v>0</v>
      </c>
      <c r="F59" s="5">
        <v>0</v>
      </c>
      <c r="G59" s="1">
        <v>1</v>
      </c>
    </row>
    <row r="60" spans="1:7">
      <c r="A60" s="3" t="s">
        <v>52</v>
      </c>
      <c r="B60" s="1">
        <v>21</v>
      </c>
      <c r="C60" s="1">
        <v>21</v>
      </c>
      <c r="D60" s="5">
        <f t="shared" si="0"/>
        <v>100</v>
      </c>
      <c r="E60" s="2" t="s">
        <v>0</v>
      </c>
      <c r="F60" s="5">
        <v>0</v>
      </c>
      <c r="G60" s="2" t="s">
        <v>0</v>
      </c>
    </row>
    <row r="61" spans="1:7">
      <c r="A61" s="3" t="s">
        <v>53</v>
      </c>
      <c r="B61" s="1">
        <v>16</v>
      </c>
      <c r="C61" s="1">
        <v>16</v>
      </c>
      <c r="D61" s="5">
        <f t="shared" si="0"/>
        <v>100</v>
      </c>
      <c r="E61" s="2" t="s">
        <v>0</v>
      </c>
      <c r="F61" s="5">
        <v>0</v>
      </c>
      <c r="G61" s="2" t="s">
        <v>0</v>
      </c>
    </row>
    <row r="62" spans="1:7">
      <c r="A62" s="3" t="s">
        <v>54</v>
      </c>
      <c r="B62" s="1">
        <v>19</v>
      </c>
      <c r="C62" s="1">
        <v>19</v>
      </c>
      <c r="D62" s="5">
        <f t="shared" si="0"/>
        <v>100</v>
      </c>
      <c r="E62" s="2" t="s">
        <v>0</v>
      </c>
      <c r="F62" s="5">
        <v>0</v>
      </c>
      <c r="G62" s="1">
        <v>2</v>
      </c>
    </row>
    <row r="63" spans="1:7">
      <c r="A63" s="3" t="s">
        <v>55</v>
      </c>
      <c r="B63" s="1">
        <v>18</v>
      </c>
      <c r="C63" s="1">
        <v>18</v>
      </c>
      <c r="D63" s="5">
        <f t="shared" si="0"/>
        <v>100</v>
      </c>
      <c r="E63" s="2" t="s">
        <v>0</v>
      </c>
      <c r="F63" s="5">
        <v>0</v>
      </c>
      <c r="G63" s="2" t="s">
        <v>0</v>
      </c>
    </row>
    <row r="64" spans="1:7">
      <c r="A64" s="3" t="s">
        <v>56</v>
      </c>
      <c r="B64" s="1">
        <v>13</v>
      </c>
      <c r="C64" s="1">
        <v>13</v>
      </c>
      <c r="D64" s="5">
        <f t="shared" si="0"/>
        <v>100</v>
      </c>
      <c r="E64" s="2" t="s">
        <v>0</v>
      </c>
      <c r="F64" s="5">
        <v>0</v>
      </c>
      <c r="G64" s="1">
        <v>1</v>
      </c>
    </row>
    <row r="65" spans="1:7">
      <c r="A65" s="3" t="s">
        <v>57</v>
      </c>
      <c r="B65" s="1">
        <v>17</v>
      </c>
      <c r="C65" s="1">
        <v>16</v>
      </c>
      <c r="D65" s="5">
        <f t="shared" si="0"/>
        <v>94.117647058823522</v>
      </c>
      <c r="E65" s="1">
        <v>1</v>
      </c>
      <c r="F65" s="5">
        <f t="shared" si="1"/>
        <v>5.8823529411764701</v>
      </c>
      <c r="G65" s="2" t="s">
        <v>0</v>
      </c>
    </row>
    <row r="66" spans="1:7">
      <c r="A66" s="3" t="s">
        <v>58</v>
      </c>
      <c r="B66" s="1">
        <v>16</v>
      </c>
      <c r="C66" s="1">
        <v>16</v>
      </c>
      <c r="D66" s="5">
        <f t="shared" si="0"/>
        <v>100</v>
      </c>
      <c r="E66" s="2" t="s">
        <v>0</v>
      </c>
      <c r="F66" s="5">
        <v>0</v>
      </c>
      <c r="G66" s="2" t="s">
        <v>0</v>
      </c>
    </row>
    <row r="67" spans="1:7">
      <c r="A67" s="3" t="s">
        <v>59</v>
      </c>
      <c r="B67" s="1">
        <v>69</v>
      </c>
      <c r="C67" s="1">
        <v>64</v>
      </c>
      <c r="D67" s="5">
        <f t="shared" si="0"/>
        <v>92.753623188405797</v>
      </c>
      <c r="E67" s="1">
        <v>5</v>
      </c>
      <c r="F67" s="5">
        <f t="shared" si="1"/>
        <v>7.2463768115942031</v>
      </c>
      <c r="G67" s="1">
        <v>5</v>
      </c>
    </row>
    <row r="68" spans="1:7">
      <c r="A68" s="3" t="s">
        <v>60</v>
      </c>
      <c r="B68" s="1">
        <v>17</v>
      </c>
      <c r="C68" s="1">
        <v>16</v>
      </c>
      <c r="D68" s="5">
        <f t="shared" si="0"/>
        <v>94.117647058823522</v>
      </c>
      <c r="E68" s="1">
        <v>1</v>
      </c>
      <c r="F68" s="5">
        <f t="shared" si="1"/>
        <v>5.8823529411764701</v>
      </c>
      <c r="G68" s="2" t="s">
        <v>0</v>
      </c>
    </row>
    <row r="69" spans="1:7">
      <c r="A69" s="3" t="s">
        <v>61</v>
      </c>
      <c r="B69" s="1">
        <v>15</v>
      </c>
      <c r="C69" s="1">
        <v>15</v>
      </c>
      <c r="D69" s="5">
        <f t="shared" si="0"/>
        <v>100</v>
      </c>
      <c r="E69" s="2" t="s">
        <v>0</v>
      </c>
      <c r="F69" s="5">
        <v>0</v>
      </c>
      <c r="G69" s="1">
        <v>2</v>
      </c>
    </row>
    <row r="70" spans="1:7">
      <c r="A70" s="3" t="s">
        <v>62</v>
      </c>
      <c r="B70" s="1">
        <v>15</v>
      </c>
      <c r="C70" s="1">
        <v>15</v>
      </c>
      <c r="D70" s="5">
        <f t="shared" si="0"/>
        <v>100</v>
      </c>
      <c r="E70" s="2" t="s">
        <v>0</v>
      </c>
      <c r="F70" s="5">
        <v>0</v>
      </c>
      <c r="G70" s="2" t="s">
        <v>0</v>
      </c>
    </row>
    <row r="71" spans="1:7">
      <c r="A71" s="3" t="s">
        <v>63</v>
      </c>
      <c r="B71" s="1">
        <v>16</v>
      </c>
      <c r="C71" s="1">
        <v>15</v>
      </c>
      <c r="D71" s="5">
        <f t="shared" si="0"/>
        <v>93.75</v>
      </c>
      <c r="E71" s="1">
        <v>1</v>
      </c>
      <c r="F71" s="5">
        <f t="shared" si="1"/>
        <v>6.25</v>
      </c>
      <c r="G71" s="1">
        <v>2</v>
      </c>
    </row>
    <row r="72" spans="1:7">
      <c r="A72" s="3" t="s">
        <v>64</v>
      </c>
      <c r="B72" s="1">
        <v>29</v>
      </c>
      <c r="C72" s="1">
        <v>27</v>
      </c>
      <c r="D72" s="5">
        <f t="shared" si="0"/>
        <v>93.103448275862064</v>
      </c>
      <c r="E72" s="1">
        <v>2</v>
      </c>
      <c r="F72" s="5">
        <f t="shared" si="1"/>
        <v>6.8965517241379306</v>
      </c>
      <c r="G72" s="1">
        <v>2</v>
      </c>
    </row>
    <row r="73" spans="1:7">
      <c r="A73" s="3" t="s">
        <v>65</v>
      </c>
      <c r="B73" s="1">
        <v>27</v>
      </c>
      <c r="C73" s="1">
        <v>26</v>
      </c>
      <c r="D73" s="5">
        <f t="shared" si="0"/>
        <v>96.296296296296291</v>
      </c>
      <c r="E73" s="1">
        <v>1</v>
      </c>
      <c r="F73" s="5">
        <f t="shared" si="1"/>
        <v>3.7037037037037033</v>
      </c>
      <c r="G73" s="1">
        <v>1</v>
      </c>
    </row>
    <row r="74" spans="1:7">
      <c r="A74" s="3" t="s">
        <v>66</v>
      </c>
      <c r="B74" s="1">
        <v>17</v>
      </c>
      <c r="C74" s="1">
        <v>16</v>
      </c>
      <c r="D74" s="5">
        <f t="shared" ref="D74:D86" si="2">C74/B74*100</f>
        <v>94.117647058823522</v>
      </c>
      <c r="E74" s="1">
        <v>1</v>
      </c>
      <c r="F74" s="5">
        <f t="shared" ref="F74:F86" si="3">E74/B74*100</f>
        <v>5.8823529411764701</v>
      </c>
      <c r="G74" s="1">
        <v>1</v>
      </c>
    </row>
    <row r="75" spans="1:7">
      <c r="A75" s="3" t="s">
        <v>67</v>
      </c>
      <c r="B75" s="1">
        <v>28</v>
      </c>
      <c r="C75" s="1">
        <v>27</v>
      </c>
      <c r="D75" s="5">
        <f t="shared" si="2"/>
        <v>96.428571428571431</v>
      </c>
      <c r="E75" s="1">
        <v>1</v>
      </c>
      <c r="F75" s="5">
        <f t="shared" si="3"/>
        <v>3.5714285714285712</v>
      </c>
      <c r="G75" s="2" t="s">
        <v>0</v>
      </c>
    </row>
    <row r="76" spans="1:7">
      <c r="A76" s="3" t="s">
        <v>68</v>
      </c>
      <c r="B76" s="1">
        <v>23</v>
      </c>
      <c r="C76" s="1">
        <v>20</v>
      </c>
      <c r="D76" s="5">
        <f t="shared" si="2"/>
        <v>86.956521739130437</v>
      </c>
      <c r="E76" s="1">
        <v>3</v>
      </c>
      <c r="F76" s="5">
        <f t="shared" si="3"/>
        <v>13.043478260869565</v>
      </c>
      <c r="G76" s="2" t="s">
        <v>0</v>
      </c>
    </row>
    <row r="77" spans="1:7">
      <c r="A77" s="3" t="s">
        <v>69</v>
      </c>
      <c r="B77" s="1">
        <v>29</v>
      </c>
      <c r="C77" s="1">
        <v>29</v>
      </c>
      <c r="D77" s="5">
        <f t="shared" si="2"/>
        <v>100</v>
      </c>
      <c r="E77" s="2" t="s">
        <v>0</v>
      </c>
      <c r="F77" s="5">
        <v>0</v>
      </c>
      <c r="G77" s="1">
        <v>2</v>
      </c>
    </row>
    <row r="78" spans="1:7">
      <c r="A78" s="3" t="s">
        <v>70</v>
      </c>
      <c r="B78" s="1">
        <v>30</v>
      </c>
      <c r="C78" s="1">
        <v>30</v>
      </c>
      <c r="D78" s="5">
        <f t="shared" si="2"/>
        <v>100</v>
      </c>
      <c r="E78" s="2" t="s">
        <v>0</v>
      </c>
      <c r="F78" s="5">
        <v>0</v>
      </c>
      <c r="G78" s="2" t="s">
        <v>0</v>
      </c>
    </row>
    <row r="79" spans="1:7">
      <c r="A79" s="3" t="s">
        <v>71</v>
      </c>
      <c r="B79" s="1">
        <v>23</v>
      </c>
      <c r="C79" s="1">
        <v>23</v>
      </c>
      <c r="D79" s="5">
        <f t="shared" si="2"/>
        <v>100</v>
      </c>
      <c r="E79" s="2" t="s">
        <v>0</v>
      </c>
      <c r="F79" s="5">
        <v>0</v>
      </c>
      <c r="G79" s="2" t="s">
        <v>0</v>
      </c>
    </row>
    <row r="80" spans="1:7">
      <c r="A80" s="3" t="s">
        <v>72</v>
      </c>
      <c r="B80" s="1">
        <v>30</v>
      </c>
      <c r="C80" s="1">
        <v>30</v>
      </c>
      <c r="D80" s="5">
        <f t="shared" si="2"/>
        <v>100</v>
      </c>
      <c r="E80" s="2" t="s">
        <v>0</v>
      </c>
      <c r="F80" s="5">
        <v>0</v>
      </c>
      <c r="G80" s="1">
        <v>1</v>
      </c>
    </row>
    <row r="81" spans="1:7">
      <c r="A81" s="3" t="s">
        <v>73</v>
      </c>
      <c r="B81" s="1">
        <v>19</v>
      </c>
      <c r="C81" s="1">
        <v>18</v>
      </c>
      <c r="D81" s="5">
        <f t="shared" si="2"/>
        <v>94.73684210526315</v>
      </c>
      <c r="E81" s="1">
        <v>1</v>
      </c>
      <c r="F81" s="5">
        <f t="shared" si="3"/>
        <v>5.2631578947368416</v>
      </c>
      <c r="G81" s="2" t="s">
        <v>0</v>
      </c>
    </row>
    <row r="82" spans="1:7">
      <c r="A82" s="3" t="s">
        <v>74</v>
      </c>
      <c r="B82" s="1">
        <v>22</v>
      </c>
      <c r="C82" s="1">
        <v>20</v>
      </c>
      <c r="D82" s="5">
        <f t="shared" si="2"/>
        <v>90.909090909090907</v>
      </c>
      <c r="E82" s="1">
        <v>2</v>
      </c>
      <c r="F82" s="5">
        <f t="shared" si="3"/>
        <v>9.0909090909090917</v>
      </c>
      <c r="G82" s="1">
        <v>1</v>
      </c>
    </row>
    <row r="83" spans="1:7">
      <c r="A83" s="3" t="s">
        <v>75</v>
      </c>
      <c r="B83" s="1">
        <v>30</v>
      </c>
      <c r="C83" s="1">
        <v>29</v>
      </c>
      <c r="D83" s="5">
        <f t="shared" si="2"/>
        <v>96.666666666666671</v>
      </c>
      <c r="E83" s="1">
        <v>1</v>
      </c>
      <c r="F83" s="5">
        <f t="shared" si="3"/>
        <v>3.3333333333333335</v>
      </c>
      <c r="G83" s="1">
        <v>2</v>
      </c>
    </row>
    <row r="84" spans="1:7">
      <c r="A84" s="3" t="s">
        <v>76</v>
      </c>
      <c r="B84" s="1">
        <v>26</v>
      </c>
      <c r="C84" s="1">
        <v>26</v>
      </c>
      <c r="D84" s="5">
        <f t="shared" si="2"/>
        <v>100</v>
      </c>
      <c r="E84" s="2" t="s">
        <v>0</v>
      </c>
      <c r="F84" s="5">
        <v>0</v>
      </c>
      <c r="G84" s="2" t="s">
        <v>0</v>
      </c>
    </row>
    <row r="85" spans="1:7">
      <c r="A85" s="3" t="s">
        <v>77</v>
      </c>
      <c r="B85" s="1">
        <v>37</v>
      </c>
      <c r="C85" s="1">
        <v>36</v>
      </c>
      <c r="D85" s="5">
        <f t="shared" si="2"/>
        <v>97.297297297297305</v>
      </c>
      <c r="E85" s="1">
        <v>1</v>
      </c>
      <c r="F85" s="5">
        <f t="shared" si="3"/>
        <v>2.7027027027027026</v>
      </c>
      <c r="G85" s="2" t="s">
        <v>0</v>
      </c>
    </row>
    <row r="86" spans="1:7">
      <c r="A86" s="3" t="s">
        <v>78</v>
      </c>
      <c r="B86" s="1">
        <v>19</v>
      </c>
      <c r="C86" s="1">
        <v>18</v>
      </c>
      <c r="D86" s="5">
        <f t="shared" si="2"/>
        <v>94.73684210526315</v>
      </c>
      <c r="E86" s="1">
        <v>1</v>
      </c>
      <c r="F86" s="5">
        <f t="shared" si="3"/>
        <v>5.2631578947368416</v>
      </c>
      <c r="G86" s="2" t="s">
        <v>0</v>
      </c>
    </row>
  </sheetData>
  <mergeCells count="5">
    <mergeCell ref="A6:A8"/>
    <mergeCell ref="B6:B8"/>
    <mergeCell ref="G6:G8"/>
    <mergeCell ref="C7:C8"/>
    <mergeCell ref="E7:E8"/>
  </mergeCells>
  <phoneticPr fontId="3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表Ⅲー２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長野県 N0090109</dc:creator>
  <cp:keywords/>
  <dc:description/>
  <cp:lastModifiedBy>Administrator</cp:lastModifiedBy>
  <cp:lastPrinted>2021-03-08T01:38:00Z</cp:lastPrinted>
  <dcterms:created xsi:type="dcterms:W3CDTF">2020-12-21T03:50:15Z</dcterms:created>
  <dcterms:modified xsi:type="dcterms:W3CDTF">2021-03-17T01:58:48Z</dcterms:modified>
</cp:coreProperties>
</file>