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-mgunns-01.naganoken-vdi.local\usershare01\naga\rds\redirect\N0090109\Desktop\"/>
    </mc:Choice>
  </mc:AlternateContent>
  <bookViews>
    <workbookView xWindow="0" yWindow="0" windowWidth="6075" windowHeight="1830"/>
  </bookViews>
  <sheets>
    <sheet name="表Ⅲー１" sheetId="8" r:id="rId1"/>
  </sheets>
  <definedNames>
    <definedName name="_xlnm._FilterDatabase" localSheetId="0" hidden="1">表Ⅲー１!$B$6:$H$7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8" l="1"/>
  <c r="F11" i="8"/>
  <c r="F12" i="8"/>
  <c r="F13" i="8"/>
  <c r="F14" i="8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30" i="8"/>
  <c r="F31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46" i="8"/>
  <c r="F47" i="8"/>
  <c r="F48" i="8"/>
  <c r="F49" i="8"/>
  <c r="F50" i="8"/>
  <c r="F51" i="8"/>
  <c r="F52" i="8"/>
  <c r="F53" i="8"/>
  <c r="F54" i="8"/>
  <c r="F55" i="8"/>
  <c r="F56" i="8"/>
  <c r="F57" i="8"/>
  <c r="F58" i="8"/>
  <c r="F59" i="8"/>
  <c r="F60" i="8"/>
  <c r="F61" i="8"/>
  <c r="F62" i="8"/>
  <c r="F63" i="8"/>
  <c r="F64" i="8"/>
  <c r="F65" i="8"/>
  <c r="F66" i="8"/>
  <c r="F67" i="8"/>
  <c r="F68" i="8"/>
  <c r="F69" i="8"/>
  <c r="F70" i="8"/>
  <c r="F71" i="8"/>
  <c r="F72" i="8"/>
  <c r="F73" i="8"/>
  <c r="F74" i="8"/>
  <c r="F75" i="8"/>
  <c r="F76" i="8"/>
  <c r="F77" i="8"/>
  <c r="F78" i="8"/>
  <c r="F79" i="8"/>
  <c r="F80" i="8"/>
  <c r="F81" i="8"/>
  <c r="F82" i="8"/>
  <c r="F83" i="8"/>
  <c r="F84" i="8"/>
  <c r="F85" i="8"/>
  <c r="F86" i="8"/>
  <c r="F9" i="8"/>
  <c r="D10" i="8"/>
  <c r="D11" i="8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25" i="8"/>
  <c r="D26" i="8"/>
  <c r="D27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D73" i="8"/>
  <c r="D74" i="8"/>
  <c r="D75" i="8"/>
  <c r="D76" i="8"/>
  <c r="D77" i="8"/>
  <c r="D78" i="8"/>
  <c r="D79" i="8"/>
  <c r="D80" i="8"/>
  <c r="D81" i="8"/>
  <c r="D82" i="8"/>
  <c r="D83" i="8"/>
  <c r="D84" i="8"/>
  <c r="D85" i="8"/>
  <c r="D86" i="8"/>
  <c r="D9" i="8"/>
</calcChain>
</file>

<file path=xl/sharedStrings.xml><?xml version="1.0" encoding="utf-8"?>
<sst xmlns="http://schemas.openxmlformats.org/spreadsheetml/2006/main" count="93" uniqueCount="87">
  <si>
    <t>-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</si>
  <si>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</si>
  <si>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</si>
  <si>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</si>
  <si>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</si>
  <si>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</si>
  <si>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</si>
  <si>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</si>
  <si>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</si>
  <si>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</si>
  <si>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</si>
  <si>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</si>
  <si>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</si>
  <si>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</si>
  <si>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</si>
  <si>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</si>
  <si>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</si>
  <si>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</si>
  <si>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</si>
  <si>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</si>
  <si>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</si>
  <si>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</si>
  <si>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</si>
  <si>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</si>
  <si>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</si>
  <si>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</si>
  <si>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</si>
  <si>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</si>
  <si>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</si>
  <si>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</si>
  <si>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</si>
  <si>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</si>
  <si>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</si>
  <si>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</si>
  <si>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</si>
  <si>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</si>
  <si>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</si>
  <si>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</si>
  <si>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</si>
  <si>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</si>
  <si>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</si>
  <si>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</si>
  <si>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</si>
  <si>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</si>
  <si>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</si>
  <si>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</si>
  <si>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</si>
  <si>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</si>
  <si>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</si>
  <si>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</si>
  <si>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</si>
  <si>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</si>
  <si>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</si>
  <si>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</si>
  <si>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</si>
  <si>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</si>
  <si>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</si>
  <si>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</si>
  <si>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</si>
  <si>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</si>
  <si>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</si>
  <si>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</si>
  <si>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</si>
  <si>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</si>
  <si>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</si>
  <si>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</si>
  <si>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</si>
  <si>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</si>
  <si>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</si>
  <si>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</si>
  <si>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</si>
  <si>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</si>
  <si>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</si>
  <si>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</si>
  <si>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</si>
  <si>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</si>
  <si>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</si>
  <si>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</si>
  <si>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</si>
  <si>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休業事業所</t>
    <phoneticPr fontId="3"/>
  </si>
  <si>
    <t>廃業事業所</t>
    <phoneticPr fontId="3"/>
  </si>
  <si>
    <t>総数に占める
割合（％）</t>
    <rPh sb="0" eb="2">
      <t>ソウスウ</t>
    </rPh>
    <rPh sb="3" eb="4">
      <t>シ</t>
    </rPh>
    <rPh sb="7" eb="9">
      <t>ワリアイ</t>
    </rPh>
    <phoneticPr fontId="3"/>
  </si>
  <si>
    <t>総数
(存続・新規把握)</t>
    <phoneticPr fontId="3"/>
  </si>
  <si>
    <t>県・市町村</t>
    <rPh sb="0" eb="1">
      <t>ケン</t>
    </rPh>
    <rPh sb="2" eb="5">
      <t>シチョウソン</t>
    </rPh>
    <phoneticPr fontId="3"/>
  </si>
  <si>
    <t>存続事業所</t>
    <rPh sb="0" eb="2">
      <t>ソンゾク</t>
    </rPh>
    <phoneticPr fontId="3"/>
  </si>
  <si>
    <t>新規把握事業所</t>
    <rPh sb="0" eb="2">
      <t>シンキ</t>
    </rPh>
    <rPh sb="2" eb="4">
      <t>ハアク</t>
    </rPh>
    <rPh sb="4" eb="7">
      <t>ジギョウショ</t>
    </rPh>
    <phoneticPr fontId="3"/>
  </si>
  <si>
    <t>表Ⅲ－１　市町村、活動状態別民営事業所数</t>
    <rPh sb="0" eb="1">
      <t>ヒョウ</t>
    </rPh>
    <rPh sb="5" eb="8">
      <t>シチョウソン</t>
    </rPh>
    <rPh sb="9" eb="11">
      <t>カツドウ</t>
    </rPh>
    <rPh sb="11" eb="13">
      <t>ジョウタイ</t>
    </rPh>
    <rPh sb="13" eb="14">
      <t>ベツ</t>
    </rPh>
    <rPh sb="14" eb="16">
      <t>ミンエイ</t>
    </rPh>
    <rPh sb="16" eb="19">
      <t>ジギョウショ</t>
    </rPh>
    <rPh sb="19" eb="20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</si>
</sst>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\-#,##0.0"/>
  </numFmts>
  <fonts count="6">
    <font>
      <sz val="11"/>
      <color theme="1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4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37" fontId="2" fillId="0" borderId="1" xfId="0" applyNumberFormat="1" applyFont="1" applyBorder="1" applyAlignment="1">
      <alignment horizontal="right"/>
    </xf>
    <xf numFmtId="37" fontId="2" fillId="0" borderId="1" xfId="0" quotePrefix="1" applyNumberFormat="1" applyFont="1" applyBorder="1" applyAlignment="1">
      <alignment horizontal="right"/>
    </xf>
    <xf numFmtId="0" fontId="2" fillId="2" borderId="1" xfId="0" applyNumberFormat="1" applyFont="1" applyFill="1" applyBorder="1" applyAlignment="1">
      <alignment horizontal="left" vertical="top"/>
    </xf>
    <xf numFmtId="0" fontId="2" fillId="2" borderId="1" xfId="0" applyNumberFormat="1" applyFont="1" applyFill="1" applyBorder="1" applyAlignment="1">
      <alignment horizontal="center" vertical="top" wrapText="1"/>
    </xf>
    <xf numFmtId="176" fontId="2" fillId="0" borderId="1" xfId="0" applyNumberFormat="1" applyFont="1" applyBorder="1" applyAlignment="1">
      <alignment horizontal="right"/>
    </xf>
    <xf numFmtId="0" fontId="2" fillId="2" borderId="10" xfId="0" applyNumberFormat="1" applyFont="1" applyFill="1" applyBorder="1" applyAlignment="1">
      <alignment horizontal="left" vertical="center" wrapText="1"/>
    </xf>
    <xf numFmtId="0" fontId="2" fillId="2" borderId="8" xfId="0" applyNumberFormat="1" applyFont="1" applyFill="1" applyBorder="1" applyAlignment="1">
      <alignment horizontal="center" vertical="top" wrapText="1"/>
    </xf>
    <xf numFmtId="0" fontId="2" fillId="2" borderId="10" xfId="0" applyNumberFormat="1" applyFont="1" applyFill="1" applyBorder="1" applyAlignment="1">
      <alignment horizontal="center" vertical="top" wrapText="1"/>
    </xf>
    <xf numFmtId="0" fontId="2" fillId="2" borderId="4" xfId="0" applyNumberFormat="1" applyFont="1" applyFill="1" applyBorder="1" applyAlignment="1">
      <alignment horizontal="center" vertical="top" wrapText="1"/>
    </xf>
    <xf numFmtId="0" fontId="2" fillId="2" borderId="5" xfId="0" applyNumberFormat="1" applyFont="1" applyFill="1" applyBorder="1" applyAlignment="1">
      <alignment vertical="center" wrapText="1"/>
    </xf>
    <xf numFmtId="0" fontId="2" fillId="2" borderId="8" xfId="0" applyNumberFormat="1" applyFont="1" applyFill="1" applyBorder="1" applyAlignment="1">
      <alignment vertical="center" wrapText="1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2" fillId="2" borderId="6" xfId="0" applyNumberFormat="1" applyFont="1" applyFill="1" applyBorder="1" applyAlignment="1">
      <alignment horizontal="center" vertical="center" wrapText="1"/>
    </xf>
    <xf numFmtId="0" fontId="2" fillId="2" borderId="7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2" fillId="2" borderId="11" xfId="0" applyNumberFormat="1" applyFont="1" applyFill="1" applyBorder="1" applyAlignment="1">
      <alignment horizontal="center" vertical="center" wrapText="1"/>
    </xf>
    <xf numFmtId="0" fontId="2" fillId="2" borderId="11" xfId="0" applyNumberFormat="1" applyFont="1" applyFill="1" applyBorder="1" applyAlignment="1">
      <alignment horizontal="center" vertical="center"/>
    </xf>
    <xf numFmtId="0" fontId="2" fillId="2" borderId="9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H86"/>
  <sheetViews>
    <sheetView tabSelected="1" workbookViewId="0">
      <selection activeCell="A3" sqref="A3"/>
    </sheetView>
  </sheetViews>
  <sheetFormatPr defaultRowHeight="13.5"/>
  <cols>
    <col min="1" max="1" width="15.25" customWidth="1"/>
    <col min="2" max="8" width="17.5" customWidth="1"/>
  </cols>
  <sheetData>
    <row r="3" spans="1:8" ht="17.25">
      <c r="A3" s="13" t="s">
        <v>86</v>
      </c>
      <c r="B3" s="12"/>
      <c r="C3" s="12"/>
      <c r="D3" s="12"/>
      <c r="E3" s="12"/>
      <c r="F3" s="12"/>
      <c r="G3" s="12"/>
      <c r="H3" s="12"/>
    </row>
    <row r="4" spans="1:8">
      <c r="A4" s="12"/>
      <c r="B4" s="12"/>
      <c r="C4" s="12"/>
      <c r="D4" s="12"/>
      <c r="E4" s="12"/>
      <c r="F4" s="12"/>
      <c r="G4" s="12"/>
      <c r="H4" s="12"/>
    </row>
    <row r="5" spans="1:8">
      <c r="A5" s="12"/>
      <c r="B5" s="12"/>
      <c r="C5" s="12"/>
      <c r="D5" s="12"/>
      <c r="E5" s="12"/>
      <c r="F5" s="12"/>
      <c r="G5" s="12"/>
      <c r="H5" s="12"/>
    </row>
    <row r="6" spans="1:8" ht="24" customHeight="1">
      <c r="A6" s="16" t="s">
        <v>83</v>
      </c>
      <c r="B6" s="14" t="s">
        <v>82</v>
      </c>
      <c r="C6" s="10"/>
      <c r="D6" s="11"/>
      <c r="E6" s="11"/>
      <c r="F6" s="6"/>
      <c r="G6" s="19" t="s">
        <v>79</v>
      </c>
      <c r="H6" s="19" t="s">
        <v>80</v>
      </c>
    </row>
    <row r="7" spans="1:8">
      <c r="A7" s="21"/>
      <c r="B7" s="22"/>
      <c r="C7" s="14" t="s">
        <v>84</v>
      </c>
      <c r="D7" s="7"/>
      <c r="E7" s="14" t="s">
        <v>85</v>
      </c>
      <c r="F7" s="8"/>
      <c r="G7" s="20"/>
      <c r="H7" s="20"/>
    </row>
    <row r="8" spans="1:8" ht="24">
      <c r="A8" s="17"/>
      <c r="B8" s="15"/>
      <c r="C8" s="18"/>
      <c r="D8" s="9" t="s">
        <v>81</v>
      </c>
      <c r="E8" s="18"/>
      <c r="F8" s="4" t="s">
        <v>81</v>
      </c>
      <c r="G8" s="18"/>
      <c r="H8" s="18"/>
    </row>
    <row r="9" spans="1:8">
      <c r="A9" s="3" t="s">
        <v>1</v>
      </c>
      <c r="B9" s="1">
        <v>115016</v>
      </c>
      <c r="C9" s="1">
        <v>101984</v>
      </c>
      <c r="D9" s="5">
        <f>C9/B9*100</f>
        <v>88.669402517910555</v>
      </c>
      <c r="E9" s="1">
        <v>13032</v>
      </c>
      <c r="F9" s="5">
        <f>E9/B9*100</f>
        <v>11.330597482089448</v>
      </c>
      <c r="G9" s="1">
        <v>2231</v>
      </c>
      <c r="H9" s="1">
        <v>9908</v>
      </c>
    </row>
    <row r="10" spans="1:8">
      <c r="A10" s="3" t="s">
        <v>2</v>
      </c>
      <c r="B10" s="1">
        <v>21114</v>
      </c>
      <c r="C10" s="1">
        <v>18382</v>
      </c>
      <c r="D10" s="5">
        <f t="shared" ref="D10:D73" si="0">C10/B10*100</f>
        <v>87.060718007009569</v>
      </c>
      <c r="E10" s="1">
        <v>2732</v>
      </c>
      <c r="F10" s="5">
        <f t="shared" ref="F10:F73" si="1">E10/B10*100</f>
        <v>12.939281992990434</v>
      </c>
      <c r="G10" s="1">
        <v>383</v>
      </c>
      <c r="H10" s="1">
        <v>1898</v>
      </c>
    </row>
    <row r="11" spans="1:8">
      <c r="A11" s="3" t="s">
        <v>3</v>
      </c>
      <c r="B11" s="1">
        <v>14274</v>
      </c>
      <c r="C11" s="1">
        <v>12363</v>
      </c>
      <c r="D11" s="5">
        <f t="shared" si="0"/>
        <v>86.612021857923494</v>
      </c>
      <c r="E11" s="1">
        <v>1911</v>
      </c>
      <c r="F11" s="5">
        <f t="shared" si="1"/>
        <v>13.387978142076504</v>
      </c>
      <c r="G11" s="1">
        <v>237</v>
      </c>
      <c r="H11" s="1">
        <v>1507</v>
      </c>
    </row>
    <row r="12" spans="1:8">
      <c r="A12" s="3" t="s">
        <v>4</v>
      </c>
      <c r="B12" s="1">
        <v>8251</v>
      </c>
      <c r="C12" s="1">
        <v>7251</v>
      </c>
      <c r="D12" s="5">
        <f t="shared" si="0"/>
        <v>87.880256938552904</v>
      </c>
      <c r="E12" s="1">
        <v>1000</v>
      </c>
      <c r="F12" s="5">
        <f t="shared" si="1"/>
        <v>12.119743061447096</v>
      </c>
      <c r="G12" s="1">
        <v>189</v>
      </c>
      <c r="H12" s="1">
        <v>623</v>
      </c>
    </row>
    <row r="13" spans="1:8">
      <c r="A13" s="3" t="s">
        <v>5</v>
      </c>
      <c r="B13" s="1">
        <v>2810</v>
      </c>
      <c r="C13" s="1">
        <v>2508</v>
      </c>
      <c r="D13" s="5">
        <f t="shared" si="0"/>
        <v>89.2526690391459</v>
      </c>
      <c r="E13" s="1">
        <v>302</v>
      </c>
      <c r="F13" s="5">
        <f t="shared" si="1"/>
        <v>10.747330960854093</v>
      </c>
      <c r="G13" s="1">
        <v>49</v>
      </c>
      <c r="H13" s="1">
        <v>243</v>
      </c>
    </row>
    <row r="14" spans="1:8">
      <c r="A14" s="3" t="s">
        <v>6</v>
      </c>
      <c r="B14" s="1">
        <v>6219</v>
      </c>
      <c r="C14" s="1">
        <v>5685</v>
      </c>
      <c r="D14" s="5">
        <f t="shared" si="0"/>
        <v>91.413410516160155</v>
      </c>
      <c r="E14" s="1">
        <v>534</v>
      </c>
      <c r="F14" s="5">
        <f t="shared" si="1"/>
        <v>8.5865894838398464</v>
      </c>
      <c r="G14" s="1">
        <v>159</v>
      </c>
      <c r="H14" s="1">
        <v>578</v>
      </c>
    </row>
    <row r="15" spans="1:8">
      <c r="A15" s="3" t="s">
        <v>7</v>
      </c>
      <c r="B15" s="1">
        <v>3587</v>
      </c>
      <c r="C15" s="1">
        <v>3168</v>
      </c>
      <c r="D15" s="5">
        <f t="shared" si="0"/>
        <v>88.318929467521599</v>
      </c>
      <c r="E15" s="1">
        <v>419</v>
      </c>
      <c r="F15" s="5">
        <f t="shared" si="1"/>
        <v>11.681070532478394</v>
      </c>
      <c r="G15" s="1">
        <v>58</v>
      </c>
      <c r="H15" s="1">
        <v>237</v>
      </c>
    </row>
    <row r="16" spans="1:8">
      <c r="A16" s="3" t="s">
        <v>8</v>
      </c>
      <c r="B16" s="1">
        <v>2568</v>
      </c>
      <c r="C16" s="1">
        <v>2363</v>
      </c>
      <c r="D16" s="5">
        <f t="shared" si="0"/>
        <v>92.017133956386289</v>
      </c>
      <c r="E16" s="1">
        <v>205</v>
      </c>
      <c r="F16" s="5">
        <f t="shared" si="1"/>
        <v>7.9828660436137069</v>
      </c>
      <c r="G16" s="1">
        <v>46</v>
      </c>
      <c r="H16" s="1">
        <v>201</v>
      </c>
    </row>
    <row r="17" spans="1:8">
      <c r="A17" s="3" t="s">
        <v>9</v>
      </c>
      <c r="B17" s="1">
        <v>2198</v>
      </c>
      <c r="C17" s="1">
        <v>1973</v>
      </c>
      <c r="D17" s="5">
        <f t="shared" si="0"/>
        <v>89.763421292083706</v>
      </c>
      <c r="E17" s="1">
        <v>225</v>
      </c>
      <c r="F17" s="5">
        <f t="shared" si="1"/>
        <v>10.236578707916287</v>
      </c>
      <c r="G17" s="1">
        <v>73</v>
      </c>
      <c r="H17" s="1">
        <v>145</v>
      </c>
    </row>
    <row r="18" spans="1:8">
      <c r="A18" s="3" t="s">
        <v>10</v>
      </c>
      <c r="B18" s="1">
        <v>3526</v>
      </c>
      <c r="C18" s="1">
        <v>3155</v>
      </c>
      <c r="D18" s="5">
        <f t="shared" si="0"/>
        <v>89.478162223482698</v>
      </c>
      <c r="E18" s="1">
        <v>371</v>
      </c>
      <c r="F18" s="5">
        <f t="shared" si="1"/>
        <v>10.5218377765173</v>
      </c>
      <c r="G18" s="1">
        <v>80</v>
      </c>
      <c r="H18" s="1">
        <v>449</v>
      </c>
    </row>
    <row r="19" spans="1:8">
      <c r="A19" s="3" t="s">
        <v>11</v>
      </c>
      <c r="B19" s="1">
        <v>1838</v>
      </c>
      <c r="C19" s="1">
        <v>1721</v>
      </c>
      <c r="D19" s="5">
        <f t="shared" si="0"/>
        <v>93.634385201305776</v>
      </c>
      <c r="E19" s="1">
        <v>117</v>
      </c>
      <c r="F19" s="5">
        <f t="shared" si="1"/>
        <v>6.3656147986942333</v>
      </c>
      <c r="G19" s="1">
        <v>15</v>
      </c>
      <c r="H19" s="1">
        <v>126</v>
      </c>
    </row>
    <row r="20" spans="1:8">
      <c r="A20" s="3" t="s">
        <v>12</v>
      </c>
      <c r="B20" s="1">
        <v>2220</v>
      </c>
      <c r="C20" s="1">
        <v>1972</v>
      </c>
      <c r="D20" s="5">
        <f t="shared" si="0"/>
        <v>88.828828828828833</v>
      </c>
      <c r="E20" s="1">
        <v>248</v>
      </c>
      <c r="F20" s="5">
        <f t="shared" si="1"/>
        <v>11.171171171171171</v>
      </c>
      <c r="G20" s="1">
        <v>31</v>
      </c>
      <c r="H20" s="1">
        <v>183</v>
      </c>
    </row>
    <row r="21" spans="1:8">
      <c r="A21" s="3" t="s">
        <v>13</v>
      </c>
      <c r="B21" s="1">
        <v>1546</v>
      </c>
      <c r="C21" s="1">
        <v>1438</v>
      </c>
      <c r="D21" s="5">
        <f t="shared" si="0"/>
        <v>93.014230271668822</v>
      </c>
      <c r="E21" s="1">
        <v>108</v>
      </c>
      <c r="F21" s="5">
        <f t="shared" si="1"/>
        <v>6.985769728331177</v>
      </c>
      <c r="G21" s="1">
        <v>21</v>
      </c>
      <c r="H21" s="1">
        <v>216</v>
      </c>
    </row>
    <row r="22" spans="1:8">
      <c r="A22" s="3" t="s">
        <v>14</v>
      </c>
      <c r="B22" s="1">
        <v>1307</v>
      </c>
      <c r="C22" s="1">
        <v>1180</v>
      </c>
      <c r="D22" s="5">
        <f t="shared" si="0"/>
        <v>90.283091048201996</v>
      </c>
      <c r="E22" s="1">
        <v>127</v>
      </c>
      <c r="F22" s="5">
        <f t="shared" si="1"/>
        <v>9.7169089517980112</v>
      </c>
      <c r="G22" s="1">
        <v>35</v>
      </c>
      <c r="H22" s="1">
        <v>67</v>
      </c>
    </row>
    <row r="23" spans="1:8">
      <c r="A23" s="3" t="s">
        <v>15</v>
      </c>
      <c r="B23" s="1">
        <v>2973</v>
      </c>
      <c r="C23" s="1">
        <v>2797</v>
      </c>
      <c r="D23" s="5">
        <f t="shared" si="0"/>
        <v>94.080053817692573</v>
      </c>
      <c r="E23" s="1">
        <v>176</v>
      </c>
      <c r="F23" s="5">
        <f t="shared" si="1"/>
        <v>5.9199461823074335</v>
      </c>
      <c r="G23" s="1">
        <v>32</v>
      </c>
      <c r="H23" s="1">
        <v>354</v>
      </c>
    </row>
    <row r="24" spans="1:8">
      <c r="A24" s="3" t="s">
        <v>16</v>
      </c>
      <c r="B24" s="1">
        <v>3241</v>
      </c>
      <c r="C24" s="1">
        <v>2713</v>
      </c>
      <c r="D24" s="5">
        <f t="shared" si="0"/>
        <v>83.708731872878744</v>
      </c>
      <c r="E24" s="1">
        <v>528</v>
      </c>
      <c r="F24" s="5">
        <f t="shared" si="1"/>
        <v>16.29126812712126</v>
      </c>
      <c r="G24" s="1">
        <v>59</v>
      </c>
      <c r="H24" s="1">
        <v>299</v>
      </c>
    </row>
    <row r="25" spans="1:8">
      <c r="A25" s="3" t="s">
        <v>17</v>
      </c>
      <c r="B25" s="1">
        <v>5210</v>
      </c>
      <c r="C25" s="1">
        <v>4506</v>
      </c>
      <c r="D25" s="5">
        <f t="shared" si="0"/>
        <v>86.487523992322451</v>
      </c>
      <c r="E25" s="1">
        <v>704</v>
      </c>
      <c r="F25" s="5">
        <f t="shared" si="1"/>
        <v>13.512476007677543</v>
      </c>
      <c r="G25" s="1">
        <v>104</v>
      </c>
      <c r="H25" s="1">
        <v>480</v>
      </c>
    </row>
    <row r="26" spans="1:8">
      <c r="A26" s="3" t="s">
        <v>18</v>
      </c>
      <c r="B26" s="1">
        <v>2897</v>
      </c>
      <c r="C26" s="1">
        <v>2654</v>
      </c>
      <c r="D26" s="5">
        <f t="shared" si="0"/>
        <v>91.612012426648263</v>
      </c>
      <c r="E26" s="1">
        <v>243</v>
      </c>
      <c r="F26" s="5">
        <f t="shared" si="1"/>
        <v>8.3879875733517437</v>
      </c>
      <c r="G26" s="1">
        <v>34</v>
      </c>
      <c r="H26" s="1">
        <v>157</v>
      </c>
    </row>
    <row r="27" spans="1:8">
      <c r="A27" s="3" t="s">
        <v>19</v>
      </c>
      <c r="B27" s="1">
        <v>1427</v>
      </c>
      <c r="C27" s="1">
        <v>1218</v>
      </c>
      <c r="D27" s="5">
        <f t="shared" si="0"/>
        <v>85.353889278206026</v>
      </c>
      <c r="E27" s="1">
        <v>209</v>
      </c>
      <c r="F27" s="5">
        <f t="shared" si="1"/>
        <v>14.646110721793972</v>
      </c>
      <c r="G27" s="1">
        <v>19</v>
      </c>
      <c r="H27" s="1">
        <v>152</v>
      </c>
    </row>
    <row r="28" spans="1:8">
      <c r="A28" s="3" t="s">
        <v>20</v>
      </c>
      <c r="B28" s="1">
        <v>4204</v>
      </c>
      <c r="C28" s="1">
        <v>3734</v>
      </c>
      <c r="D28" s="5">
        <f t="shared" si="0"/>
        <v>88.820171265461468</v>
      </c>
      <c r="E28" s="1">
        <v>470</v>
      </c>
      <c r="F28" s="5">
        <f t="shared" si="1"/>
        <v>11.179828734538534</v>
      </c>
      <c r="G28" s="1">
        <v>69</v>
      </c>
      <c r="H28" s="1">
        <v>266</v>
      </c>
    </row>
    <row r="29" spans="1:8">
      <c r="A29" s="3" t="s">
        <v>21</v>
      </c>
      <c r="B29" s="1">
        <v>267</v>
      </c>
      <c r="C29" s="1">
        <v>255</v>
      </c>
      <c r="D29" s="5">
        <f t="shared" si="0"/>
        <v>95.50561797752809</v>
      </c>
      <c r="E29" s="1">
        <v>12</v>
      </c>
      <c r="F29" s="5">
        <f t="shared" si="1"/>
        <v>4.4943820224719104</v>
      </c>
      <c r="G29" s="1">
        <v>2</v>
      </c>
      <c r="H29" s="1">
        <v>42</v>
      </c>
    </row>
    <row r="30" spans="1:8">
      <c r="A30" s="3" t="s">
        <v>22</v>
      </c>
      <c r="B30" s="1">
        <v>195</v>
      </c>
      <c r="C30" s="1">
        <v>170</v>
      </c>
      <c r="D30" s="5">
        <f t="shared" si="0"/>
        <v>87.179487179487182</v>
      </c>
      <c r="E30" s="1">
        <v>25</v>
      </c>
      <c r="F30" s="5">
        <f t="shared" si="1"/>
        <v>12.820512820512819</v>
      </c>
      <c r="G30" s="1">
        <v>8</v>
      </c>
      <c r="H30" s="1">
        <v>6</v>
      </c>
    </row>
    <row r="31" spans="1:8">
      <c r="A31" s="3" t="s">
        <v>23</v>
      </c>
      <c r="B31" s="1">
        <v>154</v>
      </c>
      <c r="C31" s="1">
        <v>140</v>
      </c>
      <c r="D31" s="5">
        <f t="shared" si="0"/>
        <v>90.909090909090907</v>
      </c>
      <c r="E31" s="1">
        <v>14</v>
      </c>
      <c r="F31" s="5">
        <f t="shared" si="1"/>
        <v>9.0909090909090917</v>
      </c>
      <c r="G31" s="1">
        <v>7</v>
      </c>
      <c r="H31" s="1">
        <v>7</v>
      </c>
    </row>
    <row r="32" spans="1:8">
      <c r="A32" s="3" t="s">
        <v>24</v>
      </c>
      <c r="B32" s="1">
        <v>46</v>
      </c>
      <c r="C32" s="1">
        <v>46</v>
      </c>
      <c r="D32" s="5">
        <f t="shared" si="0"/>
        <v>100</v>
      </c>
      <c r="E32" s="2" t="s">
        <v>0</v>
      </c>
      <c r="F32" s="2" t="s">
        <v>0</v>
      </c>
      <c r="G32" s="1">
        <v>3</v>
      </c>
      <c r="H32" s="1">
        <v>3</v>
      </c>
    </row>
    <row r="33" spans="1:8">
      <c r="A33" s="3" t="s">
        <v>25</v>
      </c>
      <c r="B33" s="1">
        <v>33</v>
      </c>
      <c r="C33" s="1">
        <v>24</v>
      </c>
      <c r="D33" s="5">
        <f t="shared" si="0"/>
        <v>72.727272727272734</v>
      </c>
      <c r="E33" s="1">
        <v>9</v>
      </c>
      <c r="F33" s="5">
        <f t="shared" si="1"/>
        <v>27.27272727272727</v>
      </c>
      <c r="G33" s="2" t="s">
        <v>0</v>
      </c>
      <c r="H33" s="1">
        <v>1</v>
      </c>
    </row>
    <row r="34" spans="1:8">
      <c r="A34" s="3" t="s">
        <v>26</v>
      </c>
      <c r="B34" s="1">
        <v>515</v>
      </c>
      <c r="C34" s="1">
        <v>490</v>
      </c>
      <c r="D34" s="5">
        <f t="shared" si="0"/>
        <v>95.145631067961162</v>
      </c>
      <c r="E34" s="1">
        <v>25</v>
      </c>
      <c r="F34" s="5">
        <f t="shared" si="1"/>
        <v>4.8543689320388346</v>
      </c>
      <c r="G34" s="1">
        <v>18</v>
      </c>
      <c r="H34" s="1">
        <v>26</v>
      </c>
    </row>
    <row r="35" spans="1:8">
      <c r="A35" s="3" t="s">
        <v>27</v>
      </c>
      <c r="B35" s="1">
        <v>2176</v>
      </c>
      <c r="C35" s="1">
        <v>1659</v>
      </c>
      <c r="D35" s="5">
        <f t="shared" si="0"/>
        <v>76.24080882352942</v>
      </c>
      <c r="E35" s="1">
        <v>517</v>
      </c>
      <c r="F35" s="5">
        <f t="shared" si="1"/>
        <v>23.759191176470587</v>
      </c>
      <c r="G35" s="1">
        <v>58</v>
      </c>
      <c r="H35" s="1">
        <v>204</v>
      </c>
    </row>
    <row r="36" spans="1:8">
      <c r="A36" s="3" t="s">
        <v>28</v>
      </c>
      <c r="B36" s="1">
        <v>656</v>
      </c>
      <c r="C36" s="1">
        <v>588</v>
      </c>
      <c r="D36" s="5">
        <f t="shared" si="0"/>
        <v>89.634146341463421</v>
      </c>
      <c r="E36" s="1">
        <v>68</v>
      </c>
      <c r="F36" s="5">
        <f t="shared" si="1"/>
        <v>10.365853658536585</v>
      </c>
      <c r="G36" s="1">
        <v>12</v>
      </c>
      <c r="H36" s="1">
        <v>18</v>
      </c>
    </row>
    <row r="37" spans="1:8">
      <c r="A37" s="3" t="s">
        <v>29</v>
      </c>
      <c r="B37" s="1">
        <v>410</v>
      </c>
      <c r="C37" s="1">
        <v>364</v>
      </c>
      <c r="D37" s="5">
        <f t="shared" si="0"/>
        <v>88.780487804878049</v>
      </c>
      <c r="E37" s="1">
        <v>46</v>
      </c>
      <c r="F37" s="5">
        <f t="shared" si="1"/>
        <v>11.219512195121952</v>
      </c>
      <c r="G37" s="1">
        <v>6</v>
      </c>
      <c r="H37" s="1">
        <v>28</v>
      </c>
    </row>
    <row r="38" spans="1:8">
      <c r="A38" s="3" t="s">
        <v>30</v>
      </c>
      <c r="B38" s="1">
        <v>185</v>
      </c>
      <c r="C38" s="1">
        <v>163</v>
      </c>
      <c r="D38" s="5">
        <f t="shared" si="0"/>
        <v>88.108108108108112</v>
      </c>
      <c r="E38" s="1">
        <v>22</v>
      </c>
      <c r="F38" s="5">
        <f t="shared" si="1"/>
        <v>11.891891891891893</v>
      </c>
      <c r="G38" s="1">
        <v>7</v>
      </c>
      <c r="H38" s="1">
        <v>16</v>
      </c>
    </row>
    <row r="39" spans="1:8">
      <c r="A39" s="3" t="s">
        <v>31</v>
      </c>
      <c r="B39" s="1">
        <v>397</v>
      </c>
      <c r="C39" s="1">
        <v>366</v>
      </c>
      <c r="D39" s="5">
        <f t="shared" si="0"/>
        <v>92.191435768261968</v>
      </c>
      <c r="E39" s="1">
        <v>31</v>
      </c>
      <c r="F39" s="5">
        <f t="shared" si="1"/>
        <v>7.8085642317380355</v>
      </c>
      <c r="G39" s="1">
        <v>7</v>
      </c>
      <c r="H39" s="1">
        <v>22</v>
      </c>
    </row>
    <row r="40" spans="1:8">
      <c r="A40" s="3" t="s">
        <v>32</v>
      </c>
      <c r="B40" s="1">
        <v>1070</v>
      </c>
      <c r="C40" s="1">
        <v>947</v>
      </c>
      <c r="D40" s="5">
        <f t="shared" si="0"/>
        <v>88.504672897196258</v>
      </c>
      <c r="E40" s="1">
        <v>123</v>
      </c>
      <c r="F40" s="5">
        <f t="shared" si="1"/>
        <v>11.495327102803738</v>
      </c>
      <c r="G40" s="1">
        <v>30</v>
      </c>
      <c r="H40" s="1">
        <v>128</v>
      </c>
    </row>
    <row r="41" spans="1:8">
      <c r="A41" s="3" t="s">
        <v>33</v>
      </c>
      <c r="B41" s="1">
        <v>712</v>
      </c>
      <c r="C41" s="1">
        <v>669</v>
      </c>
      <c r="D41" s="5">
        <f t="shared" si="0"/>
        <v>93.960674157303373</v>
      </c>
      <c r="E41" s="1">
        <v>43</v>
      </c>
      <c r="F41" s="5">
        <f t="shared" si="1"/>
        <v>6.0393258426966296</v>
      </c>
      <c r="G41" s="1">
        <v>5</v>
      </c>
      <c r="H41" s="1">
        <v>43</v>
      </c>
    </row>
    <row r="42" spans="1:8">
      <c r="A42" s="3" t="s">
        <v>34</v>
      </c>
      <c r="B42" s="1">
        <v>418</v>
      </c>
      <c r="C42" s="1">
        <v>387</v>
      </c>
      <c r="D42" s="5">
        <f t="shared" si="0"/>
        <v>92.58373205741627</v>
      </c>
      <c r="E42" s="1">
        <v>31</v>
      </c>
      <c r="F42" s="5">
        <f t="shared" si="1"/>
        <v>7.4162679425837315</v>
      </c>
      <c r="G42" s="1">
        <v>10</v>
      </c>
      <c r="H42" s="1">
        <v>19</v>
      </c>
    </row>
    <row r="43" spans="1:8">
      <c r="A43" s="3" t="s">
        <v>35</v>
      </c>
      <c r="B43" s="1">
        <v>894</v>
      </c>
      <c r="C43" s="1">
        <v>822</v>
      </c>
      <c r="D43" s="5">
        <f t="shared" si="0"/>
        <v>91.946308724832221</v>
      </c>
      <c r="E43" s="1">
        <v>72</v>
      </c>
      <c r="F43" s="5">
        <f t="shared" si="1"/>
        <v>8.0536912751677843</v>
      </c>
      <c r="G43" s="1">
        <v>15</v>
      </c>
      <c r="H43" s="1">
        <v>73</v>
      </c>
    </row>
    <row r="44" spans="1:8">
      <c r="A44" s="3" t="s">
        <v>36</v>
      </c>
      <c r="B44" s="1">
        <v>1091</v>
      </c>
      <c r="C44" s="1">
        <v>1036</v>
      </c>
      <c r="D44" s="5">
        <f t="shared" si="0"/>
        <v>94.958753437213559</v>
      </c>
      <c r="E44" s="1">
        <v>55</v>
      </c>
      <c r="F44" s="5">
        <f t="shared" si="1"/>
        <v>5.0412465627864345</v>
      </c>
      <c r="G44" s="1">
        <v>6</v>
      </c>
      <c r="H44" s="1">
        <v>91</v>
      </c>
    </row>
    <row r="45" spans="1:8">
      <c r="A45" s="3" t="s">
        <v>37</v>
      </c>
      <c r="B45" s="1">
        <v>462</v>
      </c>
      <c r="C45" s="1">
        <v>415</v>
      </c>
      <c r="D45" s="5">
        <f t="shared" si="0"/>
        <v>89.826839826839816</v>
      </c>
      <c r="E45" s="1">
        <v>47</v>
      </c>
      <c r="F45" s="5">
        <f t="shared" si="1"/>
        <v>10.173160173160174</v>
      </c>
      <c r="G45" s="1">
        <v>12</v>
      </c>
      <c r="H45" s="1">
        <v>28</v>
      </c>
    </row>
    <row r="46" spans="1:8">
      <c r="A46" s="3" t="s">
        <v>38</v>
      </c>
      <c r="B46" s="1">
        <v>647</v>
      </c>
      <c r="C46" s="1">
        <v>544</v>
      </c>
      <c r="D46" s="5">
        <f t="shared" si="0"/>
        <v>84.080370942812991</v>
      </c>
      <c r="E46" s="1">
        <v>103</v>
      </c>
      <c r="F46" s="5">
        <f t="shared" si="1"/>
        <v>15.919629057187018</v>
      </c>
      <c r="G46" s="1">
        <v>8</v>
      </c>
      <c r="H46" s="1">
        <v>60</v>
      </c>
    </row>
    <row r="47" spans="1:8">
      <c r="A47" s="3" t="s">
        <v>39</v>
      </c>
      <c r="B47" s="1">
        <v>195</v>
      </c>
      <c r="C47" s="1">
        <v>179</v>
      </c>
      <c r="D47" s="5">
        <f t="shared" si="0"/>
        <v>91.794871794871796</v>
      </c>
      <c r="E47" s="1">
        <v>16</v>
      </c>
      <c r="F47" s="5">
        <f t="shared" si="1"/>
        <v>8.2051282051282044</v>
      </c>
      <c r="G47" s="1">
        <v>9</v>
      </c>
      <c r="H47" s="1">
        <v>10</v>
      </c>
    </row>
    <row r="48" spans="1:8">
      <c r="A48" s="3" t="s">
        <v>40</v>
      </c>
      <c r="B48" s="1">
        <v>429</v>
      </c>
      <c r="C48" s="1">
        <v>377</v>
      </c>
      <c r="D48" s="5">
        <f t="shared" si="0"/>
        <v>87.878787878787875</v>
      </c>
      <c r="E48" s="1">
        <v>52</v>
      </c>
      <c r="F48" s="5">
        <f t="shared" si="1"/>
        <v>12.121212121212121</v>
      </c>
      <c r="G48" s="1">
        <v>4</v>
      </c>
      <c r="H48" s="1">
        <v>37</v>
      </c>
    </row>
    <row r="49" spans="1:8">
      <c r="A49" s="3" t="s">
        <v>41</v>
      </c>
      <c r="B49" s="1">
        <v>615</v>
      </c>
      <c r="C49" s="1">
        <v>572</v>
      </c>
      <c r="D49" s="5">
        <f t="shared" si="0"/>
        <v>93.008130081300806</v>
      </c>
      <c r="E49" s="1">
        <v>43</v>
      </c>
      <c r="F49" s="5">
        <f t="shared" si="1"/>
        <v>6.9918699186991864</v>
      </c>
      <c r="G49" s="1">
        <v>10</v>
      </c>
      <c r="H49" s="1">
        <v>30</v>
      </c>
    </row>
    <row r="50" spans="1:8">
      <c r="A50" s="3" t="s">
        <v>42</v>
      </c>
      <c r="B50" s="1">
        <v>562</v>
      </c>
      <c r="C50" s="1">
        <v>496</v>
      </c>
      <c r="D50" s="5">
        <f t="shared" si="0"/>
        <v>88.256227758007128</v>
      </c>
      <c r="E50" s="1">
        <v>66</v>
      </c>
      <c r="F50" s="5">
        <f t="shared" si="1"/>
        <v>11.743772241992882</v>
      </c>
      <c r="G50" s="1">
        <v>7</v>
      </c>
      <c r="H50" s="1">
        <v>45</v>
      </c>
    </row>
    <row r="51" spans="1:8">
      <c r="A51" s="3" t="s">
        <v>43</v>
      </c>
      <c r="B51" s="1">
        <v>245</v>
      </c>
      <c r="C51" s="1">
        <v>237</v>
      </c>
      <c r="D51" s="5">
        <f t="shared" si="0"/>
        <v>96.734693877551024</v>
      </c>
      <c r="E51" s="1">
        <v>8</v>
      </c>
      <c r="F51" s="5">
        <f t="shared" si="1"/>
        <v>3.2653061224489797</v>
      </c>
      <c r="G51" s="1">
        <v>15</v>
      </c>
      <c r="H51" s="1">
        <v>21</v>
      </c>
    </row>
    <row r="52" spans="1:8">
      <c r="A52" s="3" t="s">
        <v>44</v>
      </c>
      <c r="B52" s="1">
        <v>463</v>
      </c>
      <c r="C52" s="1">
        <v>414</v>
      </c>
      <c r="D52" s="5">
        <f t="shared" si="0"/>
        <v>89.416846652267822</v>
      </c>
      <c r="E52" s="1">
        <v>49</v>
      </c>
      <c r="F52" s="5">
        <f t="shared" si="1"/>
        <v>10.583153347732182</v>
      </c>
      <c r="G52" s="1">
        <v>6</v>
      </c>
      <c r="H52" s="1">
        <v>30</v>
      </c>
    </row>
    <row r="53" spans="1:8">
      <c r="A53" s="3" t="s">
        <v>45</v>
      </c>
      <c r="B53" s="1">
        <v>42</v>
      </c>
      <c r="C53" s="1">
        <v>37</v>
      </c>
      <c r="D53" s="5">
        <f t="shared" si="0"/>
        <v>88.095238095238088</v>
      </c>
      <c r="E53" s="1">
        <v>5</v>
      </c>
      <c r="F53" s="5">
        <f t="shared" si="1"/>
        <v>11.904761904761903</v>
      </c>
      <c r="G53" s="2" t="s">
        <v>0</v>
      </c>
      <c r="H53" s="1">
        <v>7</v>
      </c>
    </row>
    <row r="54" spans="1:8">
      <c r="A54" s="3" t="s">
        <v>46</v>
      </c>
      <c r="B54" s="1">
        <v>67</v>
      </c>
      <c r="C54" s="1">
        <v>61</v>
      </c>
      <c r="D54" s="5">
        <f t="shared" si="0"/>
        <v>91.044776119402982</v>
      </c>
      <c r="E54" s="1">
        <v>6</v>
      </c>
      <c r="F54" s="5">
        <f t="shared" si="1"/>
        <v>8.9552238805970141</v>
      </c>
      <c r="G54" s="2" t="s">
        <v>0</v>
      </c>
      <c r="H54" s="1">
        <v>7</v>
      </c>
    </row>
    <row r="55" spans="1:8">
      <c r="A55" s="3" t="s">
        <v>47</v>
      </c>
      <c r="B55" s="1">
        <v>162</v>
      </c>
      <c r="C55" s="1">
        <v>155</v>
      </c>
      <c r="D55" s="5">
        <f t="shared" si="0"/>
        <v>95.679012345679013</v>
      </c>
      <c r="E55" s="1">
        <v>7</v>
      </c>
      <c r="F55" s="5">
        <f t="shared" si="1"/>
        <v>4.3209876543209873</v>
      </c>
      <c r="G55" s="1">
        <v>4</v>
      </c>
      <c r="H55" s="1">
        <v>8</v>
      </c>
    </row>
    <row r="56" spans="1:8">
      <c r="A56" s="3" t="s">
        <v>48</v>
      </c>
      <c r="B56" s="1">
        <v>45</v>
      </c>
      <c r="C56" s="1">
        <v>43</v>
      </c>
      <c r="D56" s="5">
        <f t="shared" si="0"/>
        <v>95.555555555555557</v>
      </c>
      <c r="E56" s="1">
        <v>2</v>
      </c>
      <c r="F56" s="5">
        <f t="shared" si="1"/>
        <v>4.4444444444444446</v>
      </c>
      <c r="G56" s="1">
        <v>6</v>
      </c>
      <c r="H56" s="1">
        <v>3</v>
      </c>
    </row>
    <row r="57" spans="1:8">
      <c r="A57" s="3" t="s">
        <v>49</v>
      </c>
      <c r="B57" s="1">
        <v>95</v>
      </c>
      <c r="C57" s="1">
        <v>86</v>
      </c>
      <c r="D57" s="5">
        <f t="shared" si="0"/>
        <v>90.526315789473685</v>
      </c>
      <c r="E57" s="1">
        <v>9</v>
      </c>
      <c r="F57" s="5">
        <f t="shared" si="1"/>
        <v>9.4736842105263168</v>
      </c>
      <c r="G57" s="1">
        <v>9</v>
      </c>
      <c r="H57" s="1">
        <v>11</v>
      </c>
    </row>
    <row r="58" spans="1:8">
      <c r="A58" s="3" t="s">
        <v>50</v>
      </c>
      <c r="B58" s="1">
        <v>95</v>
      </c>
      <c r="C58" s="1">
        <v>83</v>
      </c>
      <c r="D58" s="5">
        <f t="shared" si="0"/>
        <v>87.368421052631589</v>
      </c>
      <c r="E58" s="1">
        <v>12</v>
      </c>
      <c r="F58" s="5">
        <f t="shared" si="1"/>
        <v>12.631578947368421</v>
      </c>
      <c r="G58" s="1">
        <v>3</v>
      </c>
      <c r="H58" s="1">
        <v>5</v>
      </c>
    </row>
    <row r="59" spans="1:8">
      <c r="A59" s="3" t="s">
        <v>51</v>
      </c>
      <c r="B59" s="1">
        <v>278</v>
      </c>
      <c r="C59" s="1">
        <v>260</v>
      </c>
      <c r="D59" s="5">
        <f t="shared" si="0"/>
        <v>93.525179856115102</v>
      </c>
      <c r="E59" s="1">
        <v>18</v>
      </c>
      <c r="F59" s="5">
        <f t="shared" si="1"/>
        <v>6.4748201438848918</v>
      </c>
      <c r="G59" s="1">
        <v>9</v>
      </c>
      <c r="H59" s="1">
        <v>38</v>
      </c>
    </row>
    <row r="60" spans="1:8">
      <c r="A60" s="3" t="s">
        <v>52</v>
      </c>
      <c r="B60" s="1">
        <v>259</v>
      </c>
      <c r="C60" s="1">
        <v>224</v>
      </c>
      <c r="D60" s="5">
        <f t="shared" si="0"/>
        <v>86.486486486486484</v>
      </c>
      <c r="E60" s="1">
        <v>35</v>
      </c>
      <c r="F60" s="5">
        <f t="shared" si="1"/>
        <v>13.513513513513514</v>
      </c>
      <c r="G60" s="1">
        <v>5</v>
      </c>
      <c r="H60" s="1">
        <v>22</v>
      </c>
    </row>
    <row r="61" spans="1:8">
      <c r="A61" s="3" t="s">
        <v>53</v>
      </c>
      <c r="B61" s="1">
        <v>75</v>
      </c>
      <c r="C61" s="1">
        <v>74</v>
      </c>
      <c r="D61" s="5">
        <f t="shared" si="0"/>
        <v>98.666666666666671</v>
      </c>
      <c r="E61" s="1">
        <v>1</v>
      </c>
      <c r="F61" s="5">
        <f t="shared" si="1"/>
        <v>1.3333333333333335</v>
      </c>
      <c r="G61" s="2" t="s">
        <v>0</v>
      </c>
      <c r="H61" s="1">
        <v>8</v>
      </c>
    </row>
    <row r="62" spans="1:8">
      <c r="A62" s="3" t="s">
        <v>54</v>
      </c>
      <c r="B62" s="1">
        <v>319</v>
      </c>
      <c r="C62" s="1">
        <v>293</v>
      </c>
      <c r="D62" s="5">
        <f t="shared" si="0"/>
        <v>91.849529780564268</v>
      </c>
      <c r="E62" s="1">
        <v>26</v>
      </c>
      <c r="F62" s="5">
        <f t="shared" si="1"/>
        <v>8.1504702194357357</v>
      </c>
      <c r="G62" s="1">
        <v>3</v>
      </c>
      <c r="H62" s="1">
        <v>38</v>
      </c>
    </row>
    <row r="63" spans="1:8">
      <c r="A63" s="3" t="s">
        <v>55</v>
      </c>
      <c r="B63" s="1">
        <v>324</v>
      </c>
      <c r="C63" s="1">
        <v>291</v>
      </c>
      <c r="D63" s="5">
        <f t="shared" si="0"/>
        <v>89.81481481481481</v>
      </c>
      <c r="E63" s="1">
        <v>33</v>
      </c>
      <c r="F63" s="5">
        <f t="shared" si="1"/>
        <v>10.185185185185185</v>
      </c>
      <c r="G63" s="1">
        <v>9</v>
      </c>
      <c r="H63" s="1">
        <v>33</v>
      </c>
    </row>
    <row r="64" spans="1:8">
      <c r="A64" s="3" t="s">
        <v>56</v>
      </c>
      <c r="B64" s="1">
        <v>208</v>
      </c>
      <c r="C64" s="1">
        <v>202</v>
      </c>
      <c r="D64" s="5">
        <f t="shared" si="0"/>
        <v>97.115384615384613</v>
      </c>
      <c r="E64" s="1">
        <v>6</v>
      </c>
      <c r="F64" s="5">
        <f t="shared" si="1"/>
        <v>2.8846153846153846</v>
      </c>
      <c r="G64" s="1">
        <v>4</v>
      </c>
      <c r="H64" s="1">
        <v>29</v>
      </c>
    </row>
    <row r="65" spans="1:8">
      <c r="A65" s="3" t="s">
        <v>57</v>
      </c>
      <c r="B65" s="1">
        <v>74</v>
      </c>
      <c r="C65" s="1">
        <v>66</v>
      </c>
      <c r="D65" s="5">
        <f t="shared" si="0"/>
        <v>89.189189189189193</v>
      </c>
      <c r="E65" s="1">
        <v>8</v>
      </c>
      <c r="F65" s="5">
        <f t="shared" si="1"/>
        <v>10.810810810810811</v>
      </c>
      <c r="G65" s="1">
        <v>5</v>
      </c>
      <c r="H65" s="1">
        <v>7</v>
      </c>
    </row>
    <row r="66" spans="1:8">
      <c r="A66" s="3" t="s">
        <v>58</v>
      </c>
      <c r="B66" s="1">
        <v>207</v>
      </c>
      <c r="C66" s="1">
        <v>196</v>
      </c>
      <c r="D66" s="5">
        <f t="shared" si="0"/>
        <v>94.685990338164245</v>
      </c>
      <c r="E66" s="1">
        <v>11</v>
      </c>
      <c r="F66" s="5">
        <f t="shared" si="1"/>
        <v>5.3140096618357484</v>
      </c>
      <c r="G66" s="1">
        <v>2</v>
      </c>
      <c r="H66" s="1">
        <v>22</v>
      </c>
    </row>
    <row r="67" spans="1:8">
      <c r="A67" s="3" t="s">
        <v>59</v>
      </c>
      <c r="B67" s="1">
        <v>906</v>
      </c>
      <c r="C67" s="1">
        <v>830</v>
      </c>
      <c r="D67" s="5">
        <f t="shared" si="0"/>
        <v>91.611479028697573</v>
      </c>
      <c r="E67" s="1">
        <v>76</v>
      </c>
      <c r="F67" s="5">
        <f t="shared" si="1"/>
        <v>8.3885209713024285</v>
      </c>
      <c r="G67" s="1">
        <v>17</v>
      </c>
      <c r="H67" s="1">
        <v>60</v>
      </c>
    </row>
    <row r="68" spans="1:8">
      <c r="A68" s="3" t="s">
        <v>60</v>
      </c>
      <c r="B68" s="1">
        <v>140</v>
      </c>
      <c r="C68" s="1">
        <v>120</v>
      </c>
      <c r="D68" s="5">
        <f t="shared" si="0"/>
        <v>85.714285714285708</v>
      </c>
      <c r="E68" s="1">
        <v>20</v>
      </c>
      <c r="F68" s="5">
        <f t="shared" si="1"/>
        <v>14.285714285714285</v>
      </c>
      <c r="G68" s="1">
        <v>6</v>
      </c>
      <c r="H68" s="1">
        <v>14</v>
      </c>
    </row>
    <row r="69" spans="1:8">
      <c r="A69" s="3" t="s">
        <v>61</v>
      </c>
      <c r="B69" s="1">
        <v>86</v>
      </c>
      <c r="C69" s="1">
        <v>77</v>
      </c>
      <c r="D69" s="5">
        <f t="shared" si="0"/>
        <v>89.534883720930239</v>
      </c>
      <c r="E69" s="1">
        <v>9</v>
      </c>
      <c r="F69" s="5">
        <f t="shared" si="1"/>
        <v>10.465116279069768</v>
      </c>
      <c r="G69" s="1">
        <v>2</v>
      </c>
      <c r="H69" s="1">
        <v>12</v>
      </c>
    </row>
    <row r="70" spans="1:8">
      <c r="A70" s="3" t="s">
        <v>62</v>
      </c>
      <c r="B70" s="1">
        <v>338</v>
      </c>
      <c r="C70" s="1">
        <v>289</v>
      </c>
      <c r="D70" s="5">
        <f t="shared" si="0"/>
        <v>85.502958579881664</v>
      </c>
      <c r="E70" s="1">
        <v>49</v>
      </c>
      <c r="F70" s="5">
        <f t="shared" si="1"/>
        <v>14.497041420118343</v>
      </c>
      <c r="G70" s="1">
        <v>3</v>
      </c>
      <c r="H70" s="1">
        <v>24</v>
      </c>
    </row>
    <row r="71" spans="1:8">
      <c r="A71" s="3" t="s">
        <v>63</v>
      </c>
      <c r="B71" s="1">
        <v>138</v>
      </c>
      <c r="C71" s="1">
        <v>127</v>
      </c>
      <c r="D71" s="5">
        <f t="shared" si="0"/>
        <v>92.028985507246375</v>
      </c>
      <c r="E71" s="1">
        <v>11</v>
      </c>
      <c r="F71" s="5">
        <f t="shared" si="1"/>
        <v>7.9710144927536222</v>
      </c>
      <c r="G71" s="1">
        <v>12</v>
      </c>
      <c r="H71" s="1">
        <v>5</v>
      </c>
    </row>
    <row r="72" spans="1:8">
      <c r="A72" s="3" t="s">
        <v>64</v>
      </c>
      <c r="B72" s="1">
        <v>182</v>
      </c>
      <c r="C72" s="1">
        <v>176</v>
      </c>
      <c r="D72" s="5">
        <f t="shared" si="0"/>
        <v>96.703296703296701</v>
      </c>
      <c r="E72" s="1">
        <v>6</v>
      </c>
      <c r="F72" s="5">
        <f t="shared" si="1"/>
        <v>3.296703296703297</v>
      </c>
      <c r="G72" s="1">
        <v>11</v>
      </c>
      <c r="H72" s="1">
        <v>2</v>
      </c>
    </row>
    <row r="73" spans="1:8">
      <c r="A73" s="3" t="s">
        <v>65</v>
      </c>
      <c r="B73" s="1">
        <v>472</v>
      </c>
      <c r="C73" s="1">
        <v>406</v>
      </c>
      <c r="D73" s="5">
        <f t="shared" si="0"/>
        <v>86.016949152542381</v>
      </c>
      <c r="E73" s="1">
        <v>66</v>
      </c>
      <c r="F73" s="5">
        <f t="shared" si="1"/>
        <v>13.983050847457626</v>
      </c>
      <c r="G73" s="1">
        <v>9</v>
      </c>
      <c r="H73" s="1">
        <v>35</v>
      </c>
    </row>
    <row r="74" spans="1:8">
      <c r="A74" s="3" t="s">
        <v>66</v>
      </c>
      <c r="B74" s="1">
        <v>403</v>
      </c>
      <c r="C74" s="1">
        <v>364</v>
      </c>
      <c r="D74" s="5">
        <f t="shared" ref="D74:D86" si="2">C74/B74*100</f>
        <v>90.322580645161281</v>
      </c>
      <c r="E74" s="1">
        <v>39</v>
      </c>
      <c r="F74" s="5">
        <f t="shared" ref="F74:F86" si="3">E74/B74*100</f>
        <v>9.67741935483871</v>
      </c>
      <c r="G74" s="1">
        <v>4</v>
      </c>
      <c r="H74" s="1">
        <v>3</v>
      </c>
    </row>
    <row r="75" spans="1:8">
      <c r="A75" s="3" t="s">
        <v>67</v>
      </c>
      <c r="B75" s="1">
        <v>1300</v>
      </c>
      <c r="C75" s="1">
        <v>1168</v>
      </c>
      <c r="D75" s="5">
        <f t="shared" si="2"/>
        <v>89.84615384615384</v>
      </c>
      <c r="E75" s="1">
        <v>132</v>
      </c>
      <c r="F75" s="5">
        <f t="shared" si="3"/>
        <v>10.153846153846153</v>
      </c>
      <c r="G75" s="1">
        <v>25</v>
      </c>
      <c r="H75" s="1">
        <v>62</v>
      </c>
    </row>
    <row r="76" spans="1:8">
      <c r="A76" s="3" t="s">
        <v>68</v>
      </c>
      <c r="B76" s="1">
        <v>307</v>
      </c>
      <c r="C76" s="1">
        <v>291</v>
      </c>
      <c r="D76" s="5">
        <f t="shared" si="2"/>
        <v>94.788273615635177</v>
      </c>
      <c r="E76" s="1">
        <v>16</v>
      </c>
      <c r="F76" s="5">
        <f t="shared" si="3"/>
        <v>5.2117263843648214</v>
      </c>
      <c r="G76" s="1">
        <v>9</v>
      </c>
      <c r="H76" s="1">
        <v>29</v>
      </c>
    </row>
    <row r="77" spans="1:8">
      <c r="A77" s="3" t="s">
        <v>69</v>
      </c>
      <c r="B77" s="1">
        <v>706</v>
      </c>
      <c r="C77" s="1">
        <v>636</v>
      </c>
      <c r="D77" s="5">
        <f t="shared" si="2"/>
        <v>90.084985835694056</v>
      </c>
      <c r="E77" s="1">
        <v>70</v>
      </c>
      <c r="F77" s="5">
        <f t="shared" si="3"/>
        <v>9.9150141643059495</v>
      </c>
      <c r="G77" s="1">
        <v>13</v>
      </c>
      <c r="H77" s="1">
        <v>38</v>
      </c>
    </row>
    <row r="78" spans="1:8">
      <c r="A78" s="3" t="s">
        <v>70</v>
      </c>
      <c r="B78" s="1">
        <v>500</v>
      </c>
      <c r="C78" s="1">
        <v>472</v>
      </c>
      <c r="D78" s="5">
        <f t="shared" si="2"/>
        <v>94.399999999999991</v>
      </c>
      <c r="E78" s="1">
        <v>28</v>
      </c>
      <c r="F78" s="5">
        <f t="shared" si="3"/>
        <v>5.6000000000000005</v>
      </c>
      <c r="G78" s="1">
        <v>7</v>
      </c>
      <c r="H78" s="1">
        <v>30</v>
      </c>
    </row>
    <row r="79" spans="1:8">
      <c r="A79" s="3" t="s">
        <v>71</v>
      </c>
      <c r="B79" s="1">
        <v>319</v>
      </c>
      <c r="C79" s="1">
        <v>297</v>
      </c>
      <c r="D79" s="5">
        <f t="shared" si="2"/>
        <v>93.103448275862064</v>
      </c>
      <c r="E79" s="1">
        <v>22</v>
      </c>
      <c r="F79" s="5">
        <f t="shared" si="3"/>
        <v>6.8965517241379306</v>
      </c>
      <c r="G79" s="1">
        <v>5</v>
      </c>
      <c r="H79" s="1">
        <v>11</v>
      </c>
    </row>
    <row r="80" spans="1:8">
      <c r="A80" s="3" t="s">
        <v>72</v>
      </c>
      <c r="B80" s="1">
        <v>871</v>
      </c>
      <c r="C80" s="1">
        <v>793</v>
      </c>
      <c r="D80" s="5">
        <f t="shared" si="2"/>
        <v>91.044776119402982</v>
      </c>
      <c r="E80" s="1">
        <v>78</v>
      </c>
      <c r="F80" s="5">
        <f t="shared" si="3"/>
        <v>8.9552238805970141</v>
      </c>
      <c r="G80" s="1">
        <v>32</v>
      </c>
      <c r="H80" s="1">
        <v>72</v>
      </c>
    </row>
    <row r="81" spans="1:8">
      <c r="A81" s="3" t="s">
        <v>73</v>
      </c>
      <c r="B81" s="1">
        <v>232</v>
      </c>
      <c r="C81" s="1">
        <v>209</v>
      </c>
      <c r="D81" s="5">
        <f t="shared" si="2"/>
        <v>90.08620689655173</v>
      </c>
      <c r="E81" s="1">
        <v>23</v>
      </c>
      <c r="F81" s="5">
        <f t="shared" si="3"/>
        <v>9.9137931034482758</v>
      </c>
      <c r="G81" s="1">
        <v>9</v>
      </c>
      <c r="H81" s="1">
        <v>15</v>
      </c>
    </row>
    <row r="82" spans="1:8">
      <c r="A82" s="3" t="s">
        <v>74</v>
      </c>
      <c r="B82" s="1">
        <v>443</v>
      </c>
      <c r="C82" s="1">
        <v>425</v>
      </c>
      <c r="D82" s="5">
        <f t="shared" si="2"/>
        <v>95.936794582392778</v>
      </c>
      <c r="E82" s="1">
        <v>18</v>
      </c>
      <c r="F82" s="5">
        <f t="shared" si="3"/>
        <v>4.0632054176072234</v>
      </c>
      <c r="G82" s="1">
        <v>21</v>
      </c>
      <c r="H82" s="1">
        <v>28</v>
      </c>
    </row>
    <row r="83" spans="1:8">
      <c r="A83" s="3" t="s">
        <v>75</v>
      </c>
      <c r="B83" s="1">
        <v>542</v>
      </c>
      <c r="C83" s="1">
        <v>512</v>
      </c>
      <c r="D83" s="5">
        <f t="shared" si="2"/>
        <v>94.464944649446494</v>
      </c>
      <c r="E83" s="1">
        <v>30</v>
      </c>
      <c r="F83" s="5">
        <f t="shared" si="3"/>
        <v>5.5350553505535052</v>
      </c>
      <c r="G83" s="1">
        <v>9</v>
      </c>
      <c r="H83" s="1">
        <v>25</v>
      </c>
    </row>
    <row r="84" spans="1:8">
      <c r="A84" s="3" t="s">
        <v>76</v>
      </c>
      <c r="B84" s="1">
        <v>127</v>
      </c>
      <c r="C84" s="1">
        <v>118</v>
      </c>
      <c r="D84" s="5">
        <f t="shared" si="2"/>
        <v>92.913385826771659</v>
      </c>
      <c r="E84" s="1">
        <v>9</v>
      </c>
      <c r="F84" s="5">
        <f t="shared" si="3"/>
        <v>7.0866141732283463</v>
      </c>
      <c r="G84" s="1">
        <v>8</v>
      </c>
      <c r="H84" s="1">
        <v>3</v>
      </c>
    </row>
    <row r="85" spans="1:8">
      <c r="A85" s="3" t="s">
        <v>77</v>
      </c>
      <c r="B85" s="1">
        <v>393</v>
      </c>
      <c r="C85" s="1">
        <v>360</v>
      </c>
      <c r="D85" s="5">
        <f t="shared" si="2"/>
        <v>91.603053435114504</v>
      </c>
      <c r="E85" s="1">
        <v>33</v>
      </c>
      <c r="F85" s="5">
        <f t="shared" si="3"/>
        <v>8.3969465648854964</v>
      </c>
      <c r="G85" s="1">
        <v>7</v>
      </c>
      <c r="H85" s="1">
        <v>26</v>
      </c>
    </row>
    <row r="86" spans="1:8">
      <c r="A86" s="3" t="s">
        <v>78</v>
      </c>
      <c r="B86" s="1">
        <v>114</v>
      </c>
      <c r="C86" s="1">
        <v>102</v>
      </c>
      <c r="D86" s="5">
        <f t="shared" si="2"/>
        <v>89.473684210526315</v>
      </c>
      <c r="E86" s="1">
        <v>12</v>
      </c>
      <c r="F86" s="5">
        <f t="shared" si="3"/>
        <v>10.526315789473683</v>
      </c>
      <c r="G86" s="1">
        <v>5</v>
      </c>
      <c r="H86" s="1">
        <v>7</v>
      </c>
    </row>
  </sheetData>
  <mergeCells count="6">
    <mergeCell ref="C7:C8"/>
    <mergeCell ref="E7:E8"/>
    <mergeCell ref="G6:G8"/>
    <mergeCell ref="H6:H8"/>
    <mergeCell ref="A6:A8"/>
    <mergeCell ref="B6:B8"/>
  </mergeCells>
  <phoneticPr fontId="3"/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表Ⅲー１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長野県 N0090109</dc:creator>
  <cp:keywords/>
  <dc:description/>
  <cp:lastModifiedBy>Administrator</cp:lastModifiedBy>
  <cp:lastPrinted>2021-03-08T01:38:00Z</cp:lastPrinted>
  <dcterms:created xsi:type="dcterms:W3CDTF">2020-12-21T03:50:15Z</dcterms:created>
  <dcterms:modified xsi:type="dcterms:W3CDTF">2021-03-17T01:58:06Z</dcterms:modified>
</cp:coreProperties>
</file>