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ate1904="1" filterPrivacy="1" codeName="ThisWorkbook" defaultThemeVersion="124226"/>
  <bookViews>
    <workbookView xWindow="-15" yWindow="-15" windowWidth="7560" windowHeight="6585" tabRatio="695"/>
  </bookViews>
  <sheets>
    <sheet name="統計表" sheetId="19" r:id="rId1"/>
    <sheet name="表5" sheetId="17" r:id="rId2"/>
    <sheet name="13" sheetId="21" r:id="rId3"/>
    <sheet name="14" sheetId="15" r:id="rId4"/>
    <sheet name="15" sheetId="20" r:id="rId5"/>
  </sheets>
  <definedNames>
    <definedName name="_xlnm.Print_Area" localSheetId="0">統計表!$A$1:$H$144</definedName>
  </definedNames>
  <calcPr calcId="152511" fullPrecision="0"/>
</workbook>
</file>

<file path=xl/calcChain.xml><?xml version="1.0" encoding="utf-8"?>
<calcChain xmlns="http://schemas.openxmlformats.org/spreadsheetml/2006/main">
  <c r="H144" i="19" l="1"/>
  <c r="G144" i="19"/>
  <c r="F143" i="19"/>
  <c r="E143" i="19"/>
  <c r="D144" i="19"/>
  <c r="C144" i="19"/>
  <c r="F120" i="19"/>
  <c r="H121" i="19"/>
  <c r="G120" i="19"/>
  <c r="F121" i="19"/>
  <c r="E121" i="19"/>
  <c r="D121" i="19"/>
  <c r="C120" i="19"/>
  <c r="E120" i="19"/>
  <c r="G97" i="19"/>
  <c r="C97" i="19"/>
  <c r="H97" i="19"/>
  <c r="G98" i="19"/>
  <c r="F98" i="19"/>
  <c r="E98" i="19"/>
  <c r="D97" i="19"/>
  <c r="C98" i="19"/>
  <c r="F97" i="19"/>
  <c r="H69" i="19"/>
  <c r="D69" i="19"/>
  <c r="H70" i="19"/>
  <c r="G70" i="19"/>
  <c r="F70" i="19"/>
  <c r="E69" i="19"/>
  <c r="D70" i="19"/>
  <c r="C70" i="19"/>
  <c r="G69" i="19"/>
  <c r="C69" i="19"/>
  <c r="E46" i="19"/>
  <c r="H47" i="19"/>
  <c r="G47" i="19"/>
  <c r="F46" i="19"/>
  <c r="E47" i="19"/>
  <c r="D47" i="19"/>
  <c r="C47" i="19"/>
  <c r="H46" i="19"/>
  <c r="D46" i="19"/>
  <c r="F23" i="19"/>
  <c r="H23" i="19"/>
  <c r="G23" i="19"/>
  <c r="F24" i="19"/>
  <c r="E24" i="19"/>
  <c r="D24" i="19"/>
  <c r="C23" i="19"/>
  <c r="E23" i="19"/>
  <c r="C143" i="19" l="1"/>
  <c r="G143" i="19"/>
  <c r="E144" i="19"/>
  <c r="H24" i="19"/>
  <c r="D23" i="19"/>
  <c r="C46" i="19"/>
  <c r="G46" i="19"/>
  <c r="F69" i="19"/>
  <c r="E97" i="19"/>
  <c r="D120" i="19"/>
  <c r="H120" i="19"/>
  <c r="C24" i="19"/>
  <c r="G24" i="19"/>
  <c r="F47" i="19"/>
  <c r="E70" i="19"/>
  <c r="D98" i="19"/>
  <c r="H98" i="19"/>
  <c r="C121" i="19"/>
  <c r="G121" i="19"/>
  <c r="D143" i="19"/>
  <c r="H143" i="19"/>
  <c r="F144" i="19"/>
</calcChain>
</file>

<file path=xl/sharedStrings.xml><?xml version="1.0" encoding="utf-8"?>
<sst xmlns="http://schemas.openxmlformats.org/spreadsheetml/2006/main" count="966" uniqueCount="332">
  <si>
    <t>表１</t>
  </si>
  <si>
    <t>産      業</t>
  </si>
  <si>
    <t>きまって支給する</t>
  </si>
  <si>
    <t>特別に支</t>
  </si>
  <si>
    <t>給   与</t>
  </si>
  <si>
    <t>所 定 内</t>
  </si>
  <si>
    <t>所 定 外</t>
  </si>
  <si>
    <t>払われた</t>
  </si>
  <si>
    <t>前年比</t>
  </si>
  <si>
    <t>給  与</t>
  </si>
  <si>
    <t>円</t>
  </si>
  <si>
    <t>%</t>
  </si>
  <si>
    <t>調査産業計</t>
  </si>
  <si>
    <t>建設業</t>
  </si>
  <si>
    <t>製造業</t>
  </si>
  <si>
    <t>表２</t>
  </si>
  <si>
    <t xml:space="preserve"> 所 定 内 労 働</t>
  </si>
  <si>
    <t>前年差</t>
  </si>
  <si>
    <t>時間</t>
  </si>
  <si>
    <t>日</t>
  </si>
  <si>
    <t>ﾎﾟｲﾝﾄ</t>
  </si>
  <si>
    <t>離  職  率</t>
  </si>
  <si>
    <t>表３</t>
  </si>
  <si>
    <t>常 用 労 働 者 数 及 び 労 働 異 動 率</t>
  </si>
  <si>
    <t>人</t>
  </si>
  <si>
    <t xml:space="preserve"> </t>
  </si>
  <si>
    <t>　　 入職（離職）率の前年差は、対前年同月差のことである。</t>
  </si>
  <si>
    <t>表４</t>
  </si>
  <si>
    <t>就業形態 (一般・ﾊﾟｰﾄﾀｲﾑ労働者) 別集計結果</t>
  </si>
  <si>
    <t>きまって</t>
  </si>
  <si>
    <t>本 月 末</t>
  </si>
  <si>
    <t>総 　額</t>
  </si>
  <si>
    <t>支給する</t>
  </si>
  <si>
    <t>所定内</t>
  </si>
  <si>
    <t>労働時間</t>
  </si>
  <si>
    <t>労働者数</t>
  </si>
  <si>
    <t>給    与</t>
  </si>
  <si>
    <t>給　与</t>
  </si>
  <si>
    <t>給　　与</t>
  </si>
  <si>
    <t>統   計   表</t>
  </si>
  <si>
    <t>年　月</t>
  </si>
  <si>
    <t>前 年 同 月 比</t>
  </si>
  <si>
    <t>TL</t>
  </si>
  <si>
    <t>電気・ガス・熱供給・水道業</t>
  </si>
  <si>
    <t>情報通信業</t>
  </si>
  <si>
    <t>医療,福祉</t>
  </si>
  <si>
    <t>複合サービス事業</t>
  </si>
  <si>
    <t>サービス業（他に分類されないもの）</t>
  </si>
  <si>
    <t>印刷・同関連業</t>
  </si>
  <si>
    <t>鉄鋼業</t>
  </si>
  <si>
    <t>非鉄金属製造業</t>
  </si>
  <si>
    <t>金属製品製造業</t>
  </si>
  <si>
    <t>その他の製造業</t>
  </si>
  <si>
    <t>卸売業</t>
  </si>
  <si>
    <t>小売業</t>
  </si>
  <si>
    <t xml:space="preserve"> 平成26年平均</t>
  </si>
  <si>
    <t xml:space="preserve">     27</t>
  </si>
  <si>
    <t xml:space="preserve"> 平成28年１月</t>
  </si>
  <si>
    <t xml:space="preserve"> 　　　　２</t>
  </si>
  <si>
    <t>(H22=100 以下同じ）</t>
    <rPh sb="9" eb="11">
      <t>イカ</t>
    </rPh>
    <rPh sb="11" eb="12">
      <t>オナ</t>
    </rPh>
    <phoneticPr fontId="2"/>
  </si>
  <si>
    <t>情報通信業</t>
    <rPh sb="0" eb="2">
      <t>ジョウホウ</t>
    </rPh>
    <rPh sb="2" eb="5">
      <t>ツウシンギョウ</t>
    </rPh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</si>
  <si>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</si>
  <si>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</si>
  <si>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名目賃金指数（現金給与総額）</t>
    <rPh sb="0" eb="2">
      <t>メイモク</t>
    </rPh>
    <rPh sb="2" eb="4">
      <t>チンギン</t>
    </rPh>
    <rPh sb="4" eb="6">
      <t>シスウ</t>
    </rPh>
    <rPh sb="7" eb="9">
      <t>ゲンキン</t>
    </rPh>
    <rPh sb="9" eb="10">
      <t>キュウ</t>
    </rPh>
    <rPh sb="10" eb="11">
      <t>ヨ</t>
    </rPh>
    <rPh sb="11" eb="13">
      <t>ソウガク</t>
    </rPh>
    <phoneticPr fontId="2"/>
  </si>
  <si>
    <t xml:space="preserve"> 長野市の消費者物価指数（持家の帰属家賃を除く総合）</t>
    <rPh sb="1" eb="4">
      <t>ナガノシ</t>
    </rPh>
    <rPh sb="5" eb="8">
      <t>ショウヒシャ</t>
    </rPh>
    <rPh sb="8" eb="10">
      <t>ブッカ</t>
    </rPh>
    <rPh sb="10" eb="12">
      <t>シスウ</t>
    </rPh>
    <rPh sb="13" eb="14">
      <t>モ</t>
    </rPh>
    <rPh sb="14" eb="15">
      <t>イエ</t>
    </rPh>
    <rPh sb="16" eb="18">
      <t>キゾク</t>
    </rPh>
    <rPh sb="18" eb="20">
      <t>ヤチン</t>
    </rPh>
    <rPh sb="21" eb="22">
      <t>ノゾ</t>
    </rPh>
    <rPh sb="23" eb="25">
      <t>ソウゴウ</t>
    </rPh>
    <phoneticPr fontId="2"/>
  </si>
  <si>
    <t xml:space="preserve"> 　　　  12</t>
  </si>
  <si>
    <t xml:space="preserve"> 　　　　３</t>
  </si>
  <si>
    <t>常用労働者の一人平均月間現金給与額</t>
    <rPh sb="6" eb="7">
      <t>イチ</t>
    </rPh>
    <rPh sb="7" eb="8">
      <t>ニン</t>
    </rPh>
    <phoneticPr fontId="2"/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</si>
  <si>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</si>
  <si>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指数</t>
    <rPh sb="0" eb="2">
      <t>シスウ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</si>
  <si>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</si>
  <si>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 xml:space="preserve"> 注）前年比は、平成22年平均値を基準とする指数比較による対前年同月増減率であり、実数から計算したものとは必ずしも一致しない。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</si>
  <si>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</si>
  <si>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常用労働者の一人平均月間労働時間及び出勤日数</t>
    <rPh sb="6" eb="7">
      <t>イチ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</si>
  <si>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</si>
  <si>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</si>
  <si>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</si>
  <si>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8"/>
  </si>
  <si>
    <t>参考  就業形態別集計結果</t>
    <rPh sb="0" eb="2">
      <t>サンコウ</t>
    </rPh>
    <phoneticPr fontId="2"/>
  </si>
  <si>
    <t>現金給与</t>
    <rPh sb="0" eb="2">
      <t>ゲンキン</t>
    </rPh>
    <rPh sb="2" eb="4">
      <t>キュウヨ</t>
    </rPh>
    <phoneticPr fontId="2"/>
  </si>
  <si>
    <t>総実労働</t>
    <rPh sb="0" eb="1">
      <t>ソウ</t>
    </rPh>
    <rPh sb="1" eb="2">
      <t>ジツ</t>
    </rPh>
    <rPh sb="2" eb="4">
      <t>ロウドウ</t>
    </rPh>
    <phoneticPr fontId="2"/>
  </si>
  <si>
    <t>時　　間</t>
    <rPh sb="0" eb="1">
      <t>トキ</t>
    </rPh>
    <rPh sb="3" eb="4">
      <t>アイダ</t>
    </rPh>
    <phoneticPr fontId="2"/>
  </si>
  <si>
    <t>　 卸売業，小売業</t>
    <rPh sb="2" eb="4">
      <t>オロシウリ</t>
    </rPh>
    <rPh sb="4" eb="5">
      <t>ギョウ</t>
    </rPh>
    <rPh sb="6" eb="9">
      <t>コウリギョウ</t>
    </rPh>
    <phoneticPr fontId="2"/>
  </si>
  <si>
    <t xml:space="preserve">   医　療，福　祉</t>
    <rPh sb="3" eb="4">
      <t>イ</t>
    </rPh>
    <rPh sb="5" eb="6">
      <t>リョウ</t>
    </rPh>
    <rPh sb="7" eb="8">
      <t>フク</t>
    </rPh>
    <rPh sb="9" eb="10">
      <t>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</si>
  <si>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</si>
  <si>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8"/>
  </si>
  <si>
    <t>産             業</t>
    <rPh sb="0" eb="1">
      <t>サン</t>
    </rPh>
    <rPh sb="14" eb="15">
      <t>ギョウ</t>
    </rPh>
    <phoneticPr fontId="18"/>
  </si>
  <si>
    <t>計</t>
    <rPh sb="0" eb="1">
      <t>ケイ</t>
    </rPh>
    <phoneticPr fontId="18"/>
  </si>
  <si>
    <t>男</t>
    <rPh sb="0" eb="1">
      <t>オトコ</t>
    </rPh>
    <phoneticPr fontId="18"/>
  </si>
  <si>
    <t>女</t>
    <rPh sb="0" eb="1">
      <t>オンナ</t>
    </rPh>
    <phoneticPr fontId="18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</si>
  <si>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8"/>
  </si>
  <si>
    <t>運輸業，郵便業</t>
    <rPh sb="0" eb="3">
      <t>ウンユギョウ</t>
    </rPh>
    <rPh sb="4" eb="6">
      <t>ユウビン</t>
    </rPh>
    <rPh sb="6" eb="7">
      <t>ギョウ</t>
    </rPh>
    <phoneticPr fontId="18"/>
  </si>
  <si>
    <t>卸売業，小売業</t>
    <rPh sb="0" eb="3">
      <t>オロシウリギョウ</t>
    </rPh>
    <rPh sb="4" eb="7">
      <t>コウリギョウ</t>
    </rPh>
    <phoneticPr fontId="18"/>
  </si>
  <si>
    <t>金融業，保険業</t>
    <rPh sb="0" eb="3">
      <t>キンユウギョウ</t>
    </rPh>
    <rPh sb="4" eb="7">
      <t>ホケンギョウ</t>
    </rPh>
    <phoneticPr fontId="18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</si>
  <si>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8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</si>
  <si>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8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</si>
  <si>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8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</si>
  <si>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8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</si>
  <si>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8"/>
  </si>
  <si>
    <t>食料品・たばこ</t>
    <rPh sb="0" eb="3">
      <t>ショクリョウヒン</t>
    </rPh>
    <phoneticPr fontId="18"/>
  </si>
  <si>
    <t>繊維工業</t>
    <rPh sb="0" eb="2">
      <t>センイ</t>
    </rPh>
    <rPh sb="2" eb="4">
      <t>コウギョウ</t>
    </rPh>
    <phoneticPr fontId="18"/>
  </si>
  <si>
    <t>木材・木製品</t>
    <rPh sb="0" eb="2">
      <t>モクザイ</t>
    </rPh>
    <rPh sb="3" eb="6">
      <t>モクセイヒン</t>
    </rPh>
    <phoneticPr fontId="18"/>
  </si>
  <si>
    <t>家具・装備品</t>
    <rPh sb="0" eb="2">
      <t>カグ</t>
    </rPh>
    <rPh sb="3" eb="6">
      <t>ソウビヒン</t>
    </rPh>
    <phoneticPr fontId="18"/>
  </si>
  <si>
    <t>パルプ・紙</t>
    <rPh sb="4" eb="5">
      <t>カミ</t>
    </rPh>
    <phoneticPr fontId="18"/>
  </si>
  <si>
    <t>化学、石油・石炭</t>
    <rPh sb="0" eb="2">
      <t>カガク</t>
    </rPh>
    <rPh sb="3" eb="5">
      <t>セキユ</t>
    </rPh>
    <rPh sb="6" eb="8">
      <t>セキタン</t>
    </rPh>
    <phoneticPr fontId="18"/>
  </si>
  <si>
    <t>プラスチック製品</t>
    <rPh sb="6" eb="8">
      <t>セイヒン</t>
    </rPh>
    <phoneticPr fontId="18"/>
  </si>
  <si>
    <t>ゴム製品</t>
    <rPh sb="2" eb="4">
      <t>セイヒン</t>
    </rPh>
    <phoneticPr fontId="18"/>
  </si>
  <si>
    <t>窯業・土石製品</t>
    <rPh sb="0" eb="2">
      <t>ヨウギョウ</t>
    </rPh>
    <rPh sb="3" eb="5">
      <t>ドセキ</t>
    </rPh>
    <rPh sb="5" eb="7">
      <t>セイヒン</t>
    </rPh>
    <phoneticPr fontId="18"/>
  </si>
  <si>
    <t>はん用機械器具</t>
    <rPh sb="2" eb="3">
      <t>ヨウ</t>
    </rPh>
    <rPh sb="3" eb="5">
      <t>キカイ</t>
    </rPh>
    <rPh sb="5" eb="7">
      <t>キグ</t>
    </rPh>
    <phoneticPr fontId="18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</si>
  <si>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8"/>
  </si>
  <si>
    <t>業務用機械器具</t>
    <rPh sb="0" eb="3">
      <t>ギョウムヨウ</t>
    </rPh>
    <rPh sb="3" eb="5">
      <t>キカイ</t>
    </rPh>
    <rPh sb="5" eb="7">
      <t>キグ</t>
    </rPh>
    <phoneticPr fontId="18"/>
  </si>
  <si>
    <t>電子・デバイス</t>
    <rPh sb="0" eb="2">
      <t>デンシ</t>
    </rPh>
    <phoneticPr fontId="18"/>
  </si>
  <si>
    <t>電気機械器具</t>
    <rPh sb="0" eb="2">
      <t>デンキ</t>
    </rPh>
    <rPh sb="2" eb="4">
      <t>キカイ</t>
    </rPh>
    <rPh sb="4" eb="6">
      <t>キグ</t>
    </rPh>
    <phoneticPr fontId="18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</si>
  <si>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8"/>
  </si>
  <si>
    <t>輸送用機械器具</t>
    <rPh sb="0" eb="3">
      <t>ユソウヨウ</t>
    </rPh>
    <rPh sb="3" eb="5">
      <t>キカイ</t>
    </rPh>
    <rPh sb="5" eb="7">
      <t>キグ</t>
    </rPh>
    <phoneticPr fontId="18"/>
  </si>
  <si>
    <t>Ｅ一括分１</t>
    <rPh sb="1" eb="3">
      <t>イッカツ</t>
    </rPh>
    <rPh sb="3" eb="4">
      <t>ブン</t>
    </rPh>
    <phoneticPr fontId="18"/>
  </si>
  <si>
    <t>Ｅ一括分２</t>
    <rPh sb="1" eb="3">
      <t>イッカツ</t>
    </rPh>
    <rPh sb="3" eb="4">
      <t>ブン</t>
    </rPh>
    <phoneticPr fontId="18"/>
  </si>
  <si>
    <t>Ｅ一括分３</t>
    <rPh sb="1" eb="3">
      <t>イッカツ</t>
    </rPh>
    <rPh sb="3" eb="4">
      <t>ブン</t>
    </rPh>
    <phoneticPr fontId="18"/>
  </si>
  <si>
    <t>宿泊業</t>
    <rPh sb="0" eb="2">
      <t>シュクハク</t>
    </rPh>
    <rPh sb="2" eb="3">
      <t>ギョウ</t>
    </rPh>
    <phoneticPr fontId="18"/>
  </si>
  <si>
    <t>Ｍ一括分</t>
    <rPh sb="1" eb="3">
      <t>イッカツ</t>
    </rPh>
    <rPh sb="3" eb="4">
      <t>ブン</t>
    </rPh>
    <phoneticPr fontId="18"/>
  </si>
  <si>
    <t>医療業</t>
    <rPh sb="0" eb="2">
      <t>イリョウ</t>
    </rPh>
    <rPh sb="2" eb="3">
      <t>ギョウ</t>
    </rPh>
    <phoneticPr fontId="18"/>
  </si>
  <si>
    <t>Ｐ一括分</t>
    <rPh sb="1" eb="3">
      <t>イッカツ</t>
    </rPh>
    <rPh sb="3" eb="4">
      <t>ブン</t>
    </rPh>
    <phoneticPr fontId="18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</si>
  <si>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8"/>
  </si>
  <si>
    <t>他の事業サービス</t>
    <rPh sb="0" eb="1">
      <t>タ</t>
    </rPh>
    <rPh sb="2" eb="4">
      <t>ジギョウ</t>
    </rPh>
    <phoneticPr fontId="18"/>
  </si>
  <si>
    <t>Ｒ一括分</t>
    <rPh sb="1" eb="3">
      <t>イッカツ</t>
    </rPh>
    <rPh sb="3" eb="4">
      <t>ブン</t>
    </rPh>
    <phoneticPr fontId="18"/>
  </si>
  <si>
    <t>出勤日数</t>
    <rPh sb="0" eb="2">
      <t>シュッキン</t>
    </rPh>
    <rPh sb="2" eb="4">
      <t>ニッスウ</t>
    </rPh>
    <phoneticPr fontId="18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</si>
  <si>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8"/>
  </si>
  <si>
    <t>所定内労働時間</t>
    <rPh sb="0" eb="3">
      <t>ショテイナイ</t>
    </rPh>
    <rPh sb="3" eb="5">
      <t>ロウドウ</t>
    </rPh>
    <rPh sb="5" eb="7">
      <t>ジカン</t>
    </rPh>
    <phoneticPr fontId="18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</si>
  <si>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8"/>
  </si>
  <si>
    <t>日</t>
    <rPh sb="0" eb="1">
      <t>ヒ</t>
    </rPh>
    <phoneticPr fontId="18"/>
  </si>
  <si>
    <t>時間</t>
    <rPh sb="0" eb="2">
      <t>ジカン</t>
    </rPh>
    <phoneticPr fontId="18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</si>
  <si>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8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</si>
  <si>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8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</si>
  <si>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8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</si>
  <si>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8"/>
  </si>
  <si>
    <t>パートタイム労働者比率</t>
    <rPh sb="6" eb="9">
      <t>ロウドウシャ</t>
    </rPh>
    <rPh sb="9" eb="11">
      <t>ヒリツ</t>
    </rPh>
    <phoneticPr fontId="18"/>
  </si>
  <si>
    <t>人</t>
    <rPh sb="0" eb="1">
      <t>ヒト</t>
    </rPh>
    <phoneticPr fontId="18"/>
  </si>
  <si>
    <t xml:space="preserve"> 　　　　４</t>
  </si>
  <si>
    <t xml:space="preserve"> 　　　　５</t>
  </si>
  <si>
    <t>（単位：円）</t>
    <rPh sb="1" eb="3">
      <t>タンイ</t>
    </rPh>
    <rPh sb="4" eb="5">
      <t>エン</t>
    </rPh>
    <phoneticPr fontId="18"/>
  </si>
  <si>
    <t>現金給与総額</t>
    <rPh sb="0" eb="2">
      <t>ゲンキン</t>
    </rPh>
    <rPh sb="2" eb="4">
      <t>キュウヨ</t>
    </rPh>
    <rPh sb="4" eb="6">
      <t>ソウガク</t>
    </rPh>
    <phoneticPr fontId="18"/>
  </si>
  <si>
    <t>きまって支給する給与</t>
    <rPh sb="4" eb="6">
      <t>シキュウ</t>
    </rPh>
    <rPh sb="8" eb="10">
      <t>キュウヨ</t>
    </rPh>
    <phoneticPr fontId="18"/>
  </si>
  <si>
    <t>所定内給与</t>
    <rPh sb="0" eb="3">
      <t>ショテイナイ</t>
    </rPh>
    <rPh sb="3" eb="5">
      <t>キュウヨ</t>
    </rPh>
    <phoneticPr fontId="18"/>
  </si>
  <si>
    <t>超過労働給与</t>
    <rPh sb="0" eb="2">
      <t>チョウカ</t>
    </rPh>
    <rPh sb="2" eb="4">
      <t>ロウドウ</t>
    </rPh>
    <rPh sb="4" eb="6">
      <t>キュウヨ</t>
    </rPh>
    <phoneticPr fontId="18"/>
  </si>
  <si>
    <t>特別に支払われた給与</t>
    <rPh sb="0" eb="2">
      <t>トクベツ</t>
    </rPh>
    <rPh sb="3" eb="5">
      <t>シハラ</t>
    </rPh>
    <rPh sb="8" eb="10">
      <t>キュウヨ</t>
    </rPh>
    <phoneticPr fontId="18"/>
  </si>
  <si>
    <t xml:space="preserve"> 　　　　６</t>
  </si>
  <si>
    <t xml:space="preserve"> 　　　　７</t>
  </si>
  <si>
    <t xml:space="preserve"> 　　　　８</t>
  </si>
  <si>
    <t>ｘ</t>
    <phoneticPr fontId="18"/>
  </si>
  <si>
    <t>(規模５人以上)</t>
    <phoneticPr fontId="2"/>
  </si>
  <si>
    <t>前　  月　  比</t>
    <phoneticPr fontId="2"/>
  </si>
  <si>
    <t>　　  第２表　 産 業 大 分 類 別 賃 金 指 数  （きまって支給する給与）</t>
    <phoneticPr fontId="2"/>
  </si>
  <si>
    <t>製　造　業</t>
    <phoneticPr fontId="2"/>
  </si>
  <si>
    <t xml:space="preserve">  第６表　   産 業 大 分 類 別 常 用 雇 用 指 数      </t>
    <phoneticPr fontId="2"/>
  </si>
  <si>
    <t xml:space="preserve"> 　　　　９</t>
  </si>
  <si>
    <t>第14-1　表 産業、性別常用労働者の１人平均月間出勤日数及び実労働時間（長野県）</t>
    <phoneticPr fontId="18"/>
  </si>
  <si>
    <t>事業所規模 ＝ ５人以上</t>
    <phoneticPr fontId="18"/>
  </si>
  <si>
    <t>建　設　業</t>
    <phoneticPr fontId="2"/>
  </si>
  <si>
    <t xml:space="preserve">  第４表　 産 業 大 分 類 別 労 働 時 間  指 数 （総実労働時間）</t>
    <phoneticPr fontId="2"/>
  </si>
  <si>
    <t xml:space="preserve"> 　　　　10</t>
  </si>
  <si>
    <t>第13-1　表  産業、性別常用労働者の１人平均月間現金給与額（長野県）</t>
    <phoneticPr fontId="18"/>
  </si>
  <si>
    <t>D</t>
    <phoneticPr fontId="18"/>
  </si>
  <si>
    <t>E</t>
    <phoneticPr fontId="18"/>
  </si>
  <si>
    <t>J</t>
    <phoneticPr fontId="18"/>
  </si>
  <si>
    <t>E12</t>
    <phoneticPr fontId="18"/>
  </si>
  <si>
    <t>E19</t>
    <phoneticPr fontId="18"/>
  </si>
  <si>
    <t>E32.20</t>
    <phoneticPr fontId="18"/>
  </si>
  <si>
    <t>M75</t>
    <phoneticPr fontId="18"/>
  </si>
  <si>
    <t>RS</t>
    <phoneticPr fontId="18"/>
  </si>
  <si>
    <t>(規模５人以上)</t>
    <phoneticPr fontId="2"/>
  </si>
  <si>
    <t xml:space="preserve">  第１表　 産 業 大 分 類 別 賃 金 指 数  （現金給与総額）</t>
    <phoneticPr fontId="2"/>
  </si>
  <si>
    <t>製　造　業</t>
    <phoneticPr fontId="2"/>
  </si>
  <si>
    <t>前　  月　  比</t>
    <phoneticPr fontId="2"/>
  </si>
  <si>
    <t>建　設　業</t>
    <phoneticPr fontId="2"/>
  </si>
  <si>
    <t>製　造　業</t>
    <phoneticPr fontId="2"/>
  </si>
  <si>
    <t>(規模５人以上)</t>
    <phoneticPr fontId="2"/>
  </si>
  <si>
    <t>　　  第３表　 産 業 大 分 類 別 実 質 賃 金 指 数  （現金給与総額）</t>
    <phoneticPr fontId="2"/>
  </si>
  <si>
    <t>(注) 実質賃金 ＝</t>
    <phoneticPr fontId="2"/>
  </si>
  <si>
    <t>建　設　業</t>
    <phoneticPr fontId="2"/>
  </si>
  <si>
    <t>製　造　業</t>
    <phoneticPr fontId="2"/>
  </si>
  <si>
    <t>(規模５人以上)</t>
    <phoneticPr fontId="2"/>
  </si>
  <si>
    <t>　　  第５表　 産 業 大 分 類 別 労 働 時 間 指 数  （所定外労働時間）</t>
    <phoneticPr fontId="2"/>
  </si>
  <si>
    <t xml:space="preserve"> 平成27年11月</t>
  </si>
  <si>
    <t xml:space="preserve"> 　　　　11</t>
  </si>
  <si>
    <t>＜平成28年11月分　事業所規模５人以上＞</t>
    <phoneticPr fontId="2"/>
  </si>
  <si>
    <t>　特別に支</t>
    <phoneticPr fontId="2"/>
  </si>
  <si>
    <t>　払われた</t>
    <phoneticPr fontId="2"/>
  </si>
  <si>
    <t>　給   与</t>
    <phoneticPr fontId="2"/>
  </si>
  <si>
    <t>円</t>
    <phoneticPr fontId="2"/>
  </si>
  <si>
    <t>　　 (以下同じ）</t>
    <phoneticPr fontId="2"/>
  </si>
  <si>
    <t>　　　</t>
    <phoneticPr fontId="2"/>
  </si>
  <si>
    <t xml:space="preserve"> 所 定 外 労 働</t>
    <phoneticPr fontId="2"/>
  </si>
  <si>
    <t xml:space="preserve"> 時 間</t>
    <phoneticPr fontId="2"/>
  </si>
  <si>
    <t>パートタイム労働者</t>
    <phoneticPr fontId="2"/>
  </si>
  <si>
    <t>入  職  率</t>
    <phoneticPr fontId="2"/>
  </si>
  <si>
    <t>比　率</t>
    <phoneticPr fontId="2"/>
  </si>
  <si>
    <t>注)　パートタイム労働者比率とは、常用労働者に占めるパートタイム労働者の割合（％）のことである。</t>
    <phoneticPr fontId="18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</si>
  <si>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</si>
  <si>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</si>
  <si>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</si>
  <si>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>パートタイム労働者</t>
    <phoneticPr fontId="2"/>
  </si>
  <si>
    <t>TL</t>
    <phoneticPr fontId="18"/>
  </si>
  <si>
    <t>C</t>
    <phoneticPr fontId="18"/>
  </si>
  <si>
    <t>D</t>
    <phoneticPr fontId="18"/>
  </si>
  <si>
    <t>E</t>
    <phoneticPr fontId="18"/>
  </si>
  <si>
    <t>F</t>
    <phoneticPr fontId="18"/>
  </si>
  <si>
    <t>ｘ</t>
    <phoneticPr fontId="18"/>
  </si>
  <si>
    <t>ｘ</t>
    <phoneticPr fontId="18"/>
  </si>
  <si>
    <t>ｘ</t>
    <phoneticPr fontId="18"/>
  </si>
  <si>
    <t>G</t>
    <phoneticPr fontId="18"/>
  </si>
  <si>
    <t>H</t>
    <phoneticPr fontId="18"/>
  </si>
  <si>
    <t>I</t>
    <phoneticPr fontId="18"/>
  </si>
  <si>
    <t>K</t>
    <phoneticPr fontId="18"/>
  </si>
  <si>
    <t>L</t>
    <phoneticPr fontId="18"/>
  </si>
  <si>
    <t>M</t>
    <phoneticPr fontId="18"/>
  </si>
  <si>
    <t>N</t>
    <phoneticPr fontId="18"/>
  </si>
  <si>
    <t>O</t>
    <phoneticPr fontId="18"/>
  </si>
  <si>
    <t>P</t>
    <phoneticPr fontId="18"/>
  </si>
  <si>
    <t>Q</t>
    <phoneticPr fontId="18"/>
  </si>
  <si>
    <t>R</t>
    <phoneticPr fontId="18"/>
  </si>
  <si>
    <t>E09.10</t>
    <phoneticPr fontId="18"/>
  </si>
  <si>
    <t>E11</t>
    <phoneticPr fontId="18"/>
  </si>
  <si>
    <t>E12</t>
    <phoneticPr fontId="18"/>
  </si>
  <si>
    <t>ｘ</t>
    <phoneticPr fontId="18"/>
  </si>
  <si>
    <t>E13</t>
    <phoneticPr fontId="18"/>
  </si>
  <si>
    <t>E14</t>
    <phoneticPr fontId="18"/>
  </si>
  <si>
    <t>E15</t>
    <phoneticPr fontId="18"/>
  </si>
  <si>
    <t>E16.17</t>
    <phoneticPr fontId="18"/>
  </si>
  <si>
    <t>E18</t>
    <phoneticPr fontId="18"/>
  </si>
  <si>
    <t>E19</t>
    <phoneticPr fontId="18"/>
  </si>
  <si>
    <t>ｘ</t>
    <phoneticPr fontId="18"/>
  </si>
  <si>
    <t>E21</t>
    <phoneticPr fontId="18"/>
  </si>
  <si>
    <t>E22</t>
    <phoneticPr fontId="18"/>
  </si>
  <si>
    <t>E23</t>
    <phoneticPr fontId="18"/>
  </si>
  <si>
    <t>E24</t>
    <phoneticPr fontId="18"/>
  </si>
  <si>
    <t>E25</t>
    <phoneticPr fontId="18"/>
  </si>
  <si>
    <t>E26</t>
    <phoneticPr fontId="18"/>
  </si>
  <si>
    <t>E27</t>
    <phoneticPr fontId="18"/>
  </si>
  <si>
    <t>E28</t>
    <phoneticPr fontId="18"/>
  </si>
  <si>
    <t>E29</t>
    <phoneticPr fontId="18"/>
  </si>
  <si>
    <t>E30</t>
    <phoneticPr fontId="18"/>
  </si>
  <si>
    <t>E31</t>
    <phoneticPr fontId="18"/>
  </si>
  <si>
    <t>E32.20</t>
    <phoneticPr fontId="18"/>
  </si>
  <si>
    <t>ES1</t>
    <phoneticPr fontId="18"/>
  </si>
  <si>
    <t>ES2</t>
    <phoneticPr fontId="18"/>
  </si>
  <si>
    <t>ES3</t>
    <phoneticPr fontId="18"/>
  </si>
  <si>
    <t>I-1</t>
    <phoneticPr fontId="18"/>
  </si>
  <si>
    <t>I-2</t>
    <phoneticPr fontId="18"/>
  </si>
  <si>
    <t>M75</t>
    <phoneticPr fontId="18"/>
  </si>
  <si>
    <t>MS</t>
    <phoneticPr fontId="18"/>
  </si>
  <si>
    <t>P83</t>
    <phoneticPr fontId="18"/>
  </si>
  <si>
    <t>PS</t>
    <phoneticPr fontId="18"/>
  </si>
  <si>
    <t>R91</t>
    <phoneticPr fontId="18"/>
  </si>
  <si>
    <t>R92</t>
    <phoneticPr fontId="18"/>
  </si>
  <si>
    <t>RS</t>
    <phoneticPr fontId="18"/>
  </si>
  <si>
    <t>平成28年11月</t>
  </si>
  <si>
    <t>事業所規模 ＝ ５人以上</t>
    <phoneticPr fontId="18"/>
  </si>
  <si>
    <t>C</t>
    <phoneticPr fontId="18"/>
  </si>
  <si>
    <t>E</t>
    <phoneticPr fontId="18"/>
  </si>
  <si>
    <t>F</t>
    <phoneticPr fontId="18"/>
  </si>
  <si>
    <t>I</t>
    <phoneticPr fontId="18"/>
  </si>
  <si>
    <t>J</t>
    <phoneticPr fontId="18"/>
  </si>
  <si>
    <t>E13</t>
    <phoneticPr fontId="18"/>
  </si>
  <si>
    <t>E16.17</t>
    <phoneticPr fontId="18"/>
  </si>
  <si>
    <t>E19</t>
    <phoneticPr fontId="18"/>
  </si>
  <si>
    <t>E23</t>
    <phoneticPr fontId="18"/>
  </si>
  <si>
    <t>E26</t>
    <phoneticPr fontId="18"/>
  </si>
  <si>
    <t>E27</t>
    <phoneticPr fontId="18"/>
  </si>
  <si>
    <t>E29</t>
    <phoneticPr fontId="18"/>
  </si>
  <si>
    <t>第15-1　表  産業、性別常用労働者数及びパートタイム労働者比率（長野県）</t>
    <phoneticPr fontId="18"/>
  </si>
  <si>
    <t>％</t>
    <phoneticPr fontId="18"/>
  </si>
  <si>
    <t>％</t>
    <phoneticPr fontId="18"/>
  </si>
  <si>
    <t>％</t>
    <phoneticPr fontId="18"/>
  </si>
  <si>
    <t>C</t>
    <phoneticPr fontId="18"/>
  </si>
  <si>
    <t>D</t>
    <phoneticPr fontId="18"/>
  </si>
  <si>
    <t>F</t>
    <phoneticPr fontId="18"/>
  </si>
  <si>
    <t>ｘ</t>
    <phoneticPr fontId="18"/>
  </si>
  <si>
    <t>ｘ</t>
    <phoneticPr fontId="18"/>
  </si>
  <si>
    <t>ｘ</t>
    <phoneticPr fontId="18"/>
  </si>
  <si>
    <t>ｘ</t>
    <phoneticPr fontId="18"/>
  </si>
  <si>
    <t>ｘ</t>
    <phoneticPr fontId="18"/>
  </si>
  <si>
    <t>ｘ</t>
    <phoneticPr fontId="18"/>
  </si>
  <si>
    <t>ｘ</t>
    <phoneticPr fontId="18"/>
  </si>
  <si>
    <t>ｘ</t>
    <phoneticPr fontId="18"/>
  </si>
  <si>
    <t>G</t>
    <phoneticPr fontId="18"/>
  </si>
  <si>
    <t>H</t>
    <phoneticPr fontId="18"/>
  </si>
  <si>
    <t>I</t>
    <phoneticPr fontId="18"/>
  </si>
  <si>
    <t>K</t>
    <phoneticPr fontId="18"/>
  </si>
  <si>
    <t>L</t>
    <phoneticPr fontId="18"/>
  </si>
  <si>
    <t>M</t>
    <phoneticPr fontId="18"/>
  </si>
  <si>
    <t>N</t>
    <phoneticPr fontId="18"/>
  </si>
  <si>
    <t>O</t>
    <phoneticPr fontId="18"/>
  </si>
  <si>
    <t>P</t>
    <phoneticPr fontId="18"/>
  </si>
  <si>
    <t>Q</t>
    <phoneticPr fontId="18"/>
  </si>
  <si>
    <t>R</t>
    <phoneticPr fontId="18"/>
  </si>
  <si>
    <t>E09.10</t>
    <phoneticPr fontId="18"/>
  </si>
  <si>
    <t>E11</t>
    <phoneticPr fontId="18"/>
  </si>
  <si>
    <t>E12</t>
    <phoneticPr fontId="18"/>
  </si>
  <si>
    <t>ｘ</t>
    <phoneticPr fontId="18"/>
  </si>
  <si>
    <t>ｘ</t>
    <phoneticPr fontId="18"/>
  </si>
  <si>
    <t>ｘ</t>
    <phoneticPr fontId="18"/>
  </si>
  <si>
    <t>ｘ</t>
    <phoneticPr fontId="18"/>
  </si>
  <si>
    <t>ｘ</t>
    <phoneticPr fontId="18"/>
  </si>
  <si>
    <t>E13</t>
    <phoneticPr fontId="18"/>
  </si>
  <si>
    <t>E15</t>
    <phoneticPr fontId="18"/>
  </si>
  <si>
    <t>E16.17</t>
    <phoneticPr fontId="18"/>
  </si>
  <si>
    <t>E18</t>
    <phoneticPr fontId="18"/>
  </si>
  <si>
    <t>ｘ</t>
    <phoneticPr fontId="18"/>
  </si>
  <si>
    <t>ｘ</t>
    <phoneticPr fontId="18"/>
  </si>
  <si>
    <t>ｘ</t>
    <phoneticPr fontId="18"/>
  </si>
  <si>
    <t>E21</t>
    <phoneticPr fontId="18"/>
  </si>
  <si>
    <t>E22</t>
    <phoneticPr fontId="18"/>
  </si>
  <si>
    <t>ｘ</t>
    <phoneticPr fontId="18"/>
  </si>
  <si>
    <t>E24</t>
    <phoneticPr fontId="18"/>
  </si>
  <si>
    <t>E25</t>
    <phoneticPr fontId="18"/>
  </si>
  <si>
    <t>E27</t>
    <phoneticPr fontId="18"/>
  </si>
  <si>
    <t>E28</t>
    <phoneticPr fontId="18"/>
  </si>
  <si>
    <t>E29</t>
    <phoneticPr fontId="18"/>
  </si>
  <si>
    <t>E30</t>
    <phoneticPr fontId="18"/>
  </si>
  <si>
    <t>E31</t>
    <phoneticPr fontId="18"/>
  </si>
  <si>
    <t>ｘ</t>
    <phoneticPr fontId="18"/>
  </si>
  <si>
    <t>ｘ</t>
    <phoneticPr fontId="18"/>
  </si>
  <si>
    <t>ES1</t>
    <phoneticPr fontId="18"/>
  </si>
  <si>
    <t>ES2</t>
    <phoneticPr fontId="18"/>
  </si>
  <si>
    <t>ES3</t>
    <phoneticPr fontId="18"/>
  </si>
  <si>
    <t>I-1</t>
    <phoneticPr fontId="18"/>
  </si>
  <si>
    <t>I-2</t>
    <phoneticPr fontId="18"/>
  </si>
  <si>
    <t>MS</t>
    <phoneticPr fontId="18"/>
  </si>
  <si>
    <t>P83</t>
    <phoneticPr fontId="18"/>
  </si>
  <si>
    <t>PS</t>
    <phoneticPr fontId="18"/>
  </si>
  <si>
    <t>R91</t>
    <phoneticPr fontId="18"/>
  </si>
  <si>
    <t>R92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</si>
</sst>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0.0_);[Red]\(0.0\)"/>
    <numFmt numFmtId="184" formatCode="0_ "/>
    <numFmt numFmtId="185" formatCode="#,##0_ "/>
    <numFmt numFmtId="186" formatCode="#,##0.0_ "/>
    <numFmt numFmtId="187" formatCode="#,##0.00;&quot;△&quot;#,##0.00"/>
    <numFmt numFmtId="188" formatCode="0.0;&quot;▲ &quot;0.0"/>
    <numFmt numFmtId="189" formatCode="#,##0.0;&quot;▲ &quot;#,##0.0"/>
  </numFmts>
  <fonts count="3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9.5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7" fillId="0" borderId="0"/>
  </cellStyleXfs>
  <cellXfs count="346">
    <xf numFmtId="0" fontId="0" fillId="0" borderId="0" xfId="0"/>
    <xf numFmtId="0" fontId="8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8" fillId="0" borderId="0" xfId="2" quotePrefix="1" applyFont="1" applyAlignment="1">
      <alignment vertical="center"/>
    </xf>
    <xf numFmtId="0" fontId="8" fillId="0" borderId="1" xfId="2" applyFont="1" applyBorder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Fill="1" applyAlignment="1">
      <alignment vertical="center"/>
    </xf>
    <xf numFmtId="0" fontId="7" fillId="0" borderId="0" xfId="2" applyFont="1" applyAlignment="1"/>
    <xf numFmtId="0" fontId="7" fillId="0" borderId="0" xfId="2" applyFont="1" applyBorder="1" applyAlignment="1">
      <alignment vertical="center"/>
    </xf>
    <xf numFmtId="0" fontId="8" fillId="0" borderId="2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11" fillId="0" borderId="0" xfId="2" applyFont="1" applyAlignment="1">
      <alignment horizontal="right" vertical="center"/>
    </xf>
    <xf numFmtId="0" fontId="16" fillId="0" borderId="0" xfId="2" applyFont="1" applyAlignment="1">
      <alignment vertical="center"/>
    </xf>
    <xf numFmtId="0" fontId="11" fillId="0" borderId="4" xfId="2" quotePrefix="1" applyFont="1" applyBorder="1" applyAlignment="1">
      <alignment horizontal="left" vertical="center"/>
    </xf>
    <xf numFmtId="178" fontId="11" fillId="0" borderId="0" xfId="2" applyNumberFormat="1" applyFont="1" applyBorder="1" applyAlignment="1">
      <alignment horizontal="right" vertical="center"/>
    </xf>
    <xf numFmtId="178" fontId="11" fillId="0" borderId="8" xfId="2" applyNumberFormat="1" applyFont="1" applyBorder="1" applyAlignment="1">
      <alignment horizontal="righ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Alignment="1" applyProtection="1"/>
    <xf numFmtId="0" fontId="17" fillId="0" borderId="0" xfId="2" applyFont="1" applyAlignment="1">
      <alignment vertical="center"/>
    </xf>
    <xf numFmtId="38" fontId="8" fillId="0" borderId="3" xfId="1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/>
    </xf>
    <xf numFmtId="0" fontId="15" fillId="0" borderId="0" xfId="2" applyFont="1" applyAlignment="1">
      <alignment horizontal="left" vertical="center"/>
    </xf>
    <xf numFmtId="0" fontId="4" fillId="0" borderId="0" xfId="0" applyFont="1" applyFill="1" applyAlignment="1" applyProtection="1">
      <alignment vertical="center"/>
    </xf>
    <xf numFmtId="178" fontId="11" fillId="0" borderId="8" xfId="2" applyNumberFormat="1" applyFont="1" applyFill="1" applyBorder="1" applyAlignment="1">
      <alignment horizontal="right" vertical="center"/>
    </xf>
    <xf numFmtId="178" fontId="11" fillId="0" borderId="5" xfId="2" applyNumberFormat="1" applyFont="1" applyFill="1" applyBorder="1" applyAlignment="1">
      <alignment horizontal="right" vertical="center"/>
    </xf>
    <xf numFmtId="178" fontId="11" fillId="0" borderId="3" xfId="2" applyNumberFormat="1" applyFont="1" applyFill="1" applyBorder="1" applyAlignment="1">
      <alignment horizontal="right" vertical="center"/>
    </xf>
    <xf numFmtId="178" fontId="11" fillId="0" borderId="10" xfId="2" applyNumberFormat="1" applyFont="1" applyFill="1" applyBorder="1" applyAlignment="1">
      <alignment horizontal="right" vertical="center"/>
    </xf>
    <xf numFmtId="178" fontId="11" fillId="0" borderId="12" xfId="2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 applyProtection="1">
      <alignment horizontal="right" vertical="center"/>
    </xf>
    <xf numFmtId="0" fontId="6" fillId="0" borderId="10" xfId="0" applyFont="1" applyFill="1" applyBorder="1" applyAlignment="1" applyProtection="1">
      <alignment horizontal="right" vertical="center"/>
    </xf>
    <xf numFmtId="0" fontId="6" fillId="0" borderId="10" xfId="0" applyFont="1" applyFill="1" applyBorder="1" applyAlignment="1" applyProtection="1">
      <alignment horizontal="left" vertical="center"/>
    </xf>
    <xf numFmtId="177" fontId="6" fillId="0" borderId="10" xfId="0" applyNumberFormat="1" applyFont="1" applyFill="1" applyBorder="1" applyAlignment="1" applyProtection="1">
      <alignment horizontal="right" vertical="center"/>
    </xf>
    <xf numFmtId="177" fontId="6" fillId="0" borderId="12" xfId="0" applyNumberFormat="1" applyFont="1" applyFill="1" applyBorder="1" applyAlignment="1" applyProtection="1">
      <alignment horizontal="right" vertical="center"/>
    </xf>
    <xf numFmtId="37" fontId="6" fillId="0" borderId="0" xfId="0" applyNumberFormat="1" applyFont="1" applyFill="1" applyBorder="1" applyAlignment="1" applyProtection="1">
      <alignment vertical="center"/>
      <protection locked="0"/>
    </xf>
    <xf numFmtId="37" fontId="6" fillId="0" borderId="5" xfId="0" applyNumberFormat="1" applyFont="1" applyFill="1" applyBorder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6" xfId="0" applyFont="1" applyFill="1" applyBorder="1" applyAlignment="1" applyProtection="1">
      <alignment horizontal="right" vertical="center"/>
    </xf>
    <xf numFmtId="3" fontId="6" fillId="0" borderId="0" xfId="0" applyNumberFormat="1" applyFont="1" applyFill="1" applyBorder="1" applyAlignment="1" applyProtection="1">
      <alignment vertical="center"/>
      <protection locked="0"/>
    </xf>
    <xf numFmtId="3" fontId="20" fillId="0" borderId="0" xfId="0" applyNumberFormat="1" applyFont="1" applyFill="1" applyBorder="1" applyAlignment="1" applyProtection="1">
      <alignment vertical="center"/>
      <protection locked="0"/>
    </xf>
    <xf numFmtId="176" fontId="20" fillId="0" borderId="0" xfId="0" applyNumberFormat="1" applyFont="1" applyFill="1" applyBorder="1" applyAlignment="1" applyProtection="1">
      <alignment vertical="center"/>
      <protection locked="0"/>
    </xf>
    <xf numFmtId="176" fontId="6" fillId="0" borderId="0" xfId="0" applyNumberFormat="1" applyFont="1" applyFill="1" applyBorder="1" applyAlignment="1" applyProtection="1">
      <alignment vertical="center"/>
      <protection locked="0"/>
    </xf>
    <xf numFmtId="176" fontId="6" fillId="0" borderId="0" xfId="0" applyNumberFormat="1" applyFont="1" applyFill="1" applyAlignment="1" applyProtection="1">
      <alignment vertical="center"/>
      <protection locked="0"/>
    </xf>
    <xf numFmtId="176" fontId="20" fillId="0" borderId="0" xfId="0" applyNumberFormat="1" applyFont="1" applyFill="1" applyAlignment="1" applyProtection="1">
      <alignment vertical="center"/>
      <protection locked="0"/>
    </xf>
    <xf numFmtId="3" fontId="6" fillId="0" borderId="6" xfId="0" applyNumberFormat="1" applyFont="1" applyFill="1" applyBorder="1" applyAlignment="1" applyProtection="1">
      <alignment vertical="center"/>
      <protection locked="0"/>
    </xf>
    <xf numFmtId="0" fontId="6" fillId="0" borderId="12" xfId="0" applyFont="1" applyFill="1" applyBorder="1" applyAlignment="1" applyProtection="1">
      <alignment horizontal="right" vertical="center"/>
    </xf>
    <xf numFmtId="3" fontId="6" fillId="0" borderId="1" xfId="0" applyNumberFormat="1" applyFont="1" applyFill="1" applyBorder="1" applyAlignment="1" applyProtection="1">
      <alignment vertical="center"/>
      <protection locked="0"/>
    </xf>
    <xf numFmtId="3" fontId="6" fillId="0" borderId="8" xfId="0" applyNumberFormat="1" applyFont="1" applyFill="1" applyBorder="1" applyAlignment="1" applyProtection="1">
      <alignment vertical="center"/>
      <protection locked="0"/>
    </xf>
    <xf numFmtId="3" fontId="6" fillId="0" borderId="5" xfId="0" applyNumberFormat="1" applyFont="1" applyFill="1" applyBorder="1" applyAlignment="1" applyProtection="1">
      <alignment vertical="center"/>
      <protection locked="0"/>
    </xf>
    <xf numFmtId="176" fontId="6" fillId="0" borderId="5" xfId="0" applyNumberFormat="1" applyFont="1" applyFill="1" applyBorder="1" applyAlignment="1" applyProtection="1">
      <alignment vertical="center"/>
      <protection locked="0"/>
    </xf>
    <xf numFmtId="176" fontId="20" fillId="0" borderId="5" xfId="0" applyNumberFormat="1" applyFont="1" applyFill="1" applyBorder="1" applyAlignment="1" applyProtection="1">
      <alignment vertical="center"/>
      <protection locked="0"/>
    </xf>
    <xf numFmtId="3" fontId="6" fillId="0" borderId="7" xfId="0" applyNumberFormat="1" applyFont="1" applyFill="1" applyBorder="1" applyAlignment="1" applyProtection="1">
      <alignment vertical="center"/>
      <protection locked="0"/>
    </xf>
    <xf numFmtId="0" fontId="5" fillId="0" borderId="0" xfId="0" quotePrefix="1" applyFont="1" applyFill="1" applyAlignment="1" applyProtection="1">
      <alignment horizontal="left" vertical="top"/>
    </xf>
    <xf numFmtId="0" fontId="5" fillId="0" borderId="0" xfId="0" applyFont="1" applyFill="1" applyAlignment="1" applyProtection="1">
      <alignment vertical="top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/>
    </xf>
    <xf numFmtId="0" fontId="6" fillId="0" borderId="0" xfId="0" applyFont="1" applyFill="1" applyAlignment="1" applyProtection="1"/>
    <xf numFmtId="0" fontId="6" fillId="0" borderId="0" xfId="0" quotePrefix="1" applyFont="1" applyFill="1" applyAlignment="1" applyProtection="1">
      <alignment horizontal="left" vertical="center"/>
    </xf>
    <xf numFmtId="0" fontId="6" fillId="0" borderId="5" xfId="0" applyFont="1" applyFill="1" applyBorder="1" applyAlignment="1" applyProtection="1"/>
    <xf numFmtId="0" fontId="6" fillId="0" borderId="0" xfId="0" applyFont="1" applyFill="1" applyBorder="1" applyAlignment="1" applyProtection="1"/>
    <xf numFmtId="0" fontId="6" fillId="0" borderId="9" xfId="0" applyFont="1" applyFill="1" applyBorder="1" applyAlignment="1" applyProtection="1">
      <alignment vertical="center"/>
    </xf>
    <xf numFmtId="0" fontId="6" fillId="0" borderId="10" xfId="0" quotePrefix="1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vertical="center"/>
    </xf>
    <xf numFmtId="0" fontId="6" fillId="0" borderId="12" xfId="0" quotePrefix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vertic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5" xfId="0" quotePrefix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vertical="center"/>
    </xf>
    <xf numFmtId="0" fontId="6" fillId="0" borderId="4" xfId="0" applyFont="1" applyFill="1" applyBorder="1" applyAlignment="1" applyProtection="1">
      <alignment horizontal="distributed" vertical="center"/>
    </xf>
    <xf numFmtId="0" fontId="6" fillId="0" borderId="2" xfId="0" applyFont="1" applyFill="1" applyBorder="1" applyAlignment="1" applyProtection="1">
      <alignment horizontal="distributed" vertical="center"/>
    </xf>
    <xf numFmtId="0" fontId="5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vertical="top"/>
    </xf>
    <xf numFmtId="0" fontId="3" fillId="0" borderId="0" xfId="0" quotePrefix="1" applyFont="1" applyFill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</xf>
    <xf numFmtId="0" fontId="6" fillId="0" borderId="3" xfId="0" quotePrefix="1" applyFont="1" applyFill="1" applyBorder="1" applyAlignment="1" applyProtection="1">
      <alignment horizontal="left" vertical="center"/>
    </xf>
    <xf numFmtId="0" fontId="6" fillId="0" borderId="10" xfId="0" quotePrefix="1" applyFont="1" applyFill="1" applyBorder="1" applyAlignment="1" applyProtection="1">
      <alignment horizontal="left" vertical="center"/>
    </xf>
    <xf numFmtId="0" fontId="6" fillId="0" borderId="10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6" fillId="0" borderId="9" xfId="0" quotePrefix="1" applyFont="1" applyFill="1" applyBorder="1" applyAlignment="1" applyProtection="1">
      <alignment horizontal="left" vertical="center"/>
    </xf>
    <xf numFmtId="0" fontId="6" fillId="0" borderId="1" xfId="0" applyFont="1" applyFill="1" applyBorder="1" applyAlignment="1" applyProtection="1">
      <alignment vertical="center"/>
    </xf>
    <xf numFmtId="0" fontId="6" fillId="0" borderId="6" xfId="0" applyFont="1" applyFill="1" applyBorder="1" applyAlignment="1" applyProtection="1">
      <alignment vertical="center"/>
    </xf>
    <xf numFmtId="0" fontId="6" fillId="0" borderId="3" xfId="0" quotePrefix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/>
    </xf>
    <xf numFmtId="0" fontId="6" fillId="0" borderId="4" xfId="0" applyFont="1" applyFill="1" applyBorder="1" applyAlignment="1" applyProtection="1">
      <alignment horizontal="left" vertical="center"/>
    </xf>
    <xf numFmtId="0" fontId="6" fillId="0" borderId="8" xfId="0" quotePrefix="1" applyFont="1" applyFill="1" applyBorder="1" applyAlignment="1" applyProtection="1">
      <alignment horizontal="left" vertical="center"/>
    </xf>
    <xf numFmtId="0" fontId="6" fillId="0" borderId="7" xfId="0" quotePrefix="1" applyFont="1" applyFill="1" applyBorder="1" applyAlignment="1" applyProtection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 applyProtection="1">
      <alignment vertical="center"/>
    </xf>
    <xf numFmtId="0" fontId="6" fillId="0" borderId="5" xfId="0" applyFont="1" applyFill="1" applyBorder="1" applyAlignment="1" applyProtection="1">
      <alignment vertical="center"/>
    </xf>
    <xf numFmtId="0" fontId="6" fillId="0" borderId="5" xfId="0" applyFont="1" applyFill="1" applyBorder="1" applyAlignment="1" applyProtection="1">
      <alignment horizontal="left" vertical="center"/>
    </xf>
    <xf numFmtId="0" fontId="6" fillId="0" borderId="8" xfId="0" applyFont="1" applyFill="1" applyBorder="1" applyAlignment="1" applyProtection="1">
      <alignment horizontal="left" vertical="center"/>
    </xf>
    <xf numFmtId="0" fontId="6" fillId="0" borderId="7" xfId="0" applyFont="1" applyFill="1" applyBorder="1" applyAlignment="1" applyProtection="1">
      <alignment vertical="center"/>
    </xf>
    <xf numFmtId="0" fontId="20" fillId="0" borderId="10" xfId="0" applyFont="1" applyFill="1" applyBorder="1" applyAlignment="1" applyProtection="1">
      <alignment horizontal="right" vertical="center"/>
    </xf>
    <xf numFmtId="0" fontId="14" fillId="0" borderId="0" xfId="0" applyFont="1" applyFill="1" applyAlignment="1" applyProtection="1">
      <alignment horizontal="left"/>
    </xf>
    <xf numFmtId="0" fontId="6" fillId="0" borderId="11" xfId="0" quotePrefix="1" applyFont="1" applyFill="1" applyBorder="1" applyAlignment="1" applyProtection="1">
      <alignment horizontal="left" vertical="center"/>
    </xf>
    <xf numFmtId="0" fontId="6" fillId="0" borderId="4" xfId="0" applyFont="1" applyFill="1" applyBorder="1" applyAlignment="1" applyProtection="1">
      <alignment horizontal="center" vertical="center"/>
    </xf>
    <xf numFmtId="0" fontId="6" fillId="0" borderId="2" xfId="0" quotePrefix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center"/>
    </xf>
    <xf numFmtId="178" fontId="11" fillId="0" borderId="3" xfId="2" applyNumberFormat="1" applyFont="1" applyBorder="1" applyAlignment="1">
      <alignment horizontal="right" vertical="center"/>
    </xf>
    <xf numFmtId="38" fontId="8" fillId="0" borderId="12" xfId="1" applyFont="1" applyBorder="1" applyAlignment="1">
      <alignment horizontal="center" vertical="center"/>
    </xf>
    <xf numFmtId="38" fontId="8" fillId="0" borderId="10" xfId="1" applyFont="1" applyBorder="1" applyAlignment="1">
      <alignment horizontal="center" vertical="center"/>
    </xf>
    <xf numFmtId="178" fontId="11" fillId="0" borderId="12" xfId="2" applyNumberFormat="1" applyFont="1" applyBorder="1" applyAlignment="1">
      <alignment horizontal="right" vertical="center"/>
    </xf>
    <xf numFmtId="178" fontId="11" fillId="0" borderId="7" xfId="2" applyNumberFormat="1" applyFont="1" applyBorder="1" applyAlignment="1">
      <alignment horizontal="right" vertical="center"/>
    </xf>
    <xf numFmtId="178" fontId="11" fillId="0" borderId="10" xfId="2" applyNumberFormat="1" applyFont="1" applyBorder="1" applyAlignment="1">
      <alignment horizontal="right" vertical="center"/>
    </xf>
    <xf numFmtId="178" fontId="11" fillId="0" borderId="5" xfId="2" applyNumberFormat="1" applyFont="1" applyBorder="1" applyAlignment="1">
      <alignment horizontal="right" vertical="center"/>
    </xf>
    <xf numFmtId="178" fontId="11" fillId="0" borderId="7" xfId="2" applyNumberFormat="1" applyFont="1" applyFill="1" applyBorder="1" applyAlignment="1">
      <alignment horizontal="right" vertical="center"/>
    </xf>
    <xf numFmtId="178" fontId="11" fillId="0" borderId="1" xfId="2" applyNumberFormat="1" applyFont="1" applyBorder="1" applyAlignment="1">
      <alignment horizontal="right" vertical="center"/>
    </xf>
    <xf numFmtId="177" fontId="6" fillId="0" borderId="0" xfId="0" applyNumberFormat="1" applyFont="1" applyFill="1" applyBorder="1" applyAlignment="1" applyProtection="1">
      <alignment vertical="center"/>
      <protection locked="0"/>
    </xf>
    <xf numFmtId="177" fontId="6" fillId="0" borderId="5" xfId="0" applyNumberFormat="1" applyFont="1" applyFill="1" applyBorder="1" applyAlignment="1" applyProtection="1">
      <alignment vertical="center"/>
      <protection locked="0"/>
    </xf>
    <xf numFmtId="0" fontId="4" fillId="0" borderId="0" xfId="0" applyFont="1" applyAlignment="1" applyProtection="1">
      <alignment vertical="top"/>
    </xf>
    <xf numFmtId="184" fontId="23" fillId="0" borderId="0" xfId="0" quotePrefix="1" applyNumberFormat="1" applyFont="1" applyAlignment="1">
      <alignment horizontal="left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0" fillId="0" borderId="0" xfId="0" applyAlignment="1">
      <alignment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2" borderId="10" xfId="0" applyFont="1" applyFill="1" applyBorder="1" applyAlignment="1">
      <alignment horizontal="center" vertical="center"/>
    </xf>
    <xf numFmtId="0" fontId="25" fillId="2" borderId="12" xfId="0" applyFont="1" applyFill="1" applyBorder="1" applyAlignment="1">
      <alignment horizontal="center" vertical="center"/>
    </xf>
    <xf numFmtId="0" fontId="25" fillId="2" borderId="18" xfId="0" applyFont="1" applyFill="1" applyBorder="1" applyAlignment="1">
      <alignment horizontal="center" vertical="center"/>
    </xf>
    <xf numFmtId="0" fontId="25" fillId="2" borderId="19" xfId="0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center" vertical="center"/>
    </xf>
    <xf numFmtId="0" fontId="25" fillId="0" borderId="23" xfId="0" applyFont="1" applyFill="1" applyBorder="1" applyAlignment="1">
      <alignment horizontal="center" vertical="center"/>
    </xf>
    <xf numFmtId="49" fontId="27" fillId="0" borderId="0" xfId="0" applyNumberFormat="1" applyFont="1" applyBorder="1" applyAlignment="1">
      <alignment horizontal="distributed" vertical="center" wrapText="1"/>
    </xf>
    <xf numFmtId="0" fontId="27" fillId="0" borderId="24" xfId="0" applyFont="1" applyBorder="1" applyAlignment="1">
      <alignment horizontal="distributed" vertical="center"/>
    </xf>
    <xf numFmtId="49" fontId="27" fillId="0" borderId="28" xfId="0" applyNumberFormat="1" applyFont="1" applyBorder="1" applyAlignment="1">
      <alignment horizontal="distributed" vertical="center" wrapText="1"/>
    </xf>
    <xf numFmtId="0" fontId="27" fillId="0" borderId="32" xfId="0" applyFont="1" applyBorder="1" applyAlignment="1">
      <alignment horizontal="distributed" vertical="center"/>
    </xf>
    <xf numFmtId="0" fontId="27" fillId="0" borderId="0" xfId="0" applyFont="1" applyAlignment="1">
      <alignment horizontal="distributed" vertical="center"/>
    </xf>
    <xf numFmtId="49" fontId="27" fillId="0" borderId="32" xfId="0" applyNumberFormat="1" applyFont="1" applyBorder="1" applyAlignment="1">
      <alignment horizontal="distributed" vertical="center" wrapText="1"/>
    </xf>
    <xf numFmtId="49" fontId="27" fillId="0" borderId="36" xfId="0" applyNumberFormat="1" applyFont="1" applyBorder="1" applyAlignment="1">
      <alignment horizontal="distributed" vertical="center" wrapText="1"/>
    </xf>
    <xf numFmtId="0" fontId="27" fillId="0" borderId="38" xfId="0" applyFont="1" applyBorder="1" applyAlignment="1">
      <alignment horizontal="distributed" vertical="center"/>
    </xf>
    <xf numFmtId="49" fontId="27" fillId="0" borderId="10" xfId="0" applyNumberFormat="1" applyFont="1" applyBorder="1" applyAlignment="1">
      <alignment horizontal="distributed" vertical="center" wrapText="1"/>
    </xf>
    <xf numFmtId="0" fontId="27" fillId="0" borderId="10" xfId="0" applyFont="1" applyBorder="1" applyAlignment="1">
      <alignment horizontal="distributed" vertical="center"/>
    </xf>
    <xf numFmtId="0" fontId="27" fillId="0" borderId="36" xfId="0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/>
    </xf>
    <xf numFmtId="0" fontId="27" fillId="0" borderId="28" xfId="0" applyFont="1" applyBorder="1" applyAlignment="1">
      <alignment horizontal="distributed" vertical="center"/>
    </xf>
    <xf numFmtId="0" fontId="25" fillId="0" borderId="21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18" fillId="0" borderId="21" xfId="0" applyFont="1" applyBorder="1" applyAlignment="1">
      <alignment horizontal="right" vertical="top"/>
    </xf>
    <xf numFmtId="0" fontId="18" fillId="0" borderId="20" xfId="0" applyFont="1" applyBorder="1" applyAlignment="1">
      <alignment horizontal="right" vertical="top"/>
    </xf>
    <xf numFmtId="0" fontId="21" fillId="0" borderId="4" xfId="0" applyFont="1" applyFill="1" applyBorder="1" applyAlignment="1" applyProtection="1">
      <alignment horizontal="distributed" vertical="top"/>
    </xf>
    <xf numFmtId="0" fontId="22" fillId="0" borderId="4" xfId="0" applyFont="1" applyFill="1" applyBorder="1" applyAlignment="1" applyProtection="1">
      <alignment vertical="center"/>
    </xf>
    <xf numFmtId="0" fontId="8" fillId="0" borderId="0" xfId="2" applyFont="1" applyAlignment="1">
      <alignment horizontal="centerContinuous" vertical="center"/>
    </xf>
    <xf numFmtId="0" fontId="12" fillId="0" borderId="0" xfId="2" applyFont="1" applyAlignment="1">
      <alignment horizontal="centerContinuous" vertical="center"/>
    </xf>
    <xf numFmtId="37" fontId="21" fillId="0" borderId="0" xfId="0" applyNumberFormat="1" applyFont="1" applyFill="1" applyBorder="1" applyAlignment="1" applyProtection="1">
      <alignment vertical="center"/>
    </xf>
    <xf numFmtId="180" fontId="21" fillId="0" borderId="0" xfId="0" applyNumberFormat="1" applyFont="1" applyFill="1" applyBorder="1" applyAlignment="1" applyProtection="1">
      <alignment vertical="center"/>
    </xf>
    <xf numFmtId="177" fontId="21" fillId="0" borderId="0" xfId="0" quotePrefix="1" applyNumberFormat="1" applyFont="1" applyFill="1" applyBorder="1" applyAlignment="1" applyProtection="1">
      <alignment vertical="center"/>
    </xf>
    <xf numFmtId="37" fontId="21" fillId="0" borderId="0" xfId="0" applyNumberFormat="1" applyFont="1" applyFill="1" applyBorder="1" applyAlignment="1" applyProtection="1">
      <alignment vertical="center"/>
      <protection locked="0"/>
    </xf>
    <xf numFmtId="37" fontId="21" fillId="0" borderId="6" xfId="0" applyNumberFormat="1" applyFont="1" applyFill="1" applyBorder="1" applyAlignment="1" applyProtection="1">
      <alignment vertical="center"/>
    </xf>
    <xf numFmtId="180" fontId="6" fillId="0" borderId="0" xfId="0" applyNumberFormat="1" applyFont="1" applyFill="1" applyBorder="1" applyAlignment="1" applyProtection="1">
      <alignment vertical="center"/>
    </xf>
    <xf numFmtId="177" fontId="6" fillId="0" borderId="0" xfId="0" quotePrefix="1" applyNumberFormat="1" applyFont="1" applyFill="1" applyBorder="1" applyAlignment="1" applyProtection="1">
      <alignment vertical="center"/>
    </xf>
    <xf numFmtId="37" fontId="6" fillId="0" borderId="8" xfId="0" applyNumberFormat="1" applyFont="1" applyFill="1" applyBorder="1" applyAlignment="1" applyProtection="1">
      <alignment vertical="center"/>
    </xf>
    <xf numFmtId="180" fontId="6" fillId="0" borderId="5" xfId="0" applyNumberFormat="1" applyFont="1" applyFill="1" applyBorder="1" applyAlignment="1" applyProtection="1">
      <alignment vertical="center"/>
    </xf>
    <xf numFmtId="177" fontId="6" fillId="0" borderId="5" xfId="0" quotePrefix="1" applyNumberFormat="1" applyFont="1" applyFill="1" applyBorder="1" applyAlignment="1" applyProtection="1">
      <alignment vertical="center"/>
    </xf>
    <xf numFmtId="180" fontId="6" fillId="0" borderId="1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7" fontId="6" fillId="0" borderId="6" xfId="0" applyNumberFormat="1" applyFont="1" applyFill="1" applyBorder="1" applyAlignment="1" applyProtection="1">
      <alignment horizontal="right" vertical="center"/>
    </xf>
    <xf numFmtId="180" fontId="6" fillId="0" borderId="8" xfId="0" applyNumberFormat="1" applyFont="1" applyFill="1" applyBorder="1" applyAlignment="1" applyProtection="1">
      <alignment vertical="center"/>
    </xf>
    <xf numFmtId="177" fontId="6" fillId="0" borderId="5" xfId="0" applyNumberFormat="1" applyFont="1" applyFill="1" applyBorder="1" applyAlignment="1" applyProtection="1">
      <alignment vertical="center"/>
    </xf>
    <xf numFmtId="177" fontId="6" fillId="0" borderId="7" xfId="0" applyNumberFormat="1" applyFont="1" applyFill="1" applyBorder="1" applyAlignment="1" applyProtection="1">
      <alignment horizontal="right" vertical="center"/>
    </xf>
    <xf numFmtId="37" fontId="21" fillId="0" borderId="1" xfId="0" applyNumberFormat="1" applyFont="1" applyFill="1" applyBorder="1" applyAlignment="1" applyProtection="1">
      <alignment vertical="center"/>
    </xf>
    <xf numFmtId="176" fontId="21" fillId="0" borderId="0" xfId="0" applyNumberFormat="1" applyFont="1" applyFill="1" applyBorder="1" applyAlignment="1" applyProtection="1">
      <alignment vertical="center"/>
    </xf>
    <xf numFmtId="177" fontId="21" fillId="0" borderId="0" xfId="0" applyNumberFormat="1" applyFont="1" applyFill="1" applyBorder="1" applyAlignment="1" applyProtection="1">
      <alignment vertical="center"/>
      <protection locked="0"/>
    </xf>
    <xf numFmtId="179" fontId="21" fillId="0" borderId="0" xfId="0" applyNumberFormat="1" applyFont="1" applyFill="1" applyBorder="1" applyAlignment="1" applyProtection="1">
      <alignment vertical="center"/>
    </xf>
    <xf numFmtId="187" fontId="21" fillId="0" borderId="0" xfId="0" applyNumberFormat="1" applyFont="1" applyFill="1" applyBorder="1" applyAlignment="1" applyProtection="1">
      <alignment vertical="center"/>
      <protection locked="0"/>
    </xf>
    <xf numFmtId="187" fontId="21" fillId="0" borderId="0" xfId="0" applyNumberFormat="1" applyFont="1" applyFill="1" applyBorder="1" applyAlignment="1" applyProtection="1">
      <alignment horizontal="right" vertical="center"/>
    </xf>
    <xf numFmtId="187" fontId="21" fillId="0" borderId="6" xfId="0" applyNumberFormat="1" applyFont="1" applyFill="1" applyBorder="1" applyAlignment="1" applyProtection="1">
      <alignment horizontal="right" vertical="center"/>
    </xf>
    <xf numFmtId="37" fontId="6" fillId="0" borderId="1" xfId="0" applyNumberFormat="1" applyFont="1" applyFill="1" applyBorder="1" applyAlignment="1" applyProtection="1">
      <alignment vertical="center"/>
    </xf>
    <xf numFmtId="176" fontId="6" fillId="0" borderId="0" xfId="0" applyNumberFormat="1" applyFont="1" applyFill="1" applyBorder="1" applyAlignment="1" applyProtection="1">
      <alignment vertical="center"/>
    </xf>
    <xf numFmtId="179" fontId="6" fillId="0" borderId="0" xfId="0" applyNumberFormat="1" applyFont="1" applyFill="1" applyBorder="1" applyAlignment="1" applyProtection="1">
      <alignment vertical="center"/>
    </xf>
    <xf numFmtId="187" fontId="6" fillId="0" borderId="0" xfId="0" applyNumberFormat="1" applyFont="1" applyFill="1" applyBorder="1" applyAlignment="1" applyProtection="1">
      <alignment vertical="center"/>
      <protection locked="0"/>
    </xf>
    <xf numFmtId="187" fontId="6" fillId="0" borderId="0" xfId="0" applyNumberFormat="1" applyFont="1" applyFill="1" applyBorder="1" applyAlignment="1" applyProtection="1">
      <alignment horizontal="right" vertical="center"/>
    </xf>
    <xf numFmtId="187" fontId="6" fillId="0" borderId="6" xfId="0" applyNumberFormat="1" applyFont="1" applyFill="1" applyBorder="1" applyAlignment="1" applyProtection="1">
      <alignment horizontal="right" vertical="center"/>
    </xf>
    <xf numFmtId="176" fontId="6" fillId="0" borderId="5" xfId="0" applyNumberFormat="1" applyFont="1" applyFill="1" applyBorder="1" applyAlignment="1" applyProtection="1">
      <alignment vertical="center"/>
    </xf>
    <xf numFmtId="179" fontId="6" fillId="0" borderId="5" xfId="0" applyNumberFormat="1" applyFont="1" applyFill="1" applyBorder="1" applyAlignment="1" applyProtection="1">
      <alignment vertical="center"/>
    </xf>
    <xf numFmtId="187" fontId="6" fillId="0" borderId="5" xfId="0" applyNumberFormat="1" applyFont="1" applyFill="1" applyBorder="1" applyAlignment="1" applyProtection="1">
      <alignment vertical="center"/>
      <protection locked="0"/>
    </xf>
    <xf numFmtId="187" fontId="6" fillId="0" borderId="5" xfId="0" applyNumberFormat="1" applyFont="1" applyFill="1" applyBorder="1" applyAlignment="1" applyProtection="1">
      <alignment horizontal="right" vertical="center"/>
    </xf>
    <xf numFmtId="187" fontId="6" fillId="0" borderId="7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28" fillId="0" borderId="0" xfId="0" applyFont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188" fontId="11" fillId="0" borderId="1" xfId="1" applyNumberFormat="1" applyFont="1" applyBorder="1" applyAlignment="1">
      <alignment horizontal="right" vertical="center"/>
    </xf>
    <xf numFmtId="188" fontId="11" fillId="0" borderId="0" xfId="1" applyNumberFormat="1" applyFont="1" applyBorder="1" applyAlignment="1">
      <alignment horizontal="right" vertical="center"/>
    </xf>
    <xf numFmtId="188" fontId="11" fillId="0" borderId="6" xfId="1" applyNumberFormat="1" applyFont="1" applyBorder="1" applyAlignment="1">
      <alignment horizontal="right" vertical="center"/>
    </xf>
    <xf numFmtId="188" fontId="11" fillId="0" borderId="0" xfId="1" applyNumberFormat="1" applyFont="1" applyFill="1" applyBorder="1" applyAlignment="1">
      <alignment horizontal="right" vertical="center"/>
    </xf>
    <xf numFmtId="188" fontId="11" fillId="0" borderId="5" xfId="1" applyNumberFormat="1" applyFont="1" applyBorder="1" applyAlignment="1">
      <alignment horizontal="right" vertical="center"/>
    </xf>
    <xf numFmtId="188" fontId="11" fillId="0" borderId="7" xfId="1" applyNumberFormat="1" applyFont="1" applyBorder="1" applyAlignment="1">
      <alignment horizontal="right" vertical="center"/>
    </xf>
    <xf numFmtId="189" fontId="11" fillId="0" borderId="1" xfId="1" applyNumberFormat="1" applyFont="1" applyBorder="1" applyAlignment="1">
      <alignment horizontal="right" vertical="center"/>
    </xf>
    <xf numFmtId="189" fontId="11" fillId="0" borderId="0" xfId="1" applyNumberFormat="1" applyFont="1" applyBorder="1" applyAlignment="1">
      <alignment horizontal="right" vertical="center"/>
    </xf>
    <xf numFmtId="189" fontId="11" fillId="0" borderId="6" xfId="1" applyNumberFormat="1" applyFont="1" applyBorder="1" applyAlignment="1">
      <alignment horizontal="right" vertical="center"/>
    </xf>
    <xf numFmtId="189" fontId="11" fillId="0" borderId="7" xfId="1" applyNumberFormat="1" applyFont="1" applyBorder="1" applyAlignment="1">
      <alignment horizontal="right" vertical="center"/>
    </xf>
    <xf numFmtId="189" fontId="11" fillId="0" borderId="5" xfId="1" applyNumberFormat="1" applyFont="1" applyBorder="1" applyAlignment="1">
      <alignment horizontal="right" vertical="center"/>
    </xf>
    <xf numFmtId="189" fontId="11" fillId="0" borderId="8" xfId="1" applyNumberFormat="1" applyFont="1" applyBorder="1" applyAlignment="1">
      <alignment horizontal="right" vertical="center"/>
    </xf>
    <xf numFmtId="0" fontId="0" fillId="0" borderId="0" xfId="0" applyAlignment="1"/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  <xf numFmtId="185" fontId="0" fillId="0" borderId="6" xfId="0" applyNumberFormat="1" applyBorder="1" applyAlignment="1" applyProtection="1">
      <alignment horizontal="right" vertical="center"/>
      <protection locked="0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Border="1" applyAlignment="1">
      <alignment vertical="center"/>
    </xf>
    <xf numFmtId="185" fontId="0" fillId="0" borderId="25" xfId="0" applyNumberFormat="1" applyBorder="1" applyAlignment="1" applyProtection="1">
      <alignment horizontal="right" vertical="center"/>
      <protection locked="0"/>
    </xf>
    <xf numFmtId="185" fontId="0" fillId="0" borderId="26" xfId="0" applyNumberFormat="1" applyBorder="1" applyAlignment="1" applyProtection="1">
      <alignment horizontal="right" vertical="center"/>
      <protection locked="0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185" fontId="0" fillId="0" borderId="30" xfId="0" applyNumberFormat="1" applyBorder="1" applyAlignment="1" applyProtection="1">
      <alignment horizontal="right" vertical="center"/>
      <protection locked="0"/>
    </xf>
    <xf numFmtId="185" fontId="0" fillId="0" borderId="31" xfId="0" applyNumberFormat="1" applyBorder="1" applyAlignment="1" applyProtection="1">
      <alignment horizontal="right" vertical="center"/>
      <protection locked="0"/>
    </xf>
    <xf numFmtId="0" fontId="29" fillId="0" borderId="30" xfId="0" applyFont="1" applyFill="1" applyBorder="1" applyAlignment="1">
      <alignment horizontal="right" vertical="center"/>
    </xf>
    <xf numFmtId="185" fontId="0" fillId="0" borderId="29" xfId="0" applyNumberFormat="1" applyBorder="1" applyAlignment="1" applyProtection="1">
      <alignment horizontal="right" vertical="center"/>
      <protection locked="0"/>
    </xf>
    <xf numFmtId="0" fontId="0" fillId="0" borderId="32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185" fontId="0" fillId="0" borderId="12" xfId="0" applyNumberFormat="1" applyBorder="1" applyAlignment="1" applyProtection="1">
      <alignment horizontal="right" vertical="center"/>
      <protection locked="0"/>
    </xf>
    <xf numFmtId="185" fontId="0" fillId="0" borderId="35" xfId="0" applyNumberFormat="1" applyBorder="1" applyAlignment="1" applyProtection="1">
      <alignment horizontal="right" vertical="center"/>
      <protection locked="0"/>
    </xf>
    <xf numFmtId="185" fontId="0" fillId="0" borderId="37" xfId="0" applyNumberFormat="1" applyBorder="1" applyAlignment="1" applyProtection="1">
      <alignment horizontal="right" vertical="center"/>
      <protection locked="0"/>
    </xf>
    <xf numFmtId="186" fontId="0" fillId="0" borderId="4" xfId="0" applyNumberFormat="1" applyBorder="1" applyAlignment="1" applyProtection="1">
      <alignment horizontal="right" vertical="center"/>
      <protection locked="0"/>
    </xf>
    <xf numFmtId="186" fontId="0" fillId="0" borderId="6" xfId="0" applyNumberFormat="1" applyBorder="1" applyAlignment="1" applyProtection="1">
      <alignment horizontal="right" vertical="center"/>
      <protection locked="0"/>
    </xf>
    <xf numFmtId="186" fontId="0" fillId="0" borderId="25" xfId="0" applyNumberFormat="1" applyBorder="1" applyAlignment="1" applyProtection="1">
      <alignment horizontal="right" vertical="center"/>
      <protection locked="0"/>
    </xf>
    <xf numFmtId="186" fontId="0" fillId="0" borderId="26" xfId="0" applyNumberFormat="1" applyBorder="1" applyAlignment="1" applyProtection="1">
      <alignment horizontal="right" vertical="center"/>
      <protection locked="0"/>
    </xf>
    <xf numFmtId="186" fontId="0" fillId="0" borderId="27" xfId="0" applyNumberFormat="1" applyBorder="1" applyAlignment="1" applyProtection="1">
      <alignment horizontal="right" vertical="center"/>
      <protection locked="0"/>
    </xf>
    <xf numFmtId="186" fontId="0" fillId="0" borderId="29" xfId="0" applyNumberFormat="1" applyBorder="1" applyAlignment="1" applyProtection="1">
      <alignment horizontal="right" vertical="center"/>
      <protection locked="0"/>
    </xf>
    <xf numFmtId="186" fontId="0" fillId="0" borderId="35" xfId="0" applyNumberFormat="1" applyBorder="1" applyAlignment="1" applyProtection="1">
      <alignment horizontal="right" vertical="center"/>
      <protection locked="0"/>
    </xf>
    <xf numFmtId="186" fontId="0" fillId="0" borderId="37" xfId="0" applyNumberFormat="1" applyBorder="1" applyAlignment="1" applyProtection="1">
      <alignment horizontal="right" vertical="center"/>
      <protection locked="0"/>
    </xf>
    <xf numFmtId="186" fontId="0" fillId="0" borderId="30" xfId="0" applyNumberFormat="1" applyBorder="1" applyAlignment="1" applyProtection="1">
      <alignment horizontal="right" vertical="center"/>
      <protection locked="0"/>
    </xf>
    <xf numFmtId="186" fontId="0" fillId="0" borderId="31" xfId="0" applyNumberFormat="1" applyBorder="1" applyAlignment="1" applyProtection="1">
      <alignment horizontal="right" vertical="center"/>
      <protection locked="0"/>
    </xf>
    <xf numFmtId="186" fontId="0" fillId="0" borderId="12" xfId="0" applyNumberFormat="1" applyBorder="1" applyAlignment="1" applyProtection="1">
      <alignment horizontal="right" vertical="center"/>
      <protection locked="0"/>
    </xf>
    <xf numFmtId="186" fontId="0" fillId="0" borderId="9" xfId="0" applyNumberFormat="1" applyBorder="1" applyAlignment="1" applyProtection="1">
      <alignment horizontal="right" vertical="center"/>
      <protection locked="0"/>
    </xf>
    <xf numFmtId="183" fontId="0" fillId="0" borderId="37" xfId="0" applyNumberFormat="1" applyBorder="1" applyAlignment="1" applyProtection="1">
      <alignment horizontal="right" vertical="center"/>
      <protection locked="0"/>
    </xf>
    <xf numFmtId="0" fontId="6" fillId="0" borderId="10" xfId="0" applyFont="1" applyFill="1" applyBorder="1" applyAlignment="1" applyProtection="1">
      <alignment horizontal="centerContinuous" vertical="center"/>
    </xf>
    <xf numFmtId="0" fontId="6" fillId="0" borderId="10" xfId="0" quotePrefix="1" applyFont="1" applyFill="1" applyBorder="1" applyAlignment="1" applyProtection="1">
      <alignment horizontal="centerContinuous" vertical="center"/>
    </xf>
    <xf numFmtId="0" fontId="6" fillId="0" borderId="14" xfId="0" applyFont="1" applyFill="1" applyBorder="1" applyAlignment="1" applyProtection="1">
      <alignment horizontal="centerContinuous" vertical="center"/>
    </xf>
    <xf numFmtId="0" fontId="6" fillId="0" borderId="12" xfId="0" applyFont="1" applyFill="1" applyBorder="1" applyAlignment="1" applyProtection="1">
      <alignment horizontal="centerContinuous" vertical="center"/>
    </xf>
    <xf numFmtId="0" fontId="6" fillId="0" borderId="0" xfId="0" quotePrefix="1" applyFont="1" applyFill="1" applyBorder="1" applyAlignment="1" applyProtection="1">
      <alignment horizontal="centerContinuous" vertical="center"/>
    </xf>
    <xf numFmtId="0" fontId="6" fillId="0" borderId="6" xfId="0" applyFont="1" applyFill="1" applyBorder="1" applyAlignment="1" applyProtection="1">
      <alignment horizontal="centerContinuous" vertical="center"/>
    </xf>
    <xf numFmtId="0" fontId="6" fillId="0" borderId="3" xfId="0" applyFont="1" applyFill="1" applyBorder="1" applyAlignment="1" applyProtection="1">
      <alignment horizontal="centerContinuous" vertical="center"/>
    </xf>
    <xf numFmtId="0" fontId="6" fillId="0" borderId="0" xfId="0" applyFont="1" applyFill="1" applyBorder="1" applyAlignment="1" applyProtection="1">
      <alignment horizontal="centerContinuous" vertical="center"/>
    </xf>
    <xf numFmtId="0" fontId="8" fillId="0" borderId="0" xfId="2" quotePrefix="1" applyFont="1" applyAlignment="1">
      <alignment horizontal="left" vertical="center"/>
    </xf>
    <xf numFmtId="0" fontId="8" fillId="0" borderId="0" xfId="2" applyFont="1" applyBorder="1" applyAlignment="1">
      <alignment vertical="center"/>
    </xf>
    <xf numFmtId="185" fontId="0" fillId="0" borderId="33" xfId="0" applyNumberFormat="1" applyBorder="1" applyAlignment="1" applyProtection="1">
      <alignment horizontal="right" vertical="center"/>
      <protection locked="0"/>
    </xf>
    <xf numFmtId="185" fontId="0" fillId="0" borderId="34" xfId="0" applyNumberFormat="1" applyBorder="1" applyAlignment="1" applyProtection="1">
      <alignment horizontal="right" vertical="center"/>
      <protection locked="0"/>
    </xf>
    <xf numFmtId="185" fontId="28" fillId="0" borderId="35" xfId="0" applyNumberFormat="1" applyFont="1" applyBorder="1" applyAlignment="1" applyProtection="1">
      <alignment horizontal="right" vertical="center"/>
      <protection locked="0"/>
    </xf>
    <xf numFmtId="185" fontId="28" fillId="0" borderId="30" xfId="0" applyNumberFormat="1" applyFont="1" applyBorder="1" applyAlignment="1" applyProtection="1">
      <alignment horizontal="right" vertical="center"/>
      <protection locked="0"/>
    </xf>
    <xf numFmtId="185" fontId="28" fillId="0" borderId="33" xfId="0" applyNumberFormat="1" applyFont="1" applyBorder="1" applyAlignment="1" applyProtection="1">
      <alignment horizontal="right" vertical="center"/>
      <protection locked="0"/>
    </xf>
    <xf numFmtId="185" fontId="28" fillId="0" borderId="34" xfId="0" applyNumberFormat="1" applyFont="1" applyBorder="1" applyAlignment="1" applyProtection="1">
      <alignment horizontal="right" vertical="center"/>
      <protection locked="0"/>
    </xf>
    <xf numFmtId="185" fontId="28" fillId="0" borderId="4" xfId="0" applyNumberFormat="1" applyFont="1" applyBorder="1" applyAlignment="1" applyProtection="1">
      <alignment horizontal="right" vertical="center"/>
      <protection locked="0"/>
    </xf>
    <xf numFmtId="185" fontId="28" fillId="0" borderId="6" xfId="0" applyNumberFormat="1" applyFont="1" applyBorder="1" applyAlignment="1" applyProtection="1">
      <alignment horizontal="right" vertical="center"/>
      <protection locked="0"/>
    </xf>
    <xf numFmtId="185" fontId="28" fillId="0" borderId="31" xfId="0" applyNumberFormat="1" applyFont="1" applyBorder="1" applyAlignment="1" applyProtection="1">
      <alignment horizontal="right" vertical="center"/>
      <protection locked="0"/>
    </xf>
    <xf numFmtId="185" fontId="28" fillId="0" borderId="37" xfId="0" applyNumberFormat="1" applyFont="1" applyBorder="1" applyAlignment="1" applyProtection="1">
      <alignment horizontal="right" vertical="center"/>
      <protection locked="0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4" xfId="0" quotePrefix="1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37" fontId="6" fillId="0" borderId="0" xfId="0" applyNumberFormat="1" applyFont="1" applyFill="1" applyBorder="1" applyAlignment="1" applyProtection="1">
      <alignment vertical="center"/>
    </xf>
    <xf numFmtId="37" fontId="6" fillId="0" borderId="6" xfId="0" applyNumberFormat="1" applyFont="1" applyFill="1" applyBorder="1" applyAlignment="1" applyProtection="1">
      <alignment vertical="center"/>
    </xf>
    <xf numFmtId="0" fontId="6" fillId="0" borderId="8" xfId="0" quotePrefix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</xf>
    <xf numFmtId="37" fontId="6" fillId="0" borderId="5" xfId="0" applyNumberFormat="1" applyFont="1" applyFill="1" applyBorder="1" applyAlignment="1" applyProtection="1">
      <alignment vertical="center"/>
    </xf>
    <xf numFmtId="37" fontId="6" fillId="0" borderId="7" xfId="0" applyNumberFormat="1" applyFont="1" applyFill="1" applyBorder="1" applyAlignment="1" applyProtection="1">
      <alignment vertical="center"/>
    </xf>
    <xf numFmtId="0" fontId="25" fillId="2" borderId="16" xfId="0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25" fillId="2" borderId="10" xfId="0" applyFont="1" applyFill="1" applyBorder="1" applyAlignment="1">
      <alignment horizontal="center" vertical="center"/>
    </xf>
    <xf numFmtId="182" fontId="21" fillId="0" borderId="1" xfId="1" applyNumberFormat="1" applyFont="1" applyFill="1" applyBorder="1" applyAlignment="1" applyProtection="1">
      <alignment vertical="center"/>
    </xf>
    <xf numFmtId="177" fontId="21" fillId="0" borderId="0" xfId="0" applyNumberFormat="1" applyFont="1" applyFill="1" applyBorder="1" applyAlignment="1" applyProtection="1">
      <alignment vertical="center"/>
    </xf>
    <xf numFmtId="177" fontId="21" fillId="0" borderId="6" xfId="0" applyNumberFormat="1" applyFont="1" applyFill="1" applyBorder="1" applyAlignment="1" applyProtection="1">
      <alignment horizontal="right" vertical="center"/>
    </xf>
    <xf numFmtId="0" fontId="10" fillId="0" borderId="9" xfId="2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0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8" fillId="0" borderId="5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15" fillId="0" borderId="10" xfId="2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2" quotePrefix="1" applyFont="1" applyFill="1" applyAlignment="1">
      <alignment horizontal="center" vertical="center"/>
    </xf>
    <xf numFmtId="37" fontId="6" fillId="0" borderId="5" xfId="0" applyNumberFormat="1" applyFont="1" applyFill="1" applyBorder="1" applyAlignment="1" applyProtection="1">
      <alignment vertical="center"/>
    </xf>
    <xf numFmtId="3" fontId="6" fillId="0" borderId="5" xfId="0" applyNumberFormat="1" applyFont="1" applyFill="1" applyBorder="1" applyAlignment="1" applyProtection="1">
      <alignment horizontal="right" vertical="center"/>
      <protection locked="0"/>
    </xf>
    <xf numFmtId="37" fontId="6" fillId="0" borderId="7" xfId="0" applyNumberFormat="1" applyFont="1" applyFill="1" applyBorder="1" applyAlignment="1" applyProtection="1">
      <alignment vertical="center"/>
    </xf>
    <xf numFmtId="176" fontId="6" fillId="0" borderId="8" xfId="0" applyNumberFormat="1" applyFont="1" applyFill="1" applyBorder="1" applyAlignment="1" applyProtection="1">
      <alignment horizontal="right" vertical="center"/>
      <protection locked="0"/>
    </xf>
    <xf numFmtId="176" fontId="6" fillId="0" borderId="5" xfId="0" applyNumberFormat="1" applyFont="1" applyFill="1" applyBorder="1" applyAlignment="1" applyProtection="1">
      <alignment horizontal="right" vertical="center"/>
      <protection locked="0"/>
    </xf>
    <xf numFmtId="37" fontId="6" fillId="0" borderId="0" xfId="0" applyNumberFormat="1" applyFont="1" applyFill="1" applyBorder="1" applyAlignment="1" applyProtection="1">
      <alignment vertical="center"/>
    </xf>
    <xf numFmtId="3" fontId="6" fillId="0" borderId="0" xfId="0" applyNumberFormat="1" applyFont="1" applyFill="1" applyBorder="1" applyAlignment="1" applyProtection="1">
      <alignment horizontal="right" vertical="center"/>
      <protection locked="0"/>
    </xf>
    <xf numFmtId="37" fontId="6" fillId="0" borderId="6" xfId="0" applyNumberFormat="1" applyFont="1" applyFill="1" applyBorder="1" applyAlignment="1" applyProtection="1">
      <alignment vertical="center"/>
    </xf>
    <xf numFmtId="176" fontId="6" fillId="0" borderId="1" xfId="0" applyNumberFormat="1" applyFont="1" applyFill="1" applyBorder="1" applyAlignment="1" applyProtection="1">
      <alignment horizontal="right" vertical="center"/>
      <protection locked="0"/>
    </xf>
    <xf numFmtId="176" fontId="6" fillId="0" borderId="0" xfId="0" applyNumberFormat="1" applyFont="1" applyFill="1" applyBorder="1" applyAlignment="1" applyProtection="1">
      <alignment horizontal="right" vertical="center"/>
      <protection locked="0"/>
    </xf>
    <xf numFmtId="0" fontId="6" fillId="0" borderId="8" xfId="0" quotePrefix="1" applyFont="1" applyFill="1" applyBorder="1" applyAlignment="1" applyProtection="1">
      <alignment horizontal="center" vertical="center"/>
    </xf>
    <xf numFmtId="0" fontId="6" fillId="0" borderId="7" xfId="0" quotePrefix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</xf>
    <xf numFmtId="3" fontId="6" fillId="0" borderId="0" xfId="0" applyNumberFormat="1" applyFont="1" applyFill="1" applyAlignment="1" applyProtection="1">
      <alignment horizontal="right" vertical="center"/>
      <protection locked="0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4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Alignment="1" applyProtection="1">
      <alignment horizontal="left" wrapText="1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1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6" xfId="0" quotePrefix="1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0" xfId="0" quotePrefix="1" applyNumberFormat="1" applyFont="1" applyFill="1" applyBorder="1" applyAlignment="1" applyProtection="1">
      <alignment horizontal="right" vertical="center"/>
    </xf>
    <xf numFmtId="177" fontId="6" fillId="0" borderId="5" xfId="0" applyNumberFormat="1" applyFont="1" applyFill="1" applyBorder="1" applyAlignment="1" applyProtection="1">
      <alignment horizontal="right" vertical="center"/>
    </xf>
    <xf numFmtId="177" fontId="6" fillId="0" borderId="5" xfId="0" quotePrefix="1" applyNumberFormat="1" applyFont="1" applyFill="1" applyBorder="1" applyAlignment="1" applyProtection="1">
      <alignment horizontal="right" vertical="center"/>
    </xf>
    <xf numFmtId="177" fontId="21" fillId="0" borderId="0" xfId="0" applyNumberFormat="1" applyFont="1" applyFill="1" applyBorder="1" applyAlignment="1" applyProtection="1">
      <alignment horizontal="right" vertical="center"/>
    </xf>
    <xf numFmtId="177" fontId="21" fillId="0" borderId="0" xfId="0" quotePrefix="1" applyNumberFormat="1" applyFont="1" applyFill="1" applyBorder="1" applyAlignment="1" applyProtection="1">
      <alignment horizontal="right" vertical="center"/>
    </xf>
    <xf numFmtId="181" fontId="6" fillId="0" borderId="5" xfId="0" applyNumberFormat="1" applyFont="1" applyFill="1" applyBorder="1" applyAlignment="1" applyProtection="1">
      <alignment horizontal="right" vertical="center"/>
    </xf>
    <xf numFmtId="0" fontId="19" fillId="0" borderId="0" xfId="0" quotePrefix="1" applyFont="1" applyFill="1" applyAlignment="1">
      <alignment horizontal="left" wrapText="1"/>
    </xf>
    <xf numFmtId="181" fontId="6" fillId="0" borderId="0" xfId="0" applyNumberFormat="1" applyFont="1" applyFill="1" applyBorder="1" applyAlignment="1" applyProtection="1">
      <alignment horizontal="right" vertical="center"/>
    </xf>
    <xf numFmtId="181" fontId="21" fillId="0" borderId="0" xfId="0" applyNumberFormat="1" applyFont="1" applyFill="1" applyBorder="1" applyAlignment="1" applyProtection="1">
      <alignment horizontal="right" vertical="center"/>
    </xf>
    <xf numFmtId="0" fontId="25" fillId="2" borderId="15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25" fillId="2" borderId="9" xfId="0" applyFont="1" applyFill="1" applyBorder="1" applyAlignment="1">
      <alignment horizontal="center" vertical="center"/>
    </xf>
    <xf numFmtId="0" fontId="25" fillId="2" borderId="39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25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統計表５" xfId="2"/>
  </cellStyles>
  <dxfs count="28">
    <dxf>
      <fill>
        <patternFill>
          <bgColor indexed="11"/>
        </patternFill>
      </fill>
    </dxf>
    <dxf>
      <fill>
        <patternFill>
          <bgColor rgb="FF00FF00"/>
        </patternFill>
      </fill>
    </dxf>
    <dxf>
      <fill>
        <patternFill>
          <bgColor indexed="11"/>
        </patternFill>
      </fill>
    </dxf>
    <dxf>
      <fill>
        <patternFill>
          <bgColor rgb="FF00FF00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 patternType="none">
          <bgColor indexed="65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rgb="FF00FF00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CC00FF"/>
      <color rgb="FFCC99FF"/>
      <color rgb="FFFFCC66"/>
      <color rgb="FFFF9933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47"/>
  <sheetViews>
    <sheetView showGridLines="0" tabSelected="1" zoomScaleNormal="100" workbookViewId="0"/>
  </sheetViews>
  <sheetFormatPr defaultRowHeight="13.5" x14ac:dyDescent="0.15"/>
  <cols>
    <col min="1" max="1" width="7.5" customWidth="1"/>
    <col min="2" max="2" width="15.875" customWidth="1"/>
    <col min="3" max="8" width="15.625" customWidth="1"/>
  </cols>
  <sheetData>
    <row r="1" spans="1:8" ht="22.5" x14ac:dyDescent="0.15">
      <c r="A1" s="5"/>
      <c r="B1" s="292" t="s">
        <v>39</v>
      </c>
      <c r="C1" s="293"/>
      <c r="D1" s="293"/>
      <c r="E1" s="293"/>
      <c r="F1" s="293"/>
      <c r="G1" s="293"/>
      <c r="H1" s="293"/>
    </row>
    <row r="2" spans="1:8" ht="18.75" x14ac:dyDescent="0.15">
      <c r="A2" s="5"/>
      <c r="B2" s="12"/>
      <c r="C2" s="147"/>
      <c r="D2" s="1"/>
      <c r="E2" s="2"/>
      <c r="F2" s="1"/>
      <c r="G2" s="1"/>
      <c r="H2" s="1"/>
    </row>
    <row r="3" spans="1:8" ht="15" x14ac:dyDescent="0.15">
      <c r="A3" s="5"/>
      <c r="B3" s="3" t="s">
        <v>169</v>
      </c>
      <c r="C3" s="148" t="s">
        <v>170</v>
      </c>
      <c r="D3" s="147"/>
      <c r="E3" s="147"/>
      <c r="F3" s="147"/>
      <c r="G3" s="147"/>
      <c r="H3" s="21" t="s">
        <v>59</v>
      </c>
    </row>
    <row r="4" spans="1:8" x14ac:dyDescent="0.15">
      <c r="A4" s="5"/>
      <c r="B4" s="284" t="s">
        <v>40</v>
      </c>
      <c r="C4" s="287" t="s">
        <v>12</v>
      </c>
      <c r="D4" s="287" t="s">
        <v>157</v>
      </c>
      <c r="E4" s="287" t="s">
        <v>171</v>
      </c>
      <c r="F4" s="287" t="s">
        <v>60</v>
      </c>
      <c r="G4" s="287" t="s">
        <v>61</v>
      </c>
      <c r="H4" s="284" t="s">
        <v>62</v>
      </c>
    </row>
    <row r="5" spans="1:8" x14ac:dyDescent="0.15">
      <c r="A5" s="5"/>
      <c r="B5" s="286"/>
      <c r="C5" s="288"/>
      <c r="D5" s="288"/>
      <c r="E5" s="288"/>
      <c r="F5" s="288"/>
      <c r="G5" s="288"/>
      <c r="H5" s="285"/>
    </row>
    <row r="6" spans="1:8" x14ac:dyDescent="0.15">
      <c r="A6" s="5"/>
      <c r="B6" s="4"/>
      <c r="C6" s="19"/>
      <c r="D6" s="103"/>
      <c r="E6" s="103"/>
      <c r="F6" s="103"/>
      <c r="G6" s="103"/>
      <c r="H6" s="102"/>
    </row>
    <row r="7" spans="1:8" x14ac:dyDescent="0.15">
      <c r="A7" s="5"/>
      <c r="B7" s="13" t="s">
        <v>55</v>
      </c>
      <c r="C7" s="187">
        <v>100.6</v>
      </c>
      <c r="D7" s="188">
        <v>112.8</v>
      </c>
      <c r="E7" s="188">
        <v>104.2</v>
      </c>
      <c r="F7" s="188">
        <v>88</v>
      </c>
      <c r="G7" s="188">
        <v>105.1</v>
      </c>
      <c r="H7" s="189">
        <v>98.6</v>
      </c>
    </row>
    <row r="8" spans="1:8" x14ac:dyDescent="0.15">
      <c r="A8" s="5"/>
      <c r="B8" s="13" t="s">
        <v>56</v>
      </c>
      <c r="C8" s="187">
        <v>102.4</v>
      </c>
      <c r="D8" s="188">
        <v>115.2</v>
      </c>
      <c r="E8" s="188">
        <v>107.3</v>
      </c>
      <c r="F8" s="188">
        <v>81</v>
      </c>
      <c r="G8" s="188">
        <v>99.8</v>
      </c>
      <c r="H8" s="189">
        <v>102.9</v>
      </c>
    </row>
    <row r="9" spans="1:8" x14ac:dyDescent="0.15">
      <c r="A9" s="5"/>
      <c r="B9" s="13"/>
      <c r="C9" s="187"/>
      <c r="D9" s="188"/>
      <c r="E9" s="188"/>
      <c r="F9" s="188"/>
      <c r="G9" s="188"/>
      <c r="H9" s="189"/>
    </row>
    <row r="10" spans="1:8" x14ac:dyDescent="0.15">
      <c r="A10" s="5"/>
      <c r="B10" s="13" t="s">
        <v>182</v>
      </c>
      <c r="C10" s="187">
        <v>88.9</v>
      </c>
      <c r="D10" s="188">
        <v>102.2</v>
      </c>
      <c r="E10" s="188">
        <v>93.3</v>
      </c>
      <c r="F10" s="188">
        <v>69.5</v>
      </c>
      <c r="G10" s="188">
        <v>90.5</v>
      </c>
      <c r="H10" s="189">
        <v>85.6</v>
      </c>
    </row>
    <row r="11" spans="1:8" x14ac:dyDescent="0.15">
      <c r="A11" s="5"/>
      <c r="B11" s="13" t="s">
        <v>65</v>
      </c>
      <c r="C11" s="187">
        <v>179.9</v>
      </c>
      <c r="D11" s="188">
        <v>184.2</v>
      </c>
      <c r="E11" s="188">
        <v>197.3</v>
      </c>
      <c r="F11" s="188">
        <v>165.7</v>
      </c>
      <c r="G11" s="188">
        <v>147.9</v>
      </c>
      <c r="H11" s="189">
        <v>190.9</v>
      </c>
    </row>
    <row r="12" spans="1:8" x14ac:dyDescent="0.15">
      <c r="A12" s="5"/>
      <c r="B12" s="13" t="s">
        <v>57</v>
      </c>
      <c r="C12" s="187">
        <v>88.7</v>
      </c>
      <c r="D12" s="188">
        <v>104.7</v>
      </c>
      <c r="E12" s="188">
        <v>86.6</v>
      </c>
      <c r="F12" s="188">
        <v>70.900000000000006</v>
      </c>
      <c r="G12" s="188">
        <v>89.1</v>
      </c>
      <c r="H12" s="189">
        <v>91.2</v>
      </c>
    </row>
    <row r="13" spans="1:8" x14ac:dyDescent="0.15">
      <c r="A13" s="5"/>
      <c r="B13" s="13" t="s">
        <v>58</v>
      </c>
      <c r="C13" s="187">
        <v>86.2</v>
      </c>
      <c r="D13" s="188">
        <v>101</v>
      </c>
      <c r="E13" s="188">
        <v>85.4</v>
      </c>
      <c r="F13" s="188">
        <v>72.599999999999994</v>
      </c>
      <c r="G13" s="188">
        <v>86.3</v>
      </c>
      <c r="H13" s="189">
        <v>88.1</v>
      </c>
    </row>
    <row r="14" spans="1:8" x14ac:dyDescent="0.15">
      <c r="A14" s="5"/>
      <c r="B14" s="13" t="s">
        <v>66</v>
      </c>
      <c r="C14" s="187">
        <v>89.7</v>
      </c>
      <c r="D14" s="188">
        <v>99.4</v>
      </c>
      <c r="E14" s="188">
        <v>90.2</v>
      </c>
      <c r="F14" s="188">
        <v>73.2</v>
      </c>
      <c r="G14" s="188">
        <v>84.3</v>
      </c>
      <c r="H14" s="189">
        <v>91.4</v>
      </c>
    </row>
    <row r="15" spans="1:8" x14ac:dyDescent="0.15">
      <c r="A15" s="5"/>
      <c r="B15" s="13" t="s">
        <v>137</v>
      </c>
      <c r="C15" s="187">
        <v>87.7</v>
      </c>
      <c r="D15" s="188">
        <v>100.3</v>
      </c>
      <c r="E15" s="188">
        <v>88.8</v>
      </c>
      <c r="F15" s="188">
        <v>72.3</v>
      </c>
      <c r="G15" s="188">
        <v>85.4</v>
      </c>
      <c r="H15" s="189">
        <v>90.1</v>
      </c>
    </row>
    <row r="16" spans="1:8" x14ac:dyDescent="0.15">
      <c r="A16" s="5"/>
      <c r="B16" s="13" t="s">
        <v>138</v>
      </c>
      <c r="C16" s="187">
        <v>87.5</v>
      </c>
      <c r="D16" s="188">
        <v>120.6</v>
      </c>
      <c r="E16" s="188">
        <v>87.6</v>
      </c>
      <c r="F16" s="188">
        <v>90.7</v>
      </c>
      <c r="G16" s="188">
        <v>87.7</v>
      </c>
      <c r="H16" s="189">
        <v>84.4</v>
      </c>
    </row>
    <row r="17" spans="1:8" x14ac:dyDescent="0.15">
      <c r="A17" s="5"/>
      <c r="B17" s="13" t="s">
        <v>145</v>
      </c>
      <c r="C17" s="187">
        <v>138.69999999999999</v>
      </c>
      <c r="D17" s="188">
        <v>142.1</v>
      </c>
      <c r="E17" s="188">
        <v>146.6</v>
      </c>
      <c r="F17" s="190">
        <v>134.6</v>
      </c>
      <c r="G17" s="188">
        <v>97.7</v>
      </c>
      <c r="H17" s="189">
        <v>140.69999999999999</v>
      </c>
    </row>
    <row r="18" spans="1:8" x14ac:dyDescent="0.15">
      <c r="A18" s="5"/>
      <c r="B18" s="13" t="s">
        <v>146</v>
      </c>
      <c r="C18" s="187">
        <v>120.5</v>
      </c>
      <c r="D18" s="188">
        <v>126.6</v>
      </c>
      <c r="E18" s="188">
        <v>146.30000000000001</v>
      </c>
      <c r="F18" s="188">
        <v>101</v>
      </c>
      <c r="G18" s="188">
        <v>126.5</v>
      </c>
      <c r="H18" s="189">
        <v>110.2</v>
      </c>
    </row>
    <row r="19" spans="1:8" x14ac:dyDescent="0.15">
      <c r="A19" s="5"/>
      <c r="B19" s="13" t="s">
        <v>147</v>
      </c>
      <c r="C19" s="187">
        <v>95.2</v>
      </c>
      <c r="D19" s="188">
        <v>117.9</v>
      </c>
      <c r="E19" s="188">
        <v>95.5</v>
      </c>
      <c r="F19" s="188">
        <v>73.099999999999994</v>
      </c>
      <c r="G19" s="188">
        <v>104</v>
      </c>
      <c r="H19" s="189">
        <v>88.4</v>
      </c>
    </row>
    <row r="20" spans="1:8" x14ac:dyDescent="0.15">
      <c r="A20" s="5"/>
      <c r="B20" s="13" t="s">
        <v>154</v>
      </c>
      <c r="C20" s="187">
        <v>87</v>
      </c>
      <c r="D20" s="188">
        <v>102.5</v>
      </c>
      <c r="E20" s="188">
        <v>86.8</v>
      </c>
      <c r="F20" s="188">
        <v>75.8</v>
      </c>
      <c r="G20" s="188">
        <v>91.5</v>
      </c>
      <c r="H20" s="189">
        <v>87.1</v>
      </c>
    </row>
    <row r="21" spans="1:8" x14ac:dyDescent="0.15">
      <c r="A21" s="5"/>
      <c r="B21" s="13" t="s">
        <v>159</v>
      </c>
      <c r="C21" s="187">
        <v>86.9</v>
      </c>
      <c r="D21" s="188">
        <v>103.2</v>
      </c>
      <c r="E21" s="188">
        <v>89.8</v>
      </c>
      <c r="F21" s="188">
        <v>73.400000000000006</v>
      </c>
      <c r="G21" s="188">
        <v>86.2</v>
      </c>
      <c r="H21" s="189">
        <v>85</v>
      </c>
    </row>
    <row r="22" spans="1:8" x14ac:dyDescent="0.15">
      <c r="A22" s="7"/>
      <c r="B22" s="13" t="s">
        <v>183</v>
      </c>
      <c r="C22" s="187">
        <v>90.6</v>
      </c>
      <c r="D22" s="191">
        <v>103</v>
      </c>
      <c r="E22" s="191">
        <v>95.8</v>
      </c>
      <c r="F22" s="191">
        <v>92.8</v>
      </c>
      <c r="G22" s="191">
        <v>94.3</v>
      </c>
      <c r="H22" s="192">
        <v>88.6</v>
      </c>
    </row>
    <row r="23" spans="1:8" x14ac:dyDescent="0.15">
      <c r="A23" s="7"/>
      <c r="B23" s="10" t="s">
        <v>172</v>
      </c>
      <c r="C23" s="101">
        <f>C22/C21*100-100</f>
        <v>4.3</v>
      </c>
      <c r="D23" s="106">
        <f t="shared" ref="D23:H23" si="0">D22/D21*100-100</f>
        <v>-0.2</v>
      </c>
      <c r="E23" s="106">
        <f t="shared" si="0"/>
        <v>6.7</v>
      </c>
      <c r="F23" s="106">
        <f t="shared" si="0"/>
        <v>26.4</v>
      </c>
      <c r="G23" s="106">
        <f t="shared" si="0"/>
        <v>9.4</v>
      </c>
      <c r="H23" s="104">
        <f t="shared" si="0"/>
        <v>4.2</v>
      </c>
    </row>
    <row r="24" spans="1:8" x14ac:dyDescent="0.15">
      <c r="A24" s="5"/>
      <c r="B24" s="9" t="s">
        <v>41</v>
      </c>
      <c r="C24" s="15">
        <f>C22/C10*100-100</f>
        <v>1.9</v>
      </c>
      <c r="D24" s="107">
        <f t="shared" ref="D24:H24" si="1">D22/D10*100-100</f>
        <v>0.8</v>
      </c>
      <c r="E24" s="107">
        <f t="shared" si="1"/>
        <v>2.7</v>
      </c>
      <c r="F24" s="107">
        <f t="shared" si="1"/>
        <v>33.5</v>
      </c>
      <c r="G24" s="107">
        <f t="shared" si="1"/>
        <v>4.2</v>
      </c>
      <c r="H24" s="105">
        <f t="shared" si="1"/>
        <v>3.5</v>
      </c>
    </row>
    <row r="25" spans="1:8" x14ac:dyDescent="0.15">
      <c r="A25" s="5"/>
      <c r="B25" s="1"/>
      <c r="C25" s="5"/>
      <c r="D25" s="5"/>
      <c r="E25" s="5"/>
      <c r="F25" s="5"/>
      <c r="G25" s="5"/>
      <c r="H25" s="5"/>
    </row>
    <row r="26" spans="1:8" ht="15" x14ac:dyDescent="0.15">
      <c r="A26" s="5"/>
      <c r="B26" s="3" t="s">
        <v>149</v>
      </c>
      <c r="C26" s="148" t="s">
        <v>151</v>
      </c>
      <c r="D26" s="147"/>
      <c r="E26" s="147"/>
      <c r="F26" s="147"/>
      <c r="G26" s="147"/>
      <c r="H26" s="11"/>
    </row>
    <row r="27" spans="1:8" x14ac:dyDescent="0.15">
      <c r="A27" s="5"/>
      <c r="B27" s="284" t="s">
        <v>40</v>
      </c>
      <c r="C27" s="287" t="s">
        <v>12</v>
      </c>
      <c r="D27" s="287" t="s">
        <v>173</v>
      </c>
      <c r="E27" s="287" t="s">
        <v>174</v>
      </c>
      <c r="F27" s="287" t="s">
        <v>60</v>
      </c>
      <c r="G27" s="287" t="s">
        <v>61</v>
      </c>
      <c r="H27" s="284" t="s">
        <v>62</v>
      </c>
    </row>
    <row r="28" spans="1:8" x14ac:dyDescent="0.15">
      <c r="A28" s="5"/>
      <c r="B28" s="286"/>
      <c r="C28" s="288"/>
      <c r="D28" s="288"/>
      <c r="E28" s="288"/>
      <c r="F28" s="288"/>
      <c r="G28" s="288"/>
      <c r="H28" s="285"/>
    </row>
    <row r="29" spans="1:8" x14ac:dyDescent="0.15">
      <c r="A29" s="5"/>
      <c r="B29" s="4"/>
      <c r="C29" s="19"/>
      <c r="D29" s="103"/>
      <c r="E29" s="103"/>
      <c r="F29" s="103"/>
      <c r="G29" s="103"/>
      <c r="H29" s="102"/>
    </row>
    <row r="30" spans="1:8" x14ac:dyDescent="0.15">
      <c r="A30" s="5"/>
      <c r="B30" s="13" t="s">
        <v>55</v>
      </c>
      <c r="C30" s="193">
        <v>99.7</v>
      </c>
      <c r="D30" s="194">
        <v>105.8</v>
      </c>
      <c r="E30" s="194">
        <v>101.7</v>
      </c>
      <c r="F30" s="194">
        <v>91.4</v>
      </c>
      <c r="G30" s="194">
        <v>104.2</v>
      </c>
      <c r="H30" s="195">
        <v>99.3</v>
      </c>
    </row>
    <row r="31" spans="1:8" x14ac:dyDescent="0.15">
      <c r="A31" s="5"/>
      <c r="B31" s="13" t="s">
        <v>56</v>
      </c>
      <c r="C31" s="193">
        <v>100.6</v>
      </c>
      <c r="D31" s="194">
        <v>108.5</v>
      </c>
      <c r="E31" s="194">
        <v>103.6</v>
      </c>
      <c r="F31" s="194">
        <v>85.2</v>
      </c>
      <c r="G31" s="194">
        <v>99.5</v>
      </c>
      <c r="H31" s="195">
        <v>102.1</v>
      </c>
    </row>
    <row r="32" spans="1:8" x14ac:dyDescent="0.15">
      <c r="A32" s="5"/>
      <c r="B32" s="13"/>
      <c r="C32" s="193"/>
      <c r="D32" s="194"/>
      <c r="E32" s="194"/>
      <c r="F32" s="194"/>
      <c r="G32" s="194"/>
      <c r="H32" s="195"/>
    </row>
    <row r="33" spans="1:8" x14ac:dyDescent="0.15">
      <c r="A33" s="5"/>
      <c r="B33" s="13" t="s">
        <v>182</v>
      </c>
      <c r="C33" s="193">
        <v>102.2</v>
      </c>
      <c r="D33" s="194">
        <v>111.5</v>
      </c>
      <c r="E33" s="194">
        <v>105.3</v>
      </c>
      <c r="F33" s="194">
        <v>90.6</v>
      </c>
      <c r="G33" s="194">
        <v>99.7</v>
      </c>
      <c r="H33" s="195">
        <v>102.2</v>
      </c>
    </row>
    <row r="34" spans="1:8" x14ac:dyDescent="0.15">
      <c r="A34" s="5"/>
      <c r="B34" s="13" t="s">
        <v>65</v>
      </c>
      <c r="C34" s="193">
        <v>102.1</v>
      </c>
      <c r="D34" s="194">
        <v>110.3</v>
      </c>
      <c r="E34" s="194">
        <v>105.3</v>
      </c>
      <c r="F34" s="194">
        <v>86.8</v>
      </c>
      <c r="G34" s="194">
        <v>100.2</v>
      </c>
      <c r="H34" s="195">
        <v>102.7</v>
      </c>
    </row>
    <row r="35" spans="1:8" x14ac:dyDescent="0.15">
      <c r="A35" s="5"/>
      <c r="B35" s="13" t="s">
        <v>57</v>
      </c>
      <c r="C35" s="193">
        <v>101</v>
      </c>
      <c r="D35" s="194">
        <v>108</v>
      </c>
      <c r="E35" s="194">
        <v>101.8</v>
      </c>
      <c r="F35" s="194">
        <v>92.4</v>
      </c>
      <c r="G35" s="194">
        <v>99.8</v>
      </c>
      <c r="H35" s="195">
        <v>105.2</v>
      </c>
    </row>
    <row r="36" spans="1:8" x14ac:dyDescent="0.15">
      <c r="A36" s="5"/>
      <c r="B36" s="13" t="s">
        <v>58</v>
      </c>
      <c r="C36" s="193">
        <v>101.3</v>
      </c>
      <c r="D36" s="194">
        <v>109.8</v>
      </c>
      <c r="E36" s="194">
        <v>103.3</v>
      </c>
      <c r="F36" s="194">
        <v>94.5</v>
      </c>
      <c r="G36" s="194">
        <v>95.7</v>
      </c>
      <c r="H36" s="195">
        <v>105.1</v>
      </c>
    </row>
    <row r="37" spans="1:8" x14ac:dyDescent="0.15">
      <c r="A37" s="5"/>
      <c r="B37" s="13" t="s">
        <v>66</v>
      </c>
      <c r="C37" s="193">
        <v>101.8</v>
      </c>
      <c r="D37" s="194">
        <v>108.3</v>
      </c>
      <c r="E37" s="194">
        <v>104.4</v>
      </c>
      <c r="F37" s="194">
        <v>95.3</v>
      </c>
      <c r="G37" s="194">
        <v>94.6</v>
      </c>
      <c r="H37" s="195">
        <v>105</v>
      </c>
    </row>
    <row r="38" spans="1:8" x14ac:dyDescent="0.15">
      <c r="A38" s="5"/>
      <c r="B38" s="13" t="s">
        <v>137</v>
      </c>
      <c r="C38" s="193">
        <v>102.9</v>
      </c>
      <c r="D38" s="194">
        <v>108.8</v>
      </c>
      <c r="E38" s="194">
        <v>105.6</v>
      </c>
      <c r="F38" s="194">
        <v>94.3</v>
      </c>
      <c r="G38" s="194">
        <v>97.8</v>
      </c>
      <c r="H38" s="195">
        <v>106.4</v>
      </c>
    </row>
    <row r="39" spans="1:8" x14ac:dyDescent="0.15">
      <c r="A39" s="5"/>
      <c r="B39" s="13" t="s">
        <v>138</v>
      </c>
      <c r="C39" s="193">
        <v>101</v>
      </c>
      <c r="D39" s="194">
        <v>109.6</v>
      </c>
      <c r="E39" s="194">
        <v>103.3</v>
      </c>
      <c r="F39" s="194">
        <v>91.6</v>
      </c>
      <c r="G39" s="194">
        <v>100.5</v>
      </c>
      <c r="H39" s="195">
        <v>101.2</v>
      </c>
    </row>
    <row r="40" spans="1:8" x14ac:dyDescent="0.15">
      <c r="A40" s="5"/>
      <c r="B40" s="13" t="s">
        <v>145</v>
      </c>
      <c r="C40" s="193">
        <v>103.4</v>
      </c>
      <c r="D40" s="194">
        <v>108</v>
      </c>
      <c r="E40" s="194">
        <v>105.3</v>
      </c>
      <c r="F40" s="194">
        <v>95.1</v>
      </c>
      <c r="G40" s="194">
        <v>103.7</v>
      </c>
      <c r="H40" s="195">
        <v>106.4</v>
      </c>
    </row>
    <row r="41" spans="1:8" x14ac:dyDescent="0.15">
      <c r="A41" s="5"/>
      <c r="B41" s="13" t="s">
        <v>146</v>
      </c>
      <c r="C41" s="193">
        <v>102.2</v>
      </c>
      <c r="D41" s="194">
        <v>109.1</v>
      </c>
      <c r="E41" s="194">
        <v>105</v>
      </c>
      <c r="F41" s="194">
        <v>95.2</v>
      </c>
      <c r="G41" s="194">
        <v>102.4</v>
      </c>
      <c r="H41" s="195">
        <v>101.2</v>
      </c>
    </row>
    <row r="42" spans="1:8" x14ac:dyDescent="0.15">
      <c r="A42" s="5"/>
      <c r="B42" s="13" t="s">
        <v>147</v>
      </c>
      <c r="C42" s="193">
        <v>102.7</v>
      </c>
      <c r="D42" s="194">
        <v>109.7</v>
      </c>
      <c r="E42" s="194">
        <v>104.1</v>
      </c>
      <c r="F42" s="194">
        <v>95.3</v>
      </c>
      <c r="G42" s="194">
        <v>103.7</v>
      </c>
      <c r="H42" s="195">
        <v>101.6</v>
      </c>
    </row>
    <row r="43" spans="1:8" x14ac:dyDescent="0.15">
      <c r="A43" s="5"/>
      <c r="B43" s="13" t="s">
        <v>154</v>
      </c>
      <c r="C43" s="193">
        <v>101.7</v>
      </c>
      <c r="D43" s="194">
        <v>109.9</v>
      </c>
      <c r="E43" s="194">
        <v>104.6</v>
      </c>
      <c r="F43" s="194">
        <v>98.5</v>
      </c>
      <c r="G43" s="194">
        <v>102.4</v>
      </c>
      <c r="H43" s="195">
        <v>100.9</v>
      </c>
    </row>
    <row r="44" spans="1:8" x14ac:dyDescent="0.15">
      <c r="A44" s="5"/>
      <c r="B44" s="13" t="s">
        <v>159</v>
      </c>
      <c r="C44" s="193">
        <v>101.7</v>
      </c>
      <c r="D44" s="194">
        <v>112.1</v>
      </c>
      <c r="E44" s="194">
        <v>104.8</v>
      </c>
      <c r="F44" s="194">
        <v>95.5</v>
      </c>
      <c r="G44" s="194">
        <v>99.9</v>
      </c>
      <c r="H44" s="195">
        <v>101.8</v>
      </c>
    </row>
    <row r="45" spans="1:8" x14ac:dyDescent="0.15">
      <c r="A45" s="7"/>
      <c r="B45" s="13" t="s">
        <v>183</v>
      </c>
      <c r="C45" s="193">
        <v>102.5</v>
      </c>
      <c r="D45" s="194">
        <v>112.3</v>
      </c>
      <c r="E45" s="194">
        <v>105.4</v>
      </c>
      <c r="F45" s="194">
        <v>93.9</v>
      </c>
      <c r="G45" s="194">
        <v>102.1</v>
      </c>
      <c r="H45" s="196">
        <v>102.7</v>
      </c>
    </row>
    <row r="46" spans="1:8" x14ac:dyDescent="0.15">
      <c r="A46" s="7"/>
      <c r="B46" s="10" t="s">
        <v>150</v>
      </c>
      <c r="C46" s="25">
        <f>C45/C44*100-100</f>
        <v>0.8</v>
      </c>
      <c r="D46" s="26">
        <f t="shared" ref="D46:H46" si="2">D45/D44*100-100</f>
        <v>0.2</v>
      </c>
      <c r="E46" s="26">
        <f t="shared" si="2"/>
        <v>0.6</v>
      </c>
      <c r="F46" s="26">
        <f t="shared" si="2"/>
        <v>-1.7</v>
      </c>
      <c r="G46" s="26">
        <f t="shared" si="2"/>
        <v>2.2000000000000002</v>
      </c>
      <c r="H46" s="27">
        <f t="shared" si="2"/>
        <v>0.9</v>
      </c>
    </row>
    <row r="47" spans="1:8" x14ac:dyDescent="0.15">
      <c r="A47" s="5"/>
      <c r="B47" s="9" t="s">
        <v>41</v>
      </c>
      <c r="C47" s="23">
        <f>C45/C33*100-100</f>
        <v>0.3</v>
      </c>
      <c r="D47" s="24">
        <f t="shared" ref="D47:H47" si="3">D45/D33*100-100</f>
        <v>0.7</v>
      </c>
      <c r="E47" s="24">
        <f t="shared" si="3"/>
        <v>0.1</v>
      </c>
      <c r="F47" s="24">
        <f t="shared" si="3"/>
        <v>3.6</v>
      </c>
      <c r="G47" s="24">
        <f t="shared" si="3"/>
        <v>2.4</v>
      </c>
      <c r="H47" s="108">
        <f t="shared" si="3"/>
        <v>0.5</v>
      </c>
    </row>
    <row r="48" spans="1:8" x14ac:dyDescent="0.15">
      <c r="A48" s="1"/>
      <c r="B48" s="18"/>
      <c r="C48" s="1"/>
      <c r="D48" s="1"/>
      <c r="E48" s="1"/>
      <c r="F48" s="1"/>
      <c r="G48" s="1"/>
      <c r="H48" s="1"/>
    </row>
    <row r="49" spans="1:8" ht="15" x14ac:dyDescent="0.15">
      <c r="A49" s="5"/>
      <c r="B49" s="3" t="s">
        <v>175</v>
      </c>
      <c r="C49" s="148" t="s">
        <v>176</v>
      </c>
      <c r="D49" s="147"/>
      <c r="E49" s="147"/>
      <c r="F49" s="147"/>
      <c r="G49" s="147"/>
      <c r="H49" s="11"/>
    </row>
    <row r="50" spans="1:8" x14ac:dyDescent="0.15">
      <c r="A50" s="5"/>
      <c r="B50" s="284" t="s">
        <v>40</v>
      </c>
      <c r="C50" s="284" t="s">
        <v>12</v>
      </c>
      <c r="D50" s="284" t="s">
        <v>157</v>
      </c>
      <c r="E50" s="284" t="s">
        <v>152</v>
      </c>
      <c r="F50" s="284" t="s">
        <v>60</v>
      </c>
      <c r="G50" s="284" t="s">
        <v>61</v>
      </c>
      <c r="H50" s="284" t="s">
        <v>62</v>
      </c>
    </row>
    <row r="51" spans="1:8" x14ac:dyDescent="0.15">
      <c r="A51" s="5"/>
      <c r="B51" s="286"/>
      <c r="C51" s="285"/>
      <c r="D51" s="285"/>
      <c r="E51" s="285"/>
      <c r="F51" s="285"/>
      <c r="G51" s="285"/>
      <c r="H51" s="285"/>
    </row>
    <row r="52" spans="1:8" x14ac:dyDescent="0.15">
      <c r="A52" s="5"/>
      <c r="B52" s="4"/>
      <c r="C52" s="19"/>
      <c r="D52" s="103"/>
      <c r="E52" s="103"/>
      <c r="F52" s="103"/>
      <c r="G52" s="103"/>
      <c r="H52" s="102"/>
    </row>
    <row r="53" spans="1:8" x14ac:dyDescent="0.15">
      <c r="A53" s="5"/>
      <c r="B53" s="13" t="s">
        <v>55</v>
      </c>
      <c r="C53" s="193">
        <v>97.7</v>
      </c>
      <c r="D53" s="194">
        <v>109.5</v>
      </c>
      <c r="E53" s="194">
        <v>101.2</v>
      </c>
      <c r="F53" s="194">
        <v>85.4</v>
      </c>
      <c r="G53" s="194">
        <v>102</v>
      </c>
      <c r="H53" s="195">
        <v>95.7</v>
      </c>
    </row>
    <row r="54" spans="1:8" x14ac:dyDescent="0.15">
      <c r="A54" s="5"/>
      <c r="B54" s="13" t="s">
        <v>56</v>
      </c>
      <c r="C54" s="193">
        <v>98.7</v>
      </c>
      <c r="D54" s="194">
        <v>111.1</v>
      </c>
      <c r="E54" s="194">
        <v>103.5</v>
      </c>
      <c r="F54" s="194">
        <v>78.099999999999994</v>
      </c>
      <c r="G54" s="194">
        <v>96.2</v>
      </c>
      <c r="H54" s="195">
        <v>99.2</v>
      </c>
    </row>
    <row r="55" spans="1:8" x14ac:dyDescent="0.15">
      <c r="A55" s="5"/>
      <c r="B55" s="13"/>
      <c r="C55" s="193"/>
      <c r="D55" s="194"/>
      <c r="E55" s="194"/>
      <c r="F55" s="194"/>
      <c r="G55" s="194"/>
      <c r="H55" s="195"/>
    </row>
    <row r="56" spans="1:8" x14ac:dyDescent="0.15">
      <c r="A56" s="5"/>
      <c r="B56" s="13" t="s">
        <v>182</v>
      </c>
      <c r="C56" s="193">
        <v>85.8</v>
      </c>
      <c r="D56" s="194">
        <v>98.6</v>
      </c>
      <c r="E56" s="194">
        <v>90.1</v>
      </c>
      <c r="F56" s="194">
        <v>67.099999999999994</v>
      </c>
      <c r="G56" s="194">
        <v>87.4</v>
      </c>
      <c r="H56" s="195">
        <v>82.6</v>
      </c>
    </row>
    <row r="57" spans="1:8" x14ac:dyDescent="0.15">
      <c r="A57" s="5"/>
      <c r="B57" s="13" t="s">
        <v>65</v>
      </c>
      <c r="C57" s="193">
        <v>174.3</v>
      </c>
      <c r="D57" s="194">
        <v>178.5</v>
      </c>
      <c r="E57" s="194">
        <v>191.2</v>
      </c>
      <c r="F57" s="194">
        <v>160.6</v>
      </c>
      <c r="G57" s="194">
        <v>143.30000000000001</v>
      </c>
      <c r="H57" s="195">
        <v>185</v>
      </c>
    </row>
    <row r="58" spans="1:8" x14ac:dyDescent="0.15">
      <c r="A58" s="5"/>
      <c r="B58" s="13" t="s">
        <v>57</v>
      </c>
      <c r="C58" s="193">
        <v>86.8</v>
      </c>
      <c r="D58" s="194">
        <v>102.4</v>
      </c>
      <c r="E58" s="194">
        <v>84.7</v>
      </c>
      <c r="F58" s="194">
        <v>69.400000000000006</v>
      </c>
      <c r="G58" s="194">
        <v>87.2</v>
      </c>
      <c r="H58" s="195">
        <v>89.2</v>
      </c>
    </row>
    <row r="59" spans="1:8" x14ac:dyDescent="0.15">
      <c r="A59" s="5"/>
      <c r="B59" s="13" t="s">
        <v>58</v>
      </c>
      <c r="C59" s="193">
        <v>83.9</v>
      </c>
      <c r="D59" s="194">
        <v>98.3</v>
      </c>
      <c r="E59" s="194">
        <v>83.2</v>
      </c>
      <c r="F59" s="194">
        <v>70.7</v>
      </c>
      <c r="G59" s="194">
        <v>84</v>
      </c>
      <c r="H59" s="195">
        <v>85.8</v>
      </c>
    </row>
    <row r="60" spans="1:8" x14ac:dyDescent="0.15">
      <c r="A60" s="5"/>
      <c r="B60" s="13" t="s">
        <v>66</v>
      </c>
      <c r="C60" s="193">
        <v>87.2</v>
      </c>
      <c r="D60" s="194">
        <v>96.6</v>
      </c>
      <c r="E60" s="194">
        <v>87.7</v>
      </c>
      <c r="F60" s="194">
        <v>71.099999999999994</v>
      </c>
      <c r="G60" s="194">
        <v>81.900000000000006</v>
      </c>
      <c r="H60" s="195">
        <v>88.8</v>
      </c>
    </row>
    <row r="61" spans="1:8" x14ac:dyDescent="0.15">
      <c r="A61" s="5"/>
      <c r="B61" s="13" t="s">
        <v>137</v>
      </c>
      <c r="C61" s="193">
        <v>84.9</v>
      </c>
      <c r="D61" s="194">
        <v>97.1</v>
      </c>
      <c r="E61" s="194">
        <v>86</v>
      </c>
      <c r="F61" s="194">
        <v>70</v>
      </c>
      <c r="G61" s="194">
        <v>82.7</v>
      </c>
      <c r="H61" s="195">
        <v>87.2</v>
      </c>
    </row>
    <row r="62" spans="1:8" x14ac:dyDescent="0.15">
      <c r="A62" s="5"/>
      <c r="B62" s="13" t="s">
        <v>138</v>
      </c>
      <c r="C62" s="193">
        <v>84.6</v>
      </c>
      <c r="D62" s="194">
        <v>116.6</v>
      </c>
      <c r="E62" s="194">
        <v>84.7</v>
      </c>
      <c r="F62" s="194">
        <v>87.7</v>
      </c>
      <c r="G62" s="194">
        <v>84.8</v>
      </c>
      <c r="H62" s="195">
        <v>81.599999999999994</v>
      </c>
    </row>
    <row r="63" spans="1:8" x14ac:dyDescent="0.15">
      <c r="A63" s="5"/>
      <c r="B63" s="13" t="s">
        <v>145</v>
      </c>
      <c r="C63" s="193">
        <v>134.30000000000001</v>
      </c>
      <c r="D63" s="194">
        <v>137.6</v>
      </c>
      <c r="E63" s="194">
        <v>141.9</v>
      </c>
      <c r="F63" s="194">
        <v>130.30000000000001</v>
      </c>
      <c r="G63" s="194">
        <v>94.6</v>
      </c>
      <c r="H63" s="195">
        <v>136.19999999999999</v>
      </c>
    </row>
    <row r="64" spans="1:8" x14ac:dyDescent="0.15">
      <c r="A64" s="5"/>
      <c r="B64" s="13" t="s">
        <v>146</v>
      </c>
      <c r="C64" s="193">
        <v>117.1</v>
      </c>
      <c r="D64" s="194">
        <v>123</v>
      </c>
      <c r="E64" s="194">
        <v>142.19999999999999</v>
      </c>
      <c r="F64" s="194">
        <v>98.2</v>
      </c>
      <c r="G64" s="194">
        <v>122.9</v>
      </c>
      <c r="H64" s="195">
        <v>107.1</v>
      </c>
    </row>
    <row r="65" spans="1:8" x14ac:dyDescent="0.15">
      <c r="A65" s="5"/>
      <c r="B65" s="13" t="s">
        <v>147</v>
      </c>
      <c r="C65" s="193">
        <v>92.4</v>
      </c>
      <c r="D65" s="194">
        <v>114.5</v>
      </c>
      <c r="E65" s="194">
        <v>92.7</v>
      </c>
      <c r="F65" s="194">
        <v>71</v>
      </c>
      <c r="G65" s="194">
        <v>101</v>
      </c>
      <c r="H65" s="195">
        <v>85.8</v>
      </c>
    </row>
    <row r="66" spans="1:8" x14ac:dyDescent="0.15">
      <c r="A66" s="5"/>
      <c r="B66" s="13" t="s">
        <v>154</v>
      </c>
      <c r="C66" s="193">
        <v>84.7</v>
      </c>
      <c r="D66" s="194">
        <v>99.8</v>
      </c>
      <c r="E66" s="194">
        <v>84.5</v>
      </c>
      <c r="F66" s="194">
        <v>73.8</v>
      </c>
      <c r="G66" s="194">
        <v>89.1</v>
      </c>
      <c r="H66" s="195">
        <v>84.8</v>
      </c>
    </row>
    <row r="67" spans="1:8" x14ac:dyDescent="0.15">
      <c r="A67" s="5"/>
      <c r="B67" s="13" t="s">
        <v>159</v>
      </c>
      <c r="C67" s="193">
        <v>84</v>
      </c>
      <c r="D67" s="194">
        <v>99.7</v>
      </c>
      <c r="E67" s="194">
        <v>86.8</v>
      </c>
      <c r="F67" s="194">
        <v>70.900000000000006</v>
      </c>
      <c r="G67" s="194">
        <v>83.3</v>
      </c>
      <c r="H67" s="195">
        <v>82.1</v>
      </c>
    </row>
    <row r="68" spans="1:8" x14ac:dyDescent="0.15">
      <c r="A68" s="7"/>
      <c r="B68" s="13" t="s">
        <v>183</v>
      </c>
      <c r="C68" s="193">
        <v>87.4</v>
      </c>
      <c r="D68" s="197">
        <v>99.3</v>
      </c>
      <c r="E68" s="197">
        <v>92.4</v>
      </c>
      <c r="F68" s="197">
        <v>89.5</v>
      </c>
      <c r="G68" s="197">
        <v>90.9</v>
      </c>
      <c r="H68" s="196">
        <v>85.4</v>
      </c>
    </row>
    <row r="69" spans="1:8" x14ac:dyDescent="0.15">
      <c r="A69" s="7"/>
      <c r="B69" s="10" t="s">
        <v>150</v>
      </c>
      <c r="C69" s="101">
        <f>C68/C67*100-100</f>
        <v>4</v>
      </c>
      <c r="D69" s="106">
        <f t="shared" ref="D69:H69" si="4">D68/D67*100-100</f>
        <v>-0.4</v>
      </c>
      <c r="E69" s="106">
        <f t="shared" si="4"/>
        <v>6.5</v>
      </c>
      <c r="F69" s="106">
        <f t="shared" si="4"/>
        <v>26.2</v>
      </c>
      <c r="G69" s="106">
        <f t="shared" si="4"/>
        <v>9.1</v>
      </c>
      <c r="H69" s="104">
        <f t="shared" si="4"/>
        <v>4</v>
      </c>
    </row>
    <row r="70" spans="1:8" x14ac:dyDescent="0.15">
      <c r="A70" s="5"/>
      <c r="B70" s="9" t="s">
        <v>41</v>
      </c>
      <c r="C70" s="15">
        <f>C68/C56*100-100</f>
        <v>1.9</v>
      </c>
      <c r="D70" s="107">
        <f t="shared" ref="D70:H70" si="5">D68/D56*100-100</f>
        <v>0.7</v>
      </c>
      <c r="E70" s="107">
        <f t="shared" si="5"/>
        <v>2.6</v>
      </c>
      <c r="F70" s="107">
        <f t="shared" si="5"/>
        <v>33.4</v>
      </c>
      <c r="G70" s="107">
        <f t="shared" si="5"/>
        <v>4</v>
      </c>
      <c r="H70" s="105">
        <f t="shared" si="5"/>
        <v>3.4</v>
      </c>
    </row>
    <row r="71" spans="1:8" x14ac:dyDescent="0.15">
      <c r="A71" s="8"/>
      <c r="B71" s="20"/>
      <c r="C71" s="14"/>
      <c r="D71" s="14"/>
      <c r="E71" s="14"/>
      <c r="F71" s="14"/>
      <c r="G71" s="14"/>
      <c r="H71" s="14"/>
    </row>
    <row r="72" spans="1:8" x14ac:dyDescent="0.15">
      <c r="A72" s="5"/>
      <c r="B72" s="294" t="s">
        <v>177</v>
      </c>
      <c r="C72" s="289" t="s">
        <v>63</v>
      </c>
      <c r="D72" s="289"/>
      <c r="E72" s="289"/>
      <c r="F72" s="290"/>
      <c r="G72" s="5"/>
      <c r="H72" s="6"/>
    </row>
    <row r="73" spans="1:8" x14ac:dyDescent="0.15">
      <c r="A73" s="5"/>
      <c r="B73" s="294"/>
      <c r="C73" s="291" t="s">
        <v>64</v>
      </c>
      <c r="D73" s="291"/>
      <c r="E73" s="291"/>
      <c r="F73" s="290"/>
      <c r="G73" s="5"/>
      <c r="H73" s="6"/>
    </row>
    <row r="74" spans="1:8" ht="22.5" x14ac:dyDescent="0.15">
      <c r="A74" s="5"/>
      <c r="B74" s="292"/>
      <c r="C74" s="293"/>
      <c r="D74" s="293"/>
      <c r="E74" s="293"/>
      <c r="F74" s="293"/>
      <c r="G74" s="293"/>
      <c r="H74" s="293"/>
    </row>
    <row r="75" spans="1:8" ht="22.5" x14ac:dyDescent="0.15">
      <c r="A75" s="5"/>
      <c r="B75" s="292"/>
      <c r="C75" s="293"/>
      <c r="D75" s="293"/>
      <c r="E75" s="293"/>
      <c r="F75" s="293"/>
      <c r="G75" s="293"/>
      <c r="H75" s="293"/>
    </row>
    <row r="76" spans="1:8" ht="18.75" x14ac:dyDescent="0.15">
      <c r="A76" s="5"/>
      <c r="B76" s="12"/>
      <c r="C76" s="147"/>
      <c r="D76" s="1"/>
      <c r="E76" s="2"/>
      <c r="F76" s="1"/>
      <c r="G76" s="1"/>
      <c r="H76" s="1"/>
    </row>
    <row r="77" spans="1:8" ht="15" x14ac:dyDescent="0.15">
      <c r="A77" s="5"/>
      <c r="B77" s="3" t="s">
        <v>149</v>
      </c>
      <c r="C77" s="148" t="s">
        <v>158</v>
      </c>
      <c r="D77" s="147"/>
      <c r="E77" s="147"/>
      <c r="F77" s="147"/>
      <c r="G77" s="147"/>
      <c r="H77" s="11"/>
    </row>
    <row r="78" spans="1:8" x14ac:dyDescent="0.15">
      <c r="A78" s="5"/>
      <c r="B78" s="284" t="s">
        <v>40</v>
      </c>
      <c r="C78" s="284" t="s">
        <v>12</v>
      </c>
      <c r="D78" s="284" t="s">
        <v>178</v>
      </c>
      <c r="E78" s="284" t="s">
        <v>179</v>
      </c>
      <c r="F78" s="284" t="s">
        <v>60</v>
      </c>
      <c r="G78" s="284" t="s">
        <v>61</v>
      </c>
      <c r="H78" s="284" t="s">
        <v>62</v>
      </c>
    </row>
    <row r="79" spans="1:8" x14ac:dyDescent="0.15">
      <c r="A79" s="5"/>
      <c r="B79" s="286"/>
      <c r="C79" s="285"/>
      <c r="D79" s="285"/>
      <c r="E79" s="285"/>
      <c r="F79" s="285"/>
      <c r="G79" s="285"/>
      <c r="H79" s="285"/>
    </row>
    <row r="80" spans="1:8" x14ac:dyDescent="0.15">
      <c r="A80" s="5"/>
      <c r="B80" s="4"/>
      <c r="C80" s="19"/>
      <c r="D80" s="103"/>
      <c r="E80" s="103"/>
      <c r="F80" s="103"/>
      <c r="G80" s="103"/>
      <c r="H80" s="102"/>
    </row>
    <row r="81" spans="1:8" x14ac:dyDescent="0.15">
      <c r="A81" s="5"/>
      <c r="B81" s="13" t="s">
        <v>55</v>
      </c>
      <c r="C81" s="193">
        <v>99.1</v>
      </c>
      <c r="D81" s="194">
        <v>102.7</v>
      </c>
      <c r="E81" s="194">
        <v>98.5</v>
      </c>
      <c r="F81" s="194">
        <v>100.5</v>
      </c>
      <c r="G81" s="194">
        <v>103.3</v>
      </c>
      <c r="H81" s="195">
        <v>89.8</v>
      </c>
    </row>
    <row r="82" spans="1:8" x14ac:dyDescent="0.15">
      <c r="A82" s="5"/>
      <c r="B82" s="13" t="s">
        <v>56</v>
      </c>
      <c r="C82" s="193">
        <v>99.2</v>
      </c>
      <c r="D82" s="194">
        <v>103.8</v>
      </c>
      <c r="E82" s="194">
        <v>98.9</v>
      </c>
      <c r="F82" s="194">
        <v>100.8</v>
      </c>
      <c r="G82" s="194">
        <v>102.1</v>
      </c>
      <c r="H82" s="195">
        <v>95.2</v>
      </c>
    </row>
    <row r="83" spans="1:8" x14ac:dyDescent="0.15">
      <c r="A83" s="5"/>
      <c r="B83" s="13"/>
      <c r="C83" s="193"/>
      <c r="D83" s="194"/>
      <c r="E83" s="194"/>
      <c r="F83" s="194"/>
      <c r="G83" s="194"/>
      <c r="H83" s="195"/>
    </row>
    <row r="84" spans="1:8" x14ac:dyDescent="0.15">
      <c r="A84" s="5"/>
      <c r="B84" s="13" t="s">
        <v>182</v>
      </c>
      <c r="C84" s="193">
        <v>102.3</v>
      </c>
      <c r="D84" s="194">
        <v>106.5</v>
      </c>
      <c r="E84" s="194">
        <v>103.1</v>
      </c>
      <c r="F84" s="194">
        <v>106.5</v>
      </c>
      <c r="G84" s="194">
        <v>105.7</v>
      </c>
      <c r="H84" s="195">
        <v>95</v>
      </c>
    </row>
    <row r="85" spans="1:8" x14ac:dyDescent="0.15">
      <c r="A85" s="5"/>
      <c r="B85" s="13" t="s">
        <v>65</v>
      </c>
      <c r="C85" s="193">
        <v>99.7</v>
      </c>
      <c r="D85" s="194">
        <v>103.1</v>
      </c>
      <c r="E85" s="194">
        <v>99.7</v>
      </c>
      <c r="F85" s="194">
        <v>101</v>
      </c>
      <c r="G85" s="194">
        <v>104.6</v>
      </c>
      <c r="H85" s="195">
        <v>94.3</v>
      </c>
    </row>
    <row r="86" spans="1:8" x14ac:dyDescent="0.15">
      <c r="A86" s="5"/>
      <c r="B86" s="13" t="s">
        <v>57</v>
      </c>
      <c r="C86" s="193">
        <v>92.1</v>
      </c>
      <c r="D86" s="194">
        <v>84.3</v>
      </c>
      <c r="E86" s="194">
        <v>87.8</v>
      </c>
      <c r="F86" s="194">
        <v>96.3</v>
      </c>
      <c r="G86" s="194">
        <v>97.7</v>
      </c>
      <c r="H86" s="195">
        <v>90.5</v>
      </c>
    </row>
    <row r="87" spans="1:8" x14ac:dyDescent="0.15">
      <c r="A87" s="5"/>
      <c r="B87" s="13" t="s">
        <v>58</v>
      </c>
      <c r="C87" s="193">
        <v>99.3</v>
      </c>
      <c r="D87" s="194">
        <v>107</v>
      </c>
      <c r="E87" s="194">
        <v>98.2</v>
      </c>
      <c r="F87" s="194">
        <v>101.8</v>
      </c>
      <c r="G87" s="194">
        <v>100.7</v>
      </c>
      <c r="H87" s="195">
        <v>93.7</v>
      </c>
    </row>
    <row r="88" spans="1:8" x14ac:dyDescent="0.15">
      <c r="A88" s="5"/>
      <c r="B88" s="13" t="s">
        <v>66</v>
      </c>
      <c r="C88" s="193">
        <v>100.7</v>
      </c>
      <c r="D88" s="194">
        <v>104.4</v>
      </c>
      <c r="E88" s="194">
        <v>98.9</v>
      </c>
      <c r="F88" s="194">
        <v>107.8</v>
      </c>
      <c r="G88" s="194">
        <v>97.5</v>
      </c>
      <c r="H88" s="195">
        <v>101.5</v>
      </c>
    </row>
    <row r="89" spans="1:8" x14ac:dyDescent="0.15">
      <c r="A89" s="5"/>
      <c r="B89" s="13" t="s">
        <v>137</v>
      </c>
      <c r="C89" s="193">
        <v>103.4</v>
      </c>
      <c r="D89" s="194">
        <v>105.6</v>
      </c>
      <c r="E89" s="194">
        <v>102.6</v>
      </c>
      <c r="F89" s="194">
        <v>109</v>
      </c>
      <c r="G89" s="194">
        <v>103.8</v>
      </c>
      <c r="H89" s="195">
        <v>98.9</v>
      </c>
    </row>
    <row r="90" spans="1:8" x14ac:dyDescent="0.15">
      <c r="A90" s="5"/>
      <c r="B90" s="13" t="s">
        <v>138</v>
      </c>
      <c r="C90" s="193">
        <v>95.3</v>
      </c>
      <c r="D90" s="194">
        <v>96.2</v>
      </c>
      <c r="E90" s="194">
        <v>90.4</v>
      </c>
      <c r="F90" s="194">
        <v>96.5</v>
      </c>
      <c r="G90" s="194">
        <v>99.7</v>
      </c>
      <c r="H90" s="195">
        <v>93.2</v>
      </c>
    </row>
    <row r="91" spans="1:8" x14ac:dyDescent="0.15">
      <c r="A91" s="5"/>
      <c r="B91" s="13" t="s">
        <v>145</v>
      </c>
      <c r="C91" s="193">
        <v>103.7</v>
      </c>
      <c r="D91" s="194">
        <v>108.6</v>
      </c>
      <c r="E91" s="194">
        <v>101.8</v>
      </c>
      <c r="F91" s="194">
        <v>108</v>
      </c>
      <c r="G91" s="194">
        <v>105.4</v>
      </c>
      <c r="H91" s="195">
        <v>101.5</v>
      </c>
    </row>
    <row r="92" spans="1:8" x14ac:dyDescent="0.15">
      <c r="A92" s="5"/>
      <c r="B92" s="13" t="s">
        <v>146</v>
      </c>
      <c r="C92" s="193">
        <v>101.6</v>
      </c>
      <c r="D92" s="194">
        <v>102.3</v>
      </c>
      <c r="E92" s="194">
        <v>101.2</v>
      </c>
      <c r="F92" s="194">
        <v>106.3</v>
      </c>
      <c r="G92" s="194">
        <v>102.9</v>
      </c>
      <c r="H92" s="195">
        <v>97</v>
      </c>
    </row>
    <row r="93" spans="1:8" x14ac:dyDescent="0.15">
      <c r="A93" s="5"/>
      <c r="B93" s="13" t="s">
        <v>147</v>
      </c>
      <c r="C93" s="193">
        <v>99.2</v>
      </c>
      <c r="D93" s="194">
        <v>97.5</v>
      </c>
      <c r="E93" s="194">
        <v>94.2</v>
      </c>
      <c r="F93" s="194">
        <v>105.7</v>
      </c>
      <c r="G93" s="194">
        <v>103.2</v>
      </c>
      <c r="H93" s="195">
        <v>99.1</v>
      </c>
    </row>
    <row r="94" spans="1:8" x14ac:dyDescent="0.15">
      <c r="A94" s="5"/>
      <c r="B94" s="13" t="s">
        <v>154</v>
      </c>
      <c r="C94" s="193">
        <v>100.8</v>
      </c>
      <c r="D94" s="194">
        <v>102.8</v>
      </c>
      <c r="E94" s="194">
        <v>100.7</v>
      </c>
      <c r="F94" s="194">
        <v>103.1</v>
      </c>
      <c r="G94" s="194">
        <v>103.7</v>
      </c>
      <c r="H94" s="195">
        <v>96.5</v>
      </c>
    </row>
    <row r="95" spans="1:8" x14ac:dyDescent="0.15">
      <c r="A95" s="5"/>
      <c r="B95" s="13" t="s">
        <v>159</v>
      </c>
      <c r="C95" s="193">
        <v>99.9</v>
      </c>
      <c r="D95" s="194">
        <v>104.6</v>
      </c>
      <c r="E95" s="194">
        <v>99.7</v>
      </c>
      <c r="F95" s="194">
        <v>103.7</v>
      </c>
      <c r="G95" s="194">
        <v>98.6</v>
      </c>
      <c r="H95" s="195">
        <v>95.3</v>
      </c>
    </row>
    <row r="96" spans="1:8" x14ac:dyDescent="0.15">
      <c r="A96" s="7"/>
      <c r="B96" s="13" t="s">
        <v>183</v>
      </c>
      <c r="C96" s="198">
        <v>100.7</v>
      </c>
      <c r="D96" s="197">
        <v>105.5</v>
      </c>
      <c r="E96" s="197">
        <v>101.3</v>
      </c>
      <c r="F96" s="197">
        <v>103</v>
      </c>
      <c r="G96" s="197">
        <v>102.4</v>
      </c>
      <c r="H96" s="196">
        <v>95.9</v>
      </c>
    </row>
    <row r="97" spans="1:8" x14ac:dyDescent="0.15">
      <c r="A97" s="7"/>
      <c r="B97" s="10" t="s">
        <v>150</v>
      </c>
      <c r="C97" s="109">
        <f>C96/C95*100-100</f>
        <v>0.8</v>
      </c>
      <c r="D97" s="14">
        <f t="shared" ref="D97:H97" si="6">D96/D95*100-100</f>
        <v>0.9</v>
      </c>
      <c r="E97" s="14">
        <f t="shared" si="6"/>
        <v>1.6</v>
      </c>
      <c r="F97" s="14">
        <f t="shared" si="6"/>
        <v>-0.7</v>
      </c>
      <c r="G97" s="14">
        <f t="shared" si="6"/>
        <v>3.9</v>
      </c>
      <c r="H97" s="104">
        <f t="shared" si="6"/>
        <v>0.6</v>
      </c>
    </row>
    <row r="98" spans="1:8" x14ac:dyDescent="0.15">
      <c r="A98" s="5"/>
      <c r="B98" s="9" t="s">
        <v>41</v>
      </c>
      <c r="C98" s="15">
        <f>C96/C84*100-100</f>
        <v>-1.6</v>
      </c>
      <c r="D98" s="107">
        <f t="shared" ref="D98:H98" si="7">D96/D84*100-100</f>
        <v>-0.9</v>
      </c>
      <c r="E98" s="107">
        <f t="shared" si="7"/>
        <v>-1.7</v>
      </c>
      <c r="F98" s="107">
        <f t="shared" si="7"/>
        <v>-3.3</v>
      </c>
      <c r="G98" s="107">
        <f t="shared" si="7"/>
        <v>-3.1</v>
      </c>
      <c r="H98" s="105">
        <f t="shared" si="7"/>
        <v>0.9</v>
      </c>
    </row>
    <row r="99" spans="1:8" x14ac:dyDescent="0.15">
      <c r="A99" s="5"/>
      <c r="B99" s="1"/>
      <c r="C99" s="5"/>
      <c r="D99" s="5"/>
      <c r="E99" s="5"/>
      <c r="F99" s="5"/>
      <c r="G99" s="5"/>
      <c r="H99" s="5"/>
    </row>
    <row r="100" spans="1:8" ht="15" x14ac:dyDescent="0.15">
      <c r="A100" s="5"/>
      <c r="B100" s="3" t="s">
        <v>180</v>
      </c>
      <c r="C100" s="148" t="s">
        <v>181</v>
      </c>
      <c r="D100" s="147"/>
      <c r="E100" s="147"/>
      <c r="F100" s="147"/>
      <c r="G100" s="147"/>
      <c r="H100" s="11"/>
    </row>
    <row r="101" spans="1:8" x14ac:dyDescent="0.15">
      <c r="A101" s="5"/>
      <c r="B101" s="284" t="s">
        <v>40</v>
      </c>
      <c r="C101" s="287" t="s">
        <v>12</v>
      </c>
      <c r="D101" s="287" t="s">
        <v>157</v>
      </c>
      <c r="E101" s="287" t="s">
        <v>152</v>
      </c>
      <c r="F101" s="287" t="s">
        <v>60</v>
      </c>
      <c r="G101" s="287" t="s">
        <v>61</v>
      </c>
      <c r="H101" s="284" t="s">
        <v>62</v>
      </c>
    </row>
    <row r="102" spans="1:8" x14ac:dyDescent="0.15">
      <c r="A102" s="5"/>
      <c r="B102" s="286"/>
      <c r="C102" s="288"/>
      <c r="D102" s="288"/>
      <c r="E102" s="288"/>
      <c r="F102" s="288"/>
      <c r="G102" s="288"/>
      <c r="H102" s="285"/>
    </row>
    <row r="103" spans="1:8" x14ac:dyDescent="0.15">
      <c r="A103" s="5"/>
      <c r="B103" s="4"/>
      <c r="C103" s="19"/>
      <c r="D103" s="103"/>
      <c r="E103" s="103"/>
      <c r="F103" s="103"/>
      <c r="G103" s="103"/>
      <c r="H103" s="102"/>
    </row>
    <row r="104" spans="1:8" x14ac:dyDescent="0.15">
      <c r="A104" s="5"/>
      <c r="B104" s="13" t="s">
        <v>55</v>
      </c>
      <c r="C104" s="193">
        <v>122.9</v>
      </c>
      <c r="D104" s="194">
        <v>173.9</v>
      </c>
      <c r="E104" s="194">
        <v>109.7</v>
      </c>
      <c r="F104" s="194">
        <v>100.5</v>
      </c>
      <c r="G104" s="194">
        <v>143.30000000000001</v>
      </c>
      <c r="H104" s="195">
        <v>98</v>
      </c>
    </row>
    <row r="105" spans="1:8" x14ac:dyDescent="0.15">
      <c r="A105" s="5"/>
      <c r="B105" s="13" t="s">
        <v>56</v>
      </c>
      <c r="C105" s="193">
        <v>116</v>
      </c>
      <c r="D105" s="194">
        <v>188.3</v>
      </c>
      <c r="E105" s="194">
        <v>100.5</v>
      </c>
      <c r="F105" s="194">
        <v>91.8</v>
      </c>
      <c r="G105" s="194">
        <v>133.69999999999999</v>
      </c>
      <c r="H105" s="195">
        <v>97.8</v>
      </c>
    </row>
    <row r="106" spans="1:8" x14ac:dyDescent="0.15">
      <c r="A106" s="5"/>
      <c r="B106" s="13"/>
      <c r="C106" s="193"/>
      <c r="D106" s="194"/>
      <c r="E106" s="194"/>
      <c r="F106" s="194"/>
      <c r="G106" s="194"/>
      <c r="H106" s="195"/>
    </row>
    <row r="107" spans="1:8" x14ac:dyDescent="0.15">
      <c r="A107" s="5"/>
      <c r="B107" s="13" t="s">
        <v>182</v>
      </c>
      <c r="C107" s="193">
        <v>119.1</v>
      </c>
      <c r="D107" s="194">
        <v>164</v>
      </c>
      <c r="E107" s="194">
        <v>103</v>
      </c>
      <c r="F107" s="194">
        <v>112.9</v>
      </c>
      <c r="G107" s="194">
        <v>138</v>
      </c>
      <c r="H107" s="195">
        <v>91.8</v>
      </c>
    </row>
    <row r="108" spans="1:8" x14ac:dyDescent="0.15">
      <c r="A108" s="5"/>
      <c r="B108" s="13" t="s">
        <v>65</v>
      </c>
      <c r="C108" s="193">
        <v>120.2</v>
      </c>
      <c r="D108" s="194">
        <v>190.7</v>
      </c>
      <c r="E108" s="194">
        <v>103.8</v>
      </c>
      <c r="F108" s="194">
        <v>116.5</v>
      </c>
      <c r="G108" s="194">
        <v>144</v>
      </c>
      <c r="H108" s="195">
        <v>95.9</v>
      </c>
    </row>
    <row r="109" spans="1:8" x14ac:dyDescent="0.15">
      <c r="A109" s="5"/>
      <c r="B109" s="13" t="s">
        <v>57</v>
      </c>
      <c r="C109" s="193">
        <v>107.9</v>
      </c>
      <c r="D109" s="194">
        <v>160</v>
      </c>
      <c r="E109" s="194">
        <v>87.1</v>
      </c>
      <c r="F109" s="194">
        <v>102.9</v>
      </c>
      <c r="G109" s="194">
        <v>138</v>
      </c>
      <c r="H109" s="195">
        <v>98</v>
      </c>
    </row>
    <row r="110" spans="1:8" x14ac:dyDescent="0.15">
      <c r="A110" s="5"/>
      <c r="B110" s="13" t="s">
        <v>58</v>
      </c>
      <c r="C110" s="193">
        <v>113.5</v>
      </c>
      <c r="D110" s="194">
        <v>204</v>
      </c>
      <c r="E110" s="194">
        <v>96.2</v>
      </c>
      <c r="F110" s="194">
        <v>102.2</v>
      </c>
      <c r="G110" s="194">
        <v>116</v>
      </c>
      <c r="H110" s="195">
        <v>102</v>
      </c>
    </row>
    <row r="111" spans="1:8" x14ac:dyDescent="0.15">
      <c r="A111" s="5"/>
      <c r="B111" s="13" t="s">
        <v>66</v>
      </c>
      <c r="C111" s="193">
        <v>113.5</v>
      </c>
      <c r="D111" s="194">
        <v>196</v>
      </c>
      <c r="E111" s="194">
        <v>97.7</v>
      </c>
      <c r="F111" s="194">
        <v>111.5</v>
      </c>
      <c r="G111" s="194">
        <v>120</v>
      </c>
      <c r="H111" s="195">
        <v>102</v>
      </c>
    </row>
    <row r="112" spans="1:8" x14ac:dyDescent="0.15">
      <c r="A112" s="5"/>
      <c r="B112" s="13" t="s">
        <v>137</v>
      </c>
      <c r="C112" s="193">
        <v>114.6</v>
      </c>
      <c r="D112" s="194">
        <v>196</v>
      </c>
      <c r="E112" s="194">
        <v>97.7</v>
      </c>
      <c r="F112" s="194">
        <v>114.4</v>
      </c>
      <c r="G112" s="194">
        <v>144</v>
      </c>
      <c r="H112" s="195">
        <v>98</v>
      </c>
    </row>
    <row r="113" spans="1:8" x14ac:dyDescent="0.15">
      <c r="A113" s="5"/>
      <c r="B113" s="13" t="s">
        <v>138</v>
      </c>
      <c r="C113" s="193">
        <v>109</v>
      </c>
      <c r="D113" s="194">
        <v>198.7</v>
      </c>
      <c r="E113" s="194">
        <v>91.7</v>
      </c>
      <c r="F113" s="194">
        <v>100</v>
      </c>
      <c r="G113" s="194">
        <v>140</v>
      </c>
      <c r="H113" s="195">
        <v>98</v>
      </c>
    </row>
    <row r="114" spans="1:8" x14ac:dyDescent="0.15">
      <c r="A114" s="5"/>
      <c r="B114" s="13" t="s">
        <v>145</v>
      </c>
      <c r="C114" s="193">
        <v>112.4</v>
      </c>
      <c r="D114" s="194">
        <v>185.3</v>
      </c>
      <c r="E114" s="194">
        <v>97.7</v>
      </c>
      <c r="F114" s="194">
        <v>100.7</v>
      </c>
      <c r="G114" s="194">
        <v>154</v>
      </c>
      <c r="H114" s="195">
        <v>87.8</v>
      </c>
    </row>
    <row r="115" spans="1:8" x14ac:dyDescent="0.15">
      <c r="A115" s="5"/>
      <c r="B115" s="13" t="s">
        <v>146</v>
      </c>
      <c r="C115" s="193">
        <v>113.5</v>
      </c>
      <c r="D115" s="194">
        <v>168</v>
      </c>
      <c r="E115" s="194">
        <v>99.2</v>
      </c>
      <c r="F115" s="194">
        <v>103.6</v>
      </c>
      <c r="G115" s="194">
        <v>134</v>
      </c>
      <c r="H115" s="195">
        <v>102</v>
      </c>
    </row>
    <row r="116" spans="1:8" x14ac:dyDescent="0.15">
      <c r="A116" s="5"/>
      <c r="B116" s="13" t="s">
        <v>147</v>
      </c>
      <c r="C116" s="193">
        <v>115.7</v>
      </c>
      <c r="D116" s="194">
        <v>158.69999999999999</v>
      </c>
      <c r="E116" s="194">
        <v>93.9</v>
      </c>
      <c r="F116" s="194">
        <v>97.1</v>
      </c>
      <c r="G116" s="194">
        <v>166</v>
      </c>
      <c r="H116" s="195">
        <v>98</v>
      </c>
    </row>
    <row r="117" spans="1:8" x14ac:dyDescent="0.15">
      <c r="A117" s="5"/>
      <c r="B117" s="13" t="s">
        <v>154</v>
      </c>
      <c r="C117" s="193">
        <v>114.6</v>
      </c>
      <c r="D117" s="194">
        <v>169.3</v>
      </c>
      <c r="E117" s="194">
        <v>101.5</v>
      </c>
      <c r="F117" s="194">
        <v>107.9</v>
      </c>
      <c r="G117" s="194">
        <v>156</v>
      </c>
      <c r="H117" s="195">
        <v>91.8</v>
      </c>
    </row>
    <row r="118" spans="1:8" x14ac:dyDescent="0.15">
      <c r="A118" s="5"/>
      <c r="B118" s="13" t="s">
        <v>159</v>
      </c>
      <c r="C118" s="193">
        <v>115.7</v>
      </c>
      <c r="D118" s="194">
        <v>186.7</v>
      </c>
      <c r="E118" s="194">
        <v>102.3</v>
      </c>
      <c r="F118" s="194">
        <v>108.6</v>
      </c>
      <c r="G118" s="194">
        <v>136</v>
      </c>
      <c r="H118" s="195">
        <v>95.9</v>
      </c>
    </row>
    <row r="119" spans="1:8" x14ac:dyDescent="0.15">
      <c r="A119" s="7"/>
      <c r="B119" s="13" t="s">
        <v>183</v>
      </c>
      <c r="C119" s="193">
        <v>119.1</v>
      </c>
      <c r="D119" s="197">
        <v>208</v>
      </c>
      <c r="E119" s="197">
        <v>103</v>
      </c>
      <c r="F119" s="197">
        <v>102.2</v>
      </c>
      <c r="G119" s="197">
        <v>144</v>
      </c>
      <c r="H119" s="196">
        <v>104.1</v>
      </c>
    </row>
    <row r="120" spans="1:8" x14ac:dyDescent="0.15">
      <c r="A120" s="7"/>
      <c r="B120" s="10" t="s">
        <v>150</v>
      </c>
      <c r="C120" s="101">
        <f>C119/C118*100-100</f>
        <v>2.9</v>
      </c>
      <c r="D120" s="106">
        <f t="shared" ref="D120:H120" si="8">D119/D118*100-100</f>
        <v>11.4</v>
      </c>
      <c r="E120" s="106">
        <f t="shared" si="8"/>
        <v>0.7</v>
      </c>
      <c r="F120" s="106">
        <f t="shared" si="8"/>
        <v>-5.9</v>
      </c>
      <c r="G120" s="106">
        <f t="shared" si="8"/>
        <v>5.9</v>
      </c>
      <c r="H120" s="104">
        <f t="shared" si="8"/>
        <v>8.6</v>
      </c>
    </row>
    <row r="121" spans="1:8" x14ac:dyDescent="0.15">
      <c r="A121" s="5"/>
      <c r="B121" s="9" t="s">
        <v>41</v>
      </c>
      <c r="C121" s="15">
        <f>C119/C107*100-100</f>
        <v>0</v>
      </c>
      <c r="D121" s="107">
        <f t="shared" ref="D121:H121" si="9">D119/D107*100-100</f>
        <v>26.8</v>
      </c>
      <c r="E121" s="107">
        <f t="shared" si="9"/>
        <v>0</v>
      </c>
      <c r="F121" s="107">
        <f t="shared" si="9"/>
        <v>-9.5</v>
      </c>
      <c r="G121" s="107">
        <f t="shared" si="9"/>
        <v>4.3</v>
      </c>
      <c r="H121" s="105">
        <f t="shared" si="9"/>
        <v>13.4</v>
      </c>
    </row>
    <row r="122" spans="1:8" x14ac:dyDescent="0.15">
      <c r="A122" s="5"/>
      <c r="B122" s="1"/>
      <c r="C122" s="1"/>
      <c r="D122" s="1"/>
      <c r="E122" s="1"/>
      <c r="F122" s="1"/>
      <c r="G122" s="1"/>
      <c r="H122" s="1"/>
    </row>
    <row r="123" spans="1:8" ht="15" x14ac:dyDescent="0.15">
      <c r="A123" s="5"/>
      <c r="B123" s="3" t="s">
        <v>149</v>
      </c>
      <c r="C123" s="148" t="s">
        <v>153</v>
      </c>
      <c r="D123" s="147"/>
      <c r="E123" s="147"/>
      <c r="F123" s="147"/>
      <c r="G123" s="147"/>
      <c r="H123" s="11"/>
    </row>
    <row r="124" spans="1:8" x14ac:dyDescent="0.15">
      <c r="A124" s="5"/>
      <c r="B124" s="284" t="s">
        <v>40</v>
      </c>
      <c r="C124" s="287" t="s">
        <v>12</v>
      </c>
      <c r="D124" s="287" t="s">
        <v>157</v>
      </c>
      <c r="E124" s="287" t="s">
        <v>152</v>
      </c>
      <c r="F124" s="287" t="s">
        <v>60</v>
      </c>
      <c r="G124" s="287" t="s">
        <v>61</v>
      </c>
      <c r="H124" s="284" t="s">
        <v>62</v>
      </c>
    </row>
    <row r="125" spans="1:8" x14ac:dyDescent="0.15">
      <c r="A125" s="5"/>
      <c r="B125" s="286"/>
      <c r="C125" s="288"/>
      <c r="D125" s="288"/>
      <c r="E125" s="288"/>
      <c r="F125" s="288"/>
      <c r="G125" s="288"/>
      <c r="H125" s="285"/>
    </row>
    <row r="126" spans="1:8" x14ac:dyDescent="0.15">
      <c r="A126" s="5"/>
      <c r="B126" s="4"/>
      <c r="C126" s="19"/>
      <c r="D126" s="103"/>
      <c r="E126" s="103"/>
      <c r="F126" s="103"/>
      <c r="G126" s="103"/>
      <c r="H126" s="102"/>
    </row>
    <row r="127" spans="1:8" x14ac:dyDescent="0.15">
      <c r="A127" s="5"/>
      <c r="B127" s="13" t="s">
        <v>55</v>
      </c>
      <c r="C127" s="193">
        <v>101.3</v>
      </c>
      <c r="D127" s="194">
        <v>94.6</v>
      </c>
      <c r="E127" s="194">
        <v>96.4</v>
      </c>
      <c r="F127" s="194">
        <v>82.5</v>
      </c>
      <c r="G127" s="194">
        <v>97.2</v>
      </c>
      <c r="H127" s="195">
        <v>112.1</v>
      </c>
    </row>
    <row r="128" spans="1:8" x14ac:dyDescent="0.15">
      <c r="A128" s="5"/>
      <c r="B128" s="13" t="s">
        <v>56</v>
      </c>
      <c r="C128" s="193">
        <v>102.4</v>
      </c>
      <c r="D128" s="194">
        <v>93.9</v>
      </c>
      <c r="E128" s="194">
        <v>99.8</v>
      </c>
      <c r="F128" s="194">
        <v>82.2</v>
      </c>
      <c r="G128" s="194">
        <v>98.5</v>
      </c>
      <c r="H128" s="195">
        <v>114.8</v>
      </c>
    </row>
    <row r="129" spans="1:8" x14ac:dyDescent="0.15">
      <c r="A129" s="5"/>
      <c r="B129" s="13"/>
      <c r="C129" s="193"/>
      <c r="D129" s="194"/>
      <c r="E129" s="194"/>
      <c r="F129" s="194"/>
      <c r="G129" s="194"/>
      <c r="H129" s="195"/>
    </row>
    <row r="130" spans="1:8" x14ac:dyDescent="0.15">
      <c r="A130" s="5"/>
      <c r="B130" s="13" t="s">
        <v>182</v>
      </c>
      <c r="C130" s="193">
        <v>103</v>
      </c>
      <c r="D130" s="194">
        <v>95.2</v>
      </c>
      <c r="E130" s="194">
        <v>100.2</v>
      </c>
      <c r="F130" s="194">
        <v>85.4</v>
      </c>
      <c r="G130" s="194">
        <v>98.5</v>
      </c>
      <c r="H130" s="195">
        <v>116.2</v>
      </c>
    </row>
    <row r="131" spans="1:8" x14ac:dyDescent="0.15">
      <c r="A131" s="5"/>
      <c r="B131" s="13" t="s">
        <v>65</v>
      </c>
      <c r="C131" s="193">
        <v>103.3</v>
      </c>
      <c r="D131" s="194">
        <v>96.1</v>
      </c>
      <c r="E131" s="194">
        <v>100</v>
      </c>
      <c r="F131" s="194">
        <v>85</v>
      </c>
      <c r="G131" s="194">
        <v>98.7</v>
      </c>
      <c r="H131" s="195">
        <v>115.9</v>
      </c>
    </row>
    <row r="132" spans="1:8" x14ac:dyDescent="0.15">
      <c r="A132" s="5"/>
      <c r="B132" s="13" t="s">
        <v>57</v>
      </c>
      <c r="C132" s="193">
        <v>103.2</v>
      </c>
      <c r="D132" s="194">
        <v>95.5</v>
      </c>
      <c r="E132" s="194">
        <v>100.7</v>
      </c>
      <c r="F132" s="194">
        <v>85.5</v>
      </c>
      <c r="G132" s="194">
        <v>99.7</v>
      </c>
      <c r="H132" s="195">
        <v>115.9</v>
      </c>
    </row>
    <row r="133" spans="1:8" x14ac:dyDescent="0.15">
      <c r="A133" s="5"/>
      <c r="B133" s="13" t="s">
        <v>58</v>
      </c>
      <c r="C133" s="193">
        <v>102.5</v>
      </c>
      <c r="D133" s="194">
        <v>95.5</v>
      </c>
      <c r="E133" s="194">
        <v>99.9</v>
      </c>
      <c r="F133" s="194">
        <v>85.5</v>
      </c>
      <c r="G133" s="194">
        <v>98</v>
      </c>
      <c r="H133" s="195">
        <v>115.5</v>
      </c>
    </row>
    <row r="134" spans="1:8" x14ac:dyDescent="0.15">
      <c r="A134" s="5"/>
      <c r="B134" s="13" t="s">
        <v>66</v>
      </c>
      <c r="C134" s="193">
        <v>101.2</v>
      </c>
      <c r="D134" s="194">
        <v>93.9</v>
      </c>
      <c r="E134" s="194">
        <v>99.6</v>
      </c>
      <c r="F134" s="194">
        <v>84.8</v>
      </c>
      <c r="G134" s="194">
        <v>98.5</v>
      </c>
      <c r="H134" s="195">
        <v>114.1</v>
      </c>
    </row>
    <row r="135" spans="1:8" x14ac:dyDescent="0.15">
      <c r="A135" s="5"/>
      <c r="B135" s="13" t="s">
        <v>137</v>
      </c>
      <c r="C135" s="193">
        <v>103.5</v>
      </c>
      <c r="D135" s="194">
        <v>96</v>
      </c>
      <c r="E135" s="194">
        <v>100.7</v>
      </c>
      <c r="F135" s="194">
        <v>86.9</v>
      </c>
      <c r="G135" s="194">
        <v>99.1</v>
      </c>
      <c r="H135" s="195">
        <v>117.4</v>
      </c>
    </row>
    <row r="136" spans="1:8" x14ac:dyDescent="0.15">
      <c r="A136" s="5"/>
      <c r="B136" s="13" t="s">
        <v>138</v>
      </c>
      <c r="C136" s="193">
        <v>103.7</v>
      </c>
      <c r="D136" s="194">
        <v>95.9</v>
      </c>
      <c r="E136" s="194">
        <v>100.8</v>
      </c>
      <c r="F136" s="194">
        <v>86.8</v>
      </c>
      <c r="G136" s="194">
        <v>98.8</v>
      </c>
      <c r="H136" s="195">
        <v>117.4</v>
      </c>
    </row>
    <row r="137" spans="1:8" x14ac:dyDescent="0.15">
      <c r="A137" s="5"/>
      <c r="B137" s="13" t="s">
        <v>145</v>
      </c>
      <c r="C137" s="193">
        <v>104.1</v>
      </c>
      <c r="D137" s="194">
        <v>95.9</v>
      </c>
      <c r="E137" s="194">
        <v>100.5</v>
      </c>
      <c r="F137" s="194">
        <v>87.4</v>
      </c>
      <c r="G137" s="194">
        <v>99.8</v>
      </c>
      <c r="H137" s="195">
        <v>117.7</v>
      </c>
    </row>
    <row r="138" spans="1:8" x14ac:dyDescent="0.15">
      <c r="A138" s="5"/>
      <c r="B138" s="13" t="s">
        <v>146</v>
      </c>
      <c r="C138" s="193">
        <v>104.1</v>
      </c>
      <c r="D138" s="194">
        <v>95.5</v>
      </c>
      <c r="E138" s="194">
        <v>99.6</v>
      </c>
      <c r="F138" s="194">
        <v>87</v>
      </c>
      <c r="G138" s="194">
        <v>101.4</v>
      </c>
      <c r="H138" s="195">
        <v>117.8</v>
      </c>
    </row>
    <row r="139" spans="1:8" x14ac:dyDescent="0.15">
      <c r="A139" s="5"/>
      <c r="B139" s="13" t="s">
        <v>147</v>
      </c>
      <c r="C139" s="193">
        <v>104.3</v>
      </c>
      <c r="D139" s="194">
        <v>95.5</v>
      </c>
      <c r="E139" s="194">
        <v>99.6</v>
      </c>
      <c r="F139" s="194">
        <v>86.8</v>
      </c>
      <c r="G139" s="194">
        <v>101.5</v>
      </c>
      <c r="H139" s="195">
        <v>117.7</v>
      </c>
    </row>
    <row r="140" spans="1:8" x14ac:dyDescent="0.15">
      <c r="A140" s="5"/>
      <c r="B140" s="13" t="s">
        <v>154</v>
      </c>
      <c r="C140" s="193">
        <v>104.2</v>
      </c>
      <c r="D140" s="194">
        <v>94.5</v>
      </c>
      <c r="E140" s="194">
        <v>100</v>
      </c>
      <c r="F140" s="194">
        <v>86.8</v>
      </c>
      <c r="G140" s="194">
        <v>102.1</v>
      </c>
      <c r="H140" s="195">
        <v>117.2</v>
      </c>
    </row>
    <row r="141" spans="1:8" x14ac:dyDescent="0.15">
      <c r="A141" s="5"/>
      <c r="B141" s="13" t="s">
        <v>159</v>
      </c>
      <c r="C141" s="193">
        <v>104.2</v>
      </c>
      <c r="D141" s="194">
        <v>95.1</v>
      </c>
      <c r="E141" s="194">
        <v>100.1</v>
      </c>
      <c r="F141" s="194">
        <v>87.6</v>
      </c>
      <c r="G141" s="194">
        <v>102.8</v>
      </c>
      <c r="H141" s="195">
        <v>116.8</v>
      </c>
    </row>
    <row r="142" spans="1:8" x14ac:dyDescent="0.15">
      <c r="A142" s="7"/>
      <c r="B142" s="13" t="s">
        <v>183</v>
      </c>
      <c r="C142" s="198">
        <v>104.3</v>
      </c>
      <c r="D142" s="197">
        <v>95.6</v>
      </c>
      <c r="E142" s="197">
        <v>100.3</v>
      </c>
      <c r="F142" s="197">
        <v>87.9</v>
      </c>
      <c r="G142" s="197">
        <v>101.9</v>
      </c>
      <c r="H142" s="196">
        <v>117.5</v>
      </c>
    </row>
    <row r="143" spans="1:8" x14ac:dyDescent="0.15">
      <c r="A143" s="7"/>
      <c r="B143" s="10" t="s">
        <v>172</v>
      </c>
      <c r="C143" s="109">
        <f>C142/C141*100-100</f>
        <v>0.1</v>
      </c>
      <c r="D143" s="106">
        <f t="shared" ref="D143:H143" si="10">D142/D141*100-100</f>
        <v>0.5</v>
      </c>
      <c r="E143" s="106">
        <f t="shared" si="10"/>
        <v>0.2</v>
      </c>
      <c r="F143" s="106">
        <f t="shared" si="10"/>
        <v>0.3</v>
      </c>
      <c r="G143" s="106">
        <f t="shared" si="10"/>
        <v>-0.9</v>
      </c>
      <c r="H143" s="104">
        <f t="shared" si="10"/>
        <v>0.6</v>
      </c>
    </row>
    <row r="144" spans="1:8" x14ac:dyDescent="0.15">
      <c r="A144" s="5"/>
      <c r="B144" s="9" t="s">
        <v>41</v>
      </c>
      <c r="C144" s="15">
        <f>C142/C130*100-100</f>
        <v>1.3</v>
      </c>
      <c r="D144" s="107">
        <f t="shared" ref="D144:H144" si="11">D142/D130*100-100</f>
        <v>0.4</v>
      </c>
      <c r="E144" s="107">
        <f t="shared" si="11"/>
        <v>0.1</v>
      </c>
      <c r="F144" s="107">
        <f t="shared" si="11"/>
        <v>2.9</v>
      </c>
      <c r="G144" s="107">
        <f t="shared" si="11"/>
        <v>3.5</v>
      </c>
      <c r="H144" s="105">
        <f t="shared" si="11"/>
        <v>1.1000000000000001</v>
      </c>
    </row>
    <row r="145" spans="1:8" x14ac:dyDescent="0.15">
      <c r="A145" s="5"/>
      <c r="B145" s="1"/>
      <c r="C145" s="1"/>
      <c r="D145" s="1"/>
      <c r="E145" s="1"/>
      <c r="F145" s="1"/>
      <c r="G145" s="1"/>
      <c r="H145" s="1"/>
    </row>
    <row r="146" spans="1:8" x14ac:dyDescent="0.15">
      <c r="A146" s="5"/>
      <c r="B146" s="249"/>
      <c r="C146" s="1"/>
      <c r="D146" s="250"/>
      <c r="E146" s="250"/>
      <c r="F146" s="250"/>
      <c r="G146" s="250"/>
      <c r="H146" s="1"/>
    </row>
    <row r="147" spans="1:8" x14ac:dyDescent="0.15">
      <c r="A147" s="5"/>
      <c r="B147" s="249"/>
      <c r="C147" s="1"/>
      <c r="D147" s="250"/>
      <c r="E147" s="250"/>
      <c r="F147" s="250"/>
      <c r="G147" s="250"/>
      <c r="H147" s="1"/>
    </row>
  </sheetData>
  <mergeCells count="49">
    <mergeCell ref="B1:H1"/>
    <mergeCell ref="B4:B5"/>
    <mergeCell ref="C4:C5"/>
    <mergeCell ref="D4:D5"/>
    <mergeCell ref="E4:E5"/>
    <mergeCell ref="F4:F5"/>
    <mergeCell ref="G4:G5"/>
    <mergeCell ref="H4:H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C72:E72"/>
    <mergeCell ref="F72:F73"/>
    <mergeCell ref="C73:E73"/>
    <mergeCell ref="B74:H74"/>
    <mergeCell ref="H78:H79"/>
    <mergeCell ref="B75:H75"/>
    <mergeCell ref="B72:B73"/>
    <mergeCell ref="G101:G102"/>
    <mergeCell ref="H101:H102"/>
    <mergeCell ref="B78:B79"/>
    <mergeCell ref="C78:C79"/>
    <mergeCell ref="D78:D79"/>
    <mergeCell ref="E78:E79"/>
    <mergeCell ref="F78:F79"/>
    <mergeCell ref="G78:G79"/>
    <mergeCell ref="B101:B102"/>
    <mergeCell ref="C101:C102"/>
    <mergeCell ref="D101:D102"/>
    <mergeCell ref="E101:E102"/>
    <mergeCell ref="F101:F102"/>
    <mergeCell ref="H124:H125"/>
    <mergeCell ref="B124:B125"/>
    <mergeCell ref="C124:C125"/>
    <mergeCell ref="D124:D125"/>
    <mergeCell ref="E124:E125"/>
    <mergeCell ref="F124:F125"/>
    <mergeCell ref="G124:G125"/>
  </mergeCells>
  <phoneticPr fontId="2"/>
  <pageMargins left="0.7" right="0.7" top="0.75" bottom="0.75" header="0.3" footer="0.3"/>
  <pageSetup paperSize="9" scale="76" fitToHeight="0" orientation="portrait" r:id="rId1"/>
  <rowBreaks count="1" manualBreakCount="1">
    <brk id="75" max="7" man="1"/>
  </rowBreaks>
  <ignoredErrors>
    <ignoredError sqref="B8:H14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0FF"/>
    <pageSetUpPr fitToPage="1"/>
  </sheetPr>
  <dimension ref="A1:R66"/>
  <sheetViews>
    <sheetView showGridLines="0" workbookViewId="0"/>
  </sheetViews>
  <sheetFormatPr defaultRowHeight="13.5" x14ac:dyDescent="0.15"/>
  <cols>
    <col min="1" max="1" width="1.25" customWidth="1"/>
    <col min="2" max="2" width="17.625" customWidth="1"/>
    <col min="3" max="3" width="8.75" customWidth="1"/>
    <col min="4" max="4" width="6.375" customWidth="1"/>
    <col min="5" max="5" width="8" customWidth="1"/>
    <col min="6" max="6" width="2.75" customWidth="1"/>
    <col min="7" max="7" width="8" customWidth="1"/>
    <col min="8" max="8" width="2.625" customWidth="1"/>
    <col min="9" max="9" width="4.375" customWidth="1"/>
    <col min="10" max="10" width="8.75" customWidth="1"/>
    <col min="11" max="11" width="8.625" customWidth="1"/>
    <col min="12" max="12" width="2.375" customWidth="1"/>
    <col min="13" max="13" width="4.625" customWidth="1"/>
    <col min="14" max="14" width="6.625" customWidth="1"/>
    <col min="15" max="15" width="1.625" customWidth="1"/>
    <col min="16" max="16" width="8.625" customWidth="1"/>
    <col min="17" max="17" width="2.625" customWidth="1"/>
    <col min="18" max="18" width="8.125" customWidth="1"/>
  </cols>
  <sheetData>
    <row r="1" spans="1:18" ht="14.25" x14ac:dyDescent="0.15">
      <c r="A1" s="16"/>
      <c r="B1" s="74" t="s">
        <v>184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x14ac:dyDescent="0.15">
      <c r="A2" s="16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75"/>
      <c r="Q2" s="75"/>
      <c r="R2" s="22"/>
    </row>
    <row r="3" spans="1:18" x14ac:dyDescent="0.15">
      <c r="A3" s="16"/>
      <c r="B3" s="54"/>
      <c r="C3" s="55"/>
      <c r="D3" s="55"/>
      <c r="E3" s="58" t="s">
        <v>0</v>
      </c>
      <c r="F3" s="58"/>
      <c r="G3" s="55" t="s">
        <v>67</v>
      </c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</row>
    <row r="4" spans="1:18" x14ac:dyDescent="0.15">
      <c r="A4" s="16"/>
      <c r="B4" s="61"/>
      <c r="C4" s="76"/>
      <c r="D4" s="77"/>
      <c r="E4" s="241"/>
      <c r="F4" s="241"/>
      <c r="G4" s="78"/>
      <c r="H4" s="78"/>
      <c r="I4" s="78"/>
      <c r="J4" s="79"/>
      <c r="K4" s="78"/>
      <c r="L4" s="78"/>
      <c r="M4" s="78"/>
      <c r="N4" s="78"/>
      <c r="O4" s="78"/>
      <c r="P4" s="78"/>
      <c r="Q4" s="78"/>
      <c r="R4" s="64"/>
    </row>
    <row r="5" spans="1:18" x14ac:dyDescent="0.15">
      <c r="A5" s="16"/>
      <c r="B5" s="265" t="s">
        <v>1</v>
      </c>
      <c r="C5" s="312" t="s">
        <v>68</v>
      </c>
      <c r="D5" s="320"/>
      <c r="E5" s="311"/>
      <c r="F5" s="266"/>
      <c r="G5" s="78" t="s">
        <v>2</v>
      </c>
      <c r="H5" s="78"/>
      <c r="I5" s="78"/>
      <c r="J5" s="80"/>
      <c r="K5" s="78"/>
      <c r="L5" s="78"/>
      <c r="M5" s="78"/>
      <c r="N5" s="78"/>
      <c r="O5" s="78"/>
      <c r="P5" s="63"/>
      <c r="Q5" s="76" t="s">
        <v>185</v>
      </c>
      <c r="R5" s="81"/>
    </row>
    <row r="6" spans="1:18" x14ac:dyDescent="0.15">
      <c r="A6" s="16"/>
      <c r="B6" s="265"/>
      <c r="C6" s="82"/>
      <c r="D6" s="80"/>
      <c r="E6" s="83"/>
      <c r="F6" s="80"/>
      <c r="G6" s="264" t="s">
        <v>4</v>
      </c>
      <c r="H6" s="264"/>
      <c r="I6" s="264"/>
      <c r="J6" s="80"/>
      <c r="K6" s="84" t="s">
        <v>5</v>
      </c>
      <c r="L6" s="62"/>
      <c r="M6" s="62"/>
      <c r="N6" s="78"/>
      <c r="O6" s="63"/>
      <c r="P6" s="64" t="s">
        <v>6</v>
      </c>
      <c r="Q6" s="85" t="s">
        <v>186</v>
      </c>
      <c r="R6" s="86"/>
    </row>
    <row r="7" spans="1:18" x14ac:dyDescent="0.15">
      <c r="A7" s="16"/>
      <c r="B7" s="65"/>
      <c r="C7" s="271"/>
      <c r="D7" s="66" t="s">
        <v>69</v>
      </c>
      <c r="E7" s="66" t="s">
        <v>8</v>
      </c>
      <c r="F7" s="273"/>
      <c r="G7" s="67"/>
      <c r="H7" s="324" t="s">
        <v>69</v>
      </c>
      <c r="I7" s="325"/>
      <c r="J7" s="66" t="s">
        <v>8</v>
      </c>
      <c r="K7" s="271" t="s">
        <v>9</v>
      </c>
      <c r="L7" s="324" t="s">
        <v>69</v>
      </c>
      <c r="M7" s="325"/>
      <c r="N7" s="324" t="s">
        <v>8</v>
      </c>
      <c r="O7" s="325"/>
      <c r="P7" s="67" t="s">
        <v>9</v>
      </c>
      <c r="Q7" s="87" t="s">
        <v>187</v>
      </c>
      <c r="R7" s="88"/>
    </row>
    <row r="8" spans="1:18" x14ac:dyDescent="0.15">
      <c r="A8" s="16"/>
      <c r="B8" s="61"/>
      <c r="C8" s="31" t="s">
        <v>10</v>
      </c>
      <c r="D8" s="31"/>
      <c r="E8" s="31" t="s">
        <v>11</v>
      </c>
      <c r="F8" s="31"/>
      <c r="G8" s="31" t="s">
        <v>10</v>
      </c>
      <c r="H8" s="31"/>
      <c r="I8" s="31"/>
      <c r="J8" s="31" t="s">
        <v>11</v>
      </c>
      <c r="K8" s="31" t="s">
        <v>10</v>
      </c>
      <c r="L8" s="31"/>
      <c r="M8" s="31"/>
      <c r="N8" s="31"/>
      <c r="O8" s="31" t="s">
        <v>11</v>
      </c>
      <c r="P8" s="31" t="s">
        <v>188</v>
      </c>
      <c r="Q8" s="31"/>
      <c r="R8" s="32" t="s">
        <v>10</v>
      </c>
    </row>
    <row r="9" spans="1:18" x14ac:dyDescent="0.15">
      <c r="A9" s="112"/>
      <c r="B9" s="145" t="s">
        <v>12</v>
      </c>
      <c r="C9" s="149">
        <v>267574</v>
      </c>
      <c r="D9" s="150">
        <v>90.6</v>
      </c>
      <c r="E9" s="151">
        <v>1.9</v>
      </c>
      <c r="F9" s="149"/>
      <c r="G9" s="149">
        <v>254157</v>
      </c>
      <c r="H9" s="335">
        <v>102.5</v>
      </c>
      <c r="I9" s="335"/>
      <c r="J9" s="151">
        <v>0.3</v>
      </c>
      <c r="K9" s="149">
        <v>234664</v>
      </c>
      <c r="L9" s="335">
        <v>101.1</v>
      </c>
      <c r="M9" s="335"/>
      <c r="N9" s="331">
        <v>0</v>
      </c>
      <c r="O9" s="331"/>
      <c r="P9" s="152">
        <v>19493</v>
      </c>
      <c r="Q9" s="152"/>
      <c r="R9" s="153">
        <v>13417</v>
      </c>
    </row>
    <row r="10" spans="1:18" x14ac:dyDescent="0.15">
      <c r="A10" s="16"/>
      <c r="B10" s="69" t="s">
        <v>13</v>
      </c>
      <c r="C10" s="269">
        <v>317843</v>
      </c>
      <c r="D10" s="154">
        <v>103</v>
      </c>
      <c r="E10" s="155">
        <v>0.8</v>
      </c>
      <c r="F10" s="269"/>
      <c r="G10" s="269">
        <v>317413</v>
      </c>
      <c r="H10" s="334">
        <v>112.3</v>
      </c>
      <c r="I10" s="334"/>
      <c r="J10" s="155">
        <v>0.7</v>
      </c>
      <c r="K10" s="269">
        <v>294575</v>
      </c>
      <c r="L10" s="334">
        <v>107.7</v>
      </c>
      <c r="M10" s="334"/>
      <c r="N10" s="327">
        <v>-0.3</v>
      </c>
      <c r="O10" s="327"/>
      <c r="P10" s="33">
        <v>22838</v>
      </c>
      <c r="Q10" s="33"/>
      <c r="R10" s="270">
        <v>430</v>
      </c>
    </row>
    <row r="11" spans="1:18" x14ac:dyDescent="0.15">
      <c r="A11" s="16"/>
      <c r="B11" s="69" t="s">
        <v>14</v>
      </c>
      <c r="C11" s="269">
        <v>319513</v>
      </c>
      <c r="D11" s="154">
        <v>95.8</v>
      </c>
      <c r="E11" s="155">
        <v>2.7</v>
      </c>
      <c r="F11" s="269"/>
      <c r="G11" s="269">
        <v>290041</v>
      </c>
      <c r="H11" s="334">
        <v>105.4</v>
      </c>
      <c r="I11" s="334"/>
      <c r="J11" s="155">
        <v>0.1</v>
      </c>
      <c r="K11" s="269">
        <v>262470</v>
      </c>
      <c r="L11" s="334">
        <v>104.7</v>
      </c>
      <c r="M11" s="334"/>
      <c r="N11" s="327">
        <v>-0.6</v>
      </c>
      <c r="O11" s="327"/>
      <c r="P11" s="33">
        <v>27571</v>
      </c>
      <c r="Q11" s="33"/>
      <c r="R11" s="270">
        <v>29472</v>
      </c>
    </row>
    <row r="12" spans="1:18" x14ac:dyDescent="0.15">
      <c r="A12" s="16"/>
      <c r="B12" s="69" t="s">
        <v>70</v>
      </c>
      <c r="C12" s="269">
        <v>414258</v>
      </c>
      <c r="D12" s="154">
        <v>92.8</v>
      </c>
      <c r="E12" s="155">
        <v>33.5</v>
      </c>
      <c r="F12" s="269"/>
      <c r="G12" s="269">
        <v>321219</v>
      </c>
      <c r="H12" s="334">
        <v>93.9</v>
      </c>
      <c r="I12" s="334"/>
      <c r="J12" s="155">
        <v>3.6</v>
      </c>
      <c r="K12" s="269">
        <v>288588</v>
      </c>
      <c r="L12" s="334">
        <v>92.9</v>
      </c>
      <c r="M12" s="334"/>
      <c r="N12" s="327">
        <v>5.6</v>
      </c>
      <c r="O12" s="327"/>
      <c r="P12" s="33">
        <v>32631</v>
      </c>
      <c r="Q12" s="33"/>
      <c r="R12" s="270">
        <v>93039</v>
      </c>
    </row>
    <row r="13" spans="1:18" x14ac:dyDescent="0.15">
      <c r="A13" s="16"/>
      <c r="B13" s="69" t="s">
        <v>61</v>
      </c>
      <c r="C13" s="269">
        <v>216321</v>
      </c>
      <c r="D13" s="154">
        <v>94.3</v>
      </c>
      <c r="E13" s="155">
        <v>4.2</v>
      </c>
      <c r="F13" s="269"/>
      <c r="G13" s="269">
        <v>201016</v>
      </c>
      <c r="H13" s="334">
        <v>102.1</v>
      </c>
      <c r="I13" s="334"/>
      <c r="J13" s="155">
        <v>2.4</v>
      </c>
      <c r="K13" s="269">
        <v>190113</v>
      </c>
      <c r="L13" s="334">
        <v>100.6</v>
      </c>
      <c r="M13" s="334"/>
      <c r="N13" s="327">
        <v>2.2000000000000002</v>
      </c>
      <c r="O13" s="327"/>
      <c r="P13" s="33">
        <v>10903</v>
      </c>
      <c r="Q13" s="33"/>
      <c r="R13" s="270">
        <v>15305</v>
      </c>
    </row>
    <row r="14" spans="1:18" x14ac:dyDescent="0.15">
      <c r="A14" s="16"/>
      <c r="B14" s="70" t="s">
        <v>62</v>
      </c>
      <c r="C14" s="156">
        <v>273015</v>
      </c>
      <c r="D14" s="157">
        <v>88.6</v>
      </c>
      <c r="E14" s="158">
        <v>3.5</v>
      </c>
      <c r="F14" s="275"/>
      <c r="G14" s="275">
        <v>263070</v>
      </c>
      <c r="H14" s="332">
        <v>102.7</v>
      </c>
      <c r="I14" s="332"/>
      <c r="J14" s="158">
        <v>0.5</v>
      </c>
      <c r="K14" s="275">
        <v>247087</v>
      </c>
      <c r="L14" s="332">
        <v>103.7</v>
      </c>
      <c r="M14" s="332"/>
      <c r="N14" s="329">
        <v>0.9</v>
      </c>
      <c r="O14" s="329"/>
      <c r="P14" s="34">
        <v>15983</v>
      </c>
      <c r="Q14" s="34"/>
      <c r="R14" s="276">
        <v>9945</v>
      </c>
    </row>
    <row r="15" spans="1:18" x14ac:dyDescent="0.15">
      <c r="A15" s="16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</row>
    <row r="16" spans="1:18" ht="13.5" customHeight="1" x14ac:dyDescent="0.15">
      <c r="A16" s="16"/>
      <c r="B16" s="333" t="s">
        <v>71</v>
      </c>
      <c r="C16" s="333"/>
      <c r="D16" s="333"/>
      <c r="E16" s="333"/>
      <c r="F16" s="333"/>
      <c r="G16" s="333"/>
      <c r="H16" s="333"/>
      <c r="I16" s="333"/>
      <c r="J16" s="333"/>
      <c r="K16" s="333"/>
      <c r="L16" s="333"/>
      <c r="M16" s="333"/>
      <c r="N16" s="333"/>
      <c r="O16" s="333"/>
      <c r="P16" s="333"/>
      <c r="Q16" s="333"/>
      <c r="R16" s="333"/>
    </row>
    <row r="17" spans="1:18" x14ac:dyDescent="0.15">
      <c r="A17" s="16"/>
      <c r="B17" s="89" t="s">
        <v>72</v>
      </c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</row>
    <row r="18" spans="1:18" x14ac:dyDescent="0.15">
      <c r="A18" s="16"/>
      <c r="B18" s="89" t="s">
        <v>189</v>
      </c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</row>
    <row r="19" spans="1:18" x14ac:dyDescent="0.15">
      <c r="A19" s="16"/>
      <c r="B19" s="22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</row>
    <row r="20" spans="1:18" x14ac:dyDescent="0.15">
      <c r="A20" s="16"/>
      <c r="B20" s="90" t="s">
        <v>190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</row>
    <row r="21" spans="1:18" x14ac:dyDescent="0.15">
      <c r="A21" s="16"/>
      <c r="B21" s="54"/>
      <c r="C21" s="55"/>
      <c r="D21" s="55"/>
      <c r="E21" s="58" t="s">
        <v>15</v>
      </c>
      <c r="F21" s="58"/>
      <c r="G21" s="58" t="s">
        <v>73</v>
      </c>
      <c r="H21" s="58"/>
      <c r="I21" s="58"/>
      <c r="J21" s="55"/>
      <c r="K21" s="91"/>
      <c r="L21" s="91"/>
      <c r="M21" s="91"/>
      <c r="N21" s="91"/>
      <c r="O21" s="80"/>
      <c r="P21" s="55"/>
      <c r="Q21" s="55"/>
      <c r="R21" s="55"/>
    </row>
    <row r="22" spans="1:18" x14ac:dyDescent="0.15">
      <c r="A22" s="16"/>
      <c r="B22" s="61"/>
      <c r="C22" s="76"/>
      <c r="D22" s="77"/>
      <c r="E22" s="241"/>
      <c r="F22" s="241"/>
      <c r="G22" s="77"/>
      <c r="H22" s="77"/>
      <c r="I22" s="77"/>
      <c r="J22" s="78"/>
      <c r="K22" s="242"/>
      <c r="L22" s="242"/>
      <c r="M22" s="242"/>
      <c r="N22" s="241"/>
      <c r="O22" s="243"/>
      <c r="P22" s="84"/>
      <c r="Q22" s="62"/>
      <c r="R22" s="64"/>
    </row>
    <row r="23" spans="1:18" x14ac:dyDescent="0.15">
      <c r="A23" s="16"/>
      <c r="B23" s="265" t="s">
        <v>1</v>
      </c>
      <c r="C23" s="82" t="s">
        <v>74</v>
      </c>
      <c r="D23" s="80"/>
      <c r="E23" s="83"/>
      <c r="F23" s="30" t="s">
        <v>16</v>
      </c>
      <c r="G23" s="30"/>
      <c r="H23" s="30"/>
      <c r="I23" s="30"/>
      <c r="J23" s="63"/>
      <c r="K23" s="77" t="s">
        <v>191</v>
      </c>
      <c r="L23" s="77"/>
      <c r="M23" s="77"/>
      <c r="N23" s="78"/>
      <c r="O23" s="83"/>
      <c r="P23" s="261" t="s">
        <v>75</v>
      </c>
      <c r="Q23" s="262"/>
      <c r="R23" s="263"/>
    </row>
    <row r="24" spans="1:18" x14ac:dyDescent="0.15">
      <c r="A24" s="16"/>
      <c r="B24" s="65"/>
      <c r="C24" s="272"/>
      <c r="D24" s="66" t="s">
        <v>69</v>
      </c>
      <c r="E24" s="66" t="s">
        <v>8</v>
      </c>
      <c r="F24" s="92" t="s">
        <v>192</v>
      </c>
      <c r="G24" s="273"/>
      <c r="H24" s="324" t="s">
        <v>69</v>
      </c>
      <c r="I24" s="325"/>
      <c r="J24" s="66" t="s">
        <v>8</v>
      </c>
      <c r="K24" s="93" t="s">
        <v>192</v>
      </c>
      <c r="L24" s="324" t="s">
        <v>69</v>
      </c>
      <c r="M24" s="325"/>
      <c r="N24" s="324" t="s">
        <v>8</v>
      </c>
      <c r="O24" s="325"/>
      <c r="P24" s="271"/>
      <c r="Q24" s="94"/>
      <c r="R24" s="66" t="s">
        <v>17</v>
      </c>
    </row>
    <row r="25" spans="1:18" x14ac:dyDescent="0.15">
      <c r="A25" s="16"/>
      <c r="B25" s="68"/>
      <c r="C25" s="28" t="s">
        <v>18</v>
      </c>
      <c r="D25" s="29"/>
      <c r="E25" s="29" t="s">
        <v>11</v>
      </c>
      <c r="F25" s="30"/>
      <c r="G25" s="29" t="s">
        <v>18</v>
      </c>
      <c r="H25" s="29"/>
      <c r="I25" s="29"/>
      <c r="J25" s="29" t="s">
        <v>11</v>
      </c>
      <c r="K25" s="29" t="s">
        <v>18</v>
      </c>
      <c r="L25" s="29"/>
      <c r="M25" s="29"/>
      <c r="N25" s="29"/>
      <c r="O25" s="29" t="s">
        <v>11</v>
      </c>
      <c r="P25" s="29" t="s">
        <v>19</v>
      </c>
      <c r="Q25" s="29"/>
      <c r="R25" s="45" t="s">
        <v>19</v>
      </c>
    </row>
    <row r="26" spans="1:18" x14ac:dyDescent="0.15">
      <c r="A26" s="112"/>
      <c r="B26" s="145" t="s">
        <v>12</v>
      </c>
      <c r="C26" s="281">
        <v>151.4</v>
      </c>
      <c r="D26" s="282">
        <v>100.7</v>
      </c>
      <c r="E26" s="151">
        <v>-1.6</v>
      </c>
      <c r="F26" s="151"/>
      <c r="G26" s="150">
        <v>140.80000000000001</v>
      </c>
      <c r="H26" s="330">
        <v>99.5</v>
      </c>
      <c r="I26" s="330"/>
      <c r="J26" s="151">
        <v>-1.7</v>
      </c>
      <c r="K26" s="150">
        <v>10.6</v>
      </c>
      <c r="L26" s="330">
        <v>119.1</v>
      </c>
      <c r="M26" s="330"/>
      <c r="N26" s="331">
        <v>0</v>
      </c>
      <c r="O26" s="331"/>
      <c r="P26" s="167">
        <v>19.600000000000001</v>
      </c>
      <c r="Q26" s="167"/>
      <c r="R26" s="283">
        <v>-0.4</v>
      </c>
    </row>
    <row r="27" spans="1:18" x14ac:dyDescent="0.15">
      <c r="A27" s="16"/>
      <c r="B27" s="69" t="s">
        <v>13</v>
      </c>
      <c r="C27" s="159">
        <v>176.6</v>
      </c>
      <c r="D27" s="160">
        <v>105.5</v>
      </c>
      <c r="E27" s="155">
        <v>-0.9</v>
      </c>
      <c r="F27" s="155"/>
      <c r="G27" s="154">
        <v>161</v>
      </c>
      <c r="H27" s="326">
        <v>100.7</v>
      </c>
      <c r="I27" s="326"/>
      <c r="J27" s="155">
        <v>-3</v>
      </c>
      <c r="K27" s="154">
        <v>15.6</v>
      </c>
      <c r="L27" s="326">
        <v>208</v>
      </c>
      <c r="M27" s="326"/>
      <c r="N27" s="327">
        <v>26.8</v>
      </c>
      <c r="O27" s="327"/>
      <c r="P27" s="110">
        <v>22.1</v>
      </c>
      <c r="Q27" s="110"/>
      <c r="R27" s="161">
        <v>-0.3</v>
      </c>
    </row>
    <row r="28" spans="1:18" x14ac:dyDescent="0.15">
      <c r="A28" s="16"/>
      <c r="B28" s="69" t="s">
        <v>14</v>
      </c>
      <c r="C28" s="159">
        <v>166.5</v>
      </c>
      <c r="D28" s="160">
        <v>101.3</v>
      </c>
      <c r="E28" s="155">
        <v>-1.7</v>
      </c>
      <c r="F28" s="155"/>
      <c r="G28" s="154">
        <v>152.9</v>
      </c>
      <c r="H28" s="326">
        <v>101.1</v>
      </c>
      <c r="I28" s="326"/>
      <c r="J28" s="155">
        <v>-1.9</v>
      </c>
      <c r="K28" s="154">
        <v>13.6</v>
      </c>
      <c r="L28" s="326">
        <v>103</v>
      </c>
      <c r="M28" s="326"/>
      <c r="N28" s="327">
        <v>0</v>
      </c>
      <c r="O28" s="327"/>
      <c r="P28" s="110">
        <v>20.100000000000001</v>
      </c>
      <c r="Q28" s="110"/>
      <c r="R28" s="161">
        <v>-0.4</v>
      </c>
    </row>
    <row r="29" spans="1:18" x14ac:dyDescent="0.15">
      <c r="A29" s="16"/>
      <c r="B29" s="69" t="s">
        <v>70</v>
      </c>
      <c r="C29" s="159">
        <v>160.6</v>
      </c>
      <c r="D29" s="160">
        <v>103</v>
      </c>
      <c r="E29" s="155">
        <v>-3.3</v>
      </c>
      <c r="F29" s="155"/>
      <c r="G29" s="154">
        <v>146.4</v>
      </c>
      <c r="H29" s="326">
        <v>103</v>
      </c>
      <c r="I29" s="326"/>
      <c r="J29" s="155">
        <v>-2.6</v>
      </c>
      <c r="K29" s="154">
        <v>14.2</v>
      </c>
      <c r="L29" s="326">
        <v>102.2</v>
      </c>
      <c r="M29" s="326"/>
      <c r="N29" s="327">
        <v>-9.5</v>
      </c>
      <c r="O29" s="327"/>
      <c r="P29" s="110">
        <v>19.2</v>
      </c>
      <c r="Q29" s="110"/>
      <c r="R29" s="161">
        <v>-1.1000000000000001</v>
      </c>
    </row>
    <row r="30" spans="1:18" x14ac:dyDescent="0.15">
      <c r="A30" s="16"/>
      <c r="B30" s="69" t="s">
        <v>61</v>
      </c>
      <c r="C30" s="159">
        <v>139.19999999999999</v>
      </c>
      <c r="D30" s="160">
        <v>102.4</v>
      </c>
      <c r="E30" s="155">
        <v>-3.1</v>
      </c>
      <c r="F30" s="155"/>
      <c r="G30" s="154">
        <v>132</v>
      </c>
      <c r="H30" s="326">
        <v>100.7</v>
      </c>
      <c r="I30" s="326"/>
      <c r="J30" s="155">
        <v>-3.5</v>
      </c>
      <c r="K30" s="154">
        <v>7.2</v>
      </c>
      <c r="L30" s="326">
        <v>144</v>
      </c>
      <c r="M30" s="326"/>
      <c r="N30" s="327">
        <v>4.3</v>
      </c>
      <c r="O30" s="327"/>
      <c r="P30" s="110">
        <v>19.600000000000001</v>
      </c>
      <c r="Q30" s="110"/>
      <c r="R30" s="161">
        <v>-0.8</v>
      </c>
    </row>
    <row r="31" spans="1:18" x14ac:dyDescent="0.15">
      <c r="A31" s="16"/>
      <c r="B31" s="70" t="s">
        <v>62</v>
      </c>
      <c r="C31" s="162">
        <v>143.30000000000001</v>
      </c>
      <c r="D31" s="163">
        <v>95.9</v>
      </c>
      <c r="E31" s="158">
        <v>0.9</v>
      </c>
      <c r="F31" s="158"/>
      <c r="G31" s="157">
        <v>138.19999999999999</v>
      </c>
      <c r="H31" s="328">
        <v>95.6</v>
      </c>
      <c r="I31" s="328"/>
      <c r="J31" s="158">
        <v>0.4</v>
      </c>
      <c r="K31" s="157">
        <v>5.0999999999999996</v>
      </c>
      <c r="L31" s="328">
        <v>104.1</v>
      </c>
      <c r="M31" s="328"/>
      <c r="N31" s="329">
        <v>13.4</v>
      </c>
      <c r="O31" s="329"/>
      <c r="P31" s="111">
        <v>19.100000000000001</v>
      </c>
      <c r="Q31" s="111"/>
      <c r="R31" s="164">
        <v>0.2</v>
      </c>
    </row>
    <row r="32" spans="1:18" x14ac:dyDescent="0.15">
      <c r="A32" s="16"/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</row>
    <row r="33" spans="1:18" x14ac:dyDescent="0.15">
      <c r="A33" s="16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</row>
    <row r="34" spans="1:18" x14ac:dyDescent="0.15">
      <c r="A34" s="17"/>
      <c r="B34" s="56"/>
      <c r="C34" s="57"/>
      <c r="D34" s="57"/>
      <c r="E34" s="58" t="s">
        <v>22</v>
      </c>
      <c r="F34" s="58"/>
      <c r="G34" s="58" t="s">
        <v>23</v>
      </c>
      <c r="H34" s="58"/>
      <c r="I34" s="58"/>
      <c r="J34" s="57"/>
      <c r="K34" s="59"/>
      <c r="L34" s="59"/>
      <c r="M34" s="59"/>
      <c r="N34" s="59"/>
      <c r="O34" s="60"/>
      <c r="P34" s="57"/>
      <c r="Q34" s="57"/>
      <c r="R34" s="57"/>
    </row>
    <row r="35" spans="1:18" x14ac:dyDescent="0.15">
      <c r="A35" s="16"/>
      <c r="B35" s="61"/>
      <c r="C35" s="62"/>
      <c r="D35" s="62"/>
      <c r="E35" s="244"/>
      <c r="F35" s="241"/>
      <c r="G35" s="30"/>
      <c r="H35" s="30"/>
      <c r="I35" s="30"/>
      <c r="J35" s="63"/>
      <c r="K35" s="245"/>
      <c r="L35" s="245"/>
      <c r="M35" s="245"/>
      <c r="N35" s="246"/>
      <c r="O35" s="247"/>
      <c r="P35" s="62"/>
      <c r="Q35" s="62"/>
      <c r="R35" s="64"/>
    </row>
    <row r="36" spans="1:18" x14ac:dyDescent="0.15">
      <c r="A36" s="16"/>
      <c r="B36" s="265" t="s">
        <v>1</v>
      </c>
      <c r="C36" s="312" t="s">
        <v>76</v>
      </c>
      <c r="D36" s="320"/>
      <c r="E36" s="311"/>
      <c r="F36" s="262"/>
      <c r="G36" s="320" t="s">
        <v>193</v>
      </c>
      <c r="H36" s="320"/>
      <c r="I36" s="320"/>
      <c r="J36" s="311"/>
      <c r="K36" s="321" t="s">
        <v>194</v>
      </c>
      <c r="L36" s="322"/>
      <c r="M36" s="322"/>
      <c r="N36" s="323"/>
      <c r="O36" s="248"/>
      <c r="P36" s="245" t="s">
        <v>21</v>
      </c>
      <c r="Q36" s="245"/>
      <c r="R36" s="246"/>
    </row>
    <row r="37" spans="1:18" x14ac:dyDescent="0.15">
      <c r="A37" s="16"/>
      <c r="B37" s="65"/>
      <c r="C37" s="272"/>
      <c r="D37" s="66" t="s">
        <v>69</v>
      </c>
      <c r="E37" s="66" t="s">
        <v>8</v>
      </c>
      <c r="F37" s="273"/>
      <c r="G37" s="67" t="s">
        <v>195</v>
      </c>
      <c r="H37" s="67"/>
      <c r="I37" s="324" t="s">
        <v>17</v>
      </c>
      <c r="J37" s="325"/>
      <c r="K37" s="67"/>
      <c r="L37" s="67"/>
      <c r="M37" s="324" t="s">
        <v>17</v>
      </c>
      <c r="N37" s="325"/>
      <c r="O37" s="272"/>
      <c r="P37" s="67"/>
      <c r="Q37" s="324" t="s">
        <v>17</v>
      </c>
      <c r="R37" s="325"/>
    </row>
    <row r="38" spans="1:18" x14ac:dyDescent="0.15">
      <c r="A38" s="16"/>
      <c r="B38" s="68"/>
      <c r="C38" s="28" t="s">
        <v>24</v>
      </c>
      <c r="D38" s="95"/>
      <c r="E38" s="29" t="s">
        <v>11</v>
      </c>
      <c r="F38" s="29"/>
      <c r="G38" s="29" t="s">
        <v>11</v>
      </c>
      <c r="H38" s="29"/>
      <c r="I38" s="29"/>
      <c r="J38" s="29" t="s">
        <v>20</v>
      </c>
      <c r="K38" s="29" t="s">
        <v>11</v>
      </c>
      <c r="L38" s="29"/>
      <c r="M38" s="29"/>
      <c r="N38" s="29" t="s">
        <v>20</v>
      </c>
      <c r="O38" s="29"/>
      <c r="P38" s="29" t="s">
        <v>11</v>
      </c>
      <c r="Q38" s="29"/>
      <c r="R38" s="45" t="s">
        <v>20</v>
      </c>
    </row>
    <row r="39" spans="1:18" x14ac:dyDescent="0.15">
      <c r="A39" s="112"/>
      <c r="B39" s="145" t="s">
        <v>12</v>
      </c>
      <c r="C39" s="165">
        <v>725208</v>
      </c>
      <c r="D39" s="166">
        <v>104.3</v>
      </c>
      <c r="E39" s="151">
        <v>1.3</v>
      </c>
      <c r="F39" s="151"/>
      <c r="G39" s="167">
        <v>26.8</v>
      </c>
      <c r="H39" s="167"/>
      <c r="I39" s="167"/>
      <c r="J39" s="168">
        <v>0.7</v>
      </c>
      <c r="K39" s="169">
        <v>1.24</v>
      </c>
      <c r="L39" s="167"/>
      <c r="M39" s="167"/>
      <c r="N39" s="170">
        <v>-0.56999999999999995</v>
      </c>
      <c r="O39" s="167"/>
      <c r="P39" s="169">
        <v>1.25</v>
      </c>
      <c r="Q39" s="167"/>
      <c r="R39" s="171">
        <v>-0.2</v>
      </c>
    </row>
    <row r="40" spans="1:18" x14ac:dyDescent="0.15">
      <c r="A40" s="16"/>
      <c r="B40" s="69" t="s">
        <v>13</v>
      </c>
      <c r="C40" s="172">
        <v>38691</v>
      </c>
      <c r="D40" s="173">
        <v>95.6</v>
      </c>
      <c r="E40" s="155">
        <v>0.4</v>
      </c>
      <c r="F40" s="155"/>
      <c r="G40" s="110">
        <v>5.6</v>
      </c>
      <c r="H40" s="110"/>
      <c r="I40" s="110"/>
      <c r="J40" s="174">
        <v>0.9</v>
      </c>
      <c r="K40" s="175">
        <v>0.84</v>
      </c>
      <c r="L40" s="110"/>
      <c r="M40" s="110"/>
      <c r="N40" s="176">
        <v>-2.86</v>
      </c>
      <c r="O40" s="110"/>
      <c r="P40" s="175">
        <v>0.25</v>
      </c>
      <c r="Q40" s="110"/>
      <c r="R40" s="177">
        <v>-0.54</v>
      </c>
    </row>
    <row r="41" spans="1:18" x14ac:dyDescent="0.15">
      <c r="A41" s="16"/>
      <c r="B41" s="69" t="s">
        <v>14</v>
      </c>
      <c r="C41" s="172">
        <v>177886</v>
      </c>
      <c r="D41" s="173">
        <v>100.3</v>
      </c>
      <c r="E41" s="155">
        <v>0.1</v>
      </c>
      <c r="F41" s="155"/>
      <c r="G41" s="110">
        <v>14.7</v>
      </c>
      <c r="H41" s="110"/>
      <c r="I41" s="110"/>
      <c r="J41" s="174">
        <v>1.2</v>
      </c>
      <c r="K41" s="175">
        <v>0.63</v>
      </c>
      <c r="L41" s="110"/>
      <c r="M41" s="110"/>
      <c r="N41" s="176">
        <v>-0.46</v>
      </c>
      <c r="O41" s="110"/>
      <c r="P41" s="175">
        <v>0.8</v>
      </c>
      <c r="Q41" s="110"/>
      <c r="R41" s="177">
        <v>-0.25</v>
      </c>
    </row>
    <row r="42" spans="1:18" x14ac:dyDescent="0.15">
      <c r="A42" s="16"/>
      <c r="B42" s="69" t="s">
        <v>70</v>
      </c>
      <c r="C42" s="172">
        <v>10824</v>
      </c>
      <c r="D42" s="173">
        <v>87.9</v>
      </c>
      <c r="E42" s="155">
        <v>2.9</v>
      </c>
      <c r="F42" s="155"/>
      <c r="G42" s="110">
        <v>13.7</v>
      </c>
      <c r="H42" s="110"/>
      <c r="I42" s="110"/>
      <c r="J42" s="174">
        <v>-1.8</v>
      </c>
      <c r="K42" s="175">
        <v>0.64</v>
      </c>
      <c r="L42" s="110"/>
      <c r="M42" s="110"/>
      <c r="N42" s="176">
        <v>-3.07</v>
      </c>
      <c r="O42" s="110"/>
      <c r="P42" s="175">
        <v>0.28000000000000003</v>
      </c>
      <c r="Q42" s="110"/>
      <c r="R42" s="177">
        <v>-0.26</v>
      </c>
    </row>
    <row r="43" spans="1:18" x14ac:dyDescent="0.15">
      <c r="A43" s="16"/>
      <c r="B43" s="69" t="s">
        <v>61</v>
      </c>
      <c r="C43" s="172">
        <v>129592</v>
      </c>
      <c r="D43" s="173">
        <v>101.9</v>
      </c>
      <c r="E43" s="155">
        <v>3.5</v>
      </c>
      <c r="F43" s="155"/>
      <c r="G43" s="110">
        <v>46.4</v>
      </c>
      <c r="H43" s="110"/>
      <c r="I43" s="110"/>
      <c r="J43" s="174">
        <v>1.2</v>
      </c>
      <c r="K43" s="175">
        <v>1.02</v>
      </c>
      <c r="L43" s="110"/>
      <c r="M43" s="110"/>
      <c r="N43" s="176">
        <v>-0.3</v>
      </c>
      <c r="O43" s="110"/>
      <c r="P43" s="175">
        <v>1.97</v>
      </c>
      <c r="Q43" s="110"/>
      <c r="R43" s="177">
        <v>0.22</v>
      </c>
    </row>
    <row r="44" spans="1:18" x14ac:dyDescent="0.15">
      <c r="A44" s="16"/>
      <c r="B44" s="70" t="s">
        <v>62</v>
      </c>
      <c r="C44" s="156">
        <v>105804</v>
      </c>
      <c r="D44" s="178">
        <v>117.5</v>
      </c>
      <c r="E44" s="158">
        <v>1.1000000000000001</v>
      </c>
      <c r="F44" s="158"/>
      <c r="G44" s="111">
        <v>25.1</v>
      </c>
      <c r="H44" s="111"/>
      <c r="I44" s="111"/>
      <c r="J44" s="179">
        <v>1.1000000000000001</v>
      </c>
      <c r="K44" s="180">
        <v>1.74</v>
      </c>
      <c r="L44" s="111"/>
      <c r="M44" s="111"/>
      <c r="N44" s="181">
        <v>0.48</v>
      </c>
      <c r="O44" s="111"/>
      <c r="P44" s="180">
        <v>1.08</v>
      </c>
      <c r="Q44" s="111"/>
      <c r="R44" s="182">
        <v>0.38</v>
      </c>
    </row>
    <row r="45" spans="1:18" x14ac:dyDescent="0.15">
      <c r="A45" s="16"/>
      <c r="B45" s="55"/>
      <c r="C45" s="55"/>
      <c r="D45" s="55"/>
      <c r="E45" s="55"/>
      <c r="F45" s="55"/>
      <c r="G45" s="55"/>
      <c r="H45" s="55"/>
      <c r="I45" s="55"/>
      <c r="J45" s="55" t="s">
        <v>25</v>
      </c>
      <c r="K45" s="55"/>
      <c r="L45" s="55"/>
      <c r="M45" s="55"/>
      <c r="N45" s="55"/>
      <c r="O45" s="55"/>
      <c r="P45" s="55"/>
      <c r="Q45" s="55"/>
      <c r="R45" s="55"/>
    </row>
    <row r="46" spans="1:18" x14ac:dyDescent="0.15">
      <c r="A46" s="16"/>
      <c r="B46" s="71" t="s">
        <v>196</v>
      </c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</row>
    <row r="47" spans="1:18" x14ac:dyDescent="0.15">
      <c r="A47" s="16"/>
      <c r="B47" s="71" t="s">
        <v>77</v>
      </c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</row>
    <row r="48" spans="1:18" x14ac:dyDescent="0.15">
      <c r="A48" s="16"/>
      <c r="B48" s="73" t="s">
        <v>26</v>
      </c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</row>
    <row r="49" spans="1:18" x14ac:dyDescent="0.15">
      <c r="A49" s="16"/>
      <c r="B49" s="52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</row>
    <row r="50" spans="1:18" x14ac:dyDescent="0.15">
      <c r="A50" s="16"/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</row>
    <row r="51" spans="1:18" ht="14.25" x14ac:dyDescent="0.15">
      <c r="A51" s="16"/>
      <c r="B51" s="96" t="s">
        <v>78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</row>
    <row r="52" spans="1:18" x14ac:dyDescent="0.15">
      <c r="A52" s="16"/>
      <c r="B52" s="54"/>
      <c r="C52" s="55"/>
      <c r="D52" s="55"/>
      <c r="E52" s="58" t="s">
        <v>27</v>
      </c>
      <c r="F52" s="58"/>
      <c r="G52" s="58" t="s">
        <v>28</v>
      </c>
      <c r="H52" s="58"/>
      <c r="I52" s="58"/>
      <c r="J52" s="80"/>
      <c r="K52" s="80"/>
      <c r="L52" s="80"/>
      <c r="M52" s="80"/>
      <c r="N52" s="80"/>
      <c r="O52" s="80"/>
      <c r="P52" s="80"/>
      <c r="Q52" s="80"/>
      <c r="R52" s="80"/>
    </row>
    <row r="53" spans="1:18" x14ac:dyDescent="0.15">
      <c r="A53" s="16"/>
      <c r="B53" s="61"/>
      <c r="C53" s="266"/>
      <c r="D53" s="267"/>
      <c r="E53" s="241"/>
      <c r="F53" s="241"/>
      <c r="G53" s="30"/>
      <c r="H53" s="30"/>
      <c r="I53" s="30"/>
      <c r="J53" s="63"/>
      <c r="K53" s="76"/>
      <c r="L53" s="77"/>
      <c r="M53" s="97"/>
      <c r="N53" s="243"/>
      <c r="O53" s="241"/>
      <c r="P53" s="62"/>
      <c r="Q53" s="84"/>
      <c r="R53" s="64"/>
    </row>
    <row r="54" spans="1:18" x14ac:dyDescent="0.15">
      <c r="A54" s="16"/>
      <c r="B54" s="318" t="s">
        <v>1</v>
      </c>
      <c r="C54" s="98" t="s">
        <v>79</v>
      </c>
      <c r="D54" s="313" t="s">
        <v>29</v>
      </c>
      <c r="E54" s="314"/>
      <c r="F54" s="267"/>
      <c r="G54" s="267"/>
      <c r="H54" s="268"/>
      <c r="I54" s="313" t="s">
        <v>3</v>
      </c>
      <c r="J54" s="315"/>
      <c r="K54" s="312" t="s">
        <v>80</v>
      </c>
      <c r="L54" s="311"/>
      <c r="M54" s="313" t="s">
        <v>6</v>
      </c>
      <c r="N54" s="315"/>
      <c r="O54" s="312" t="s">
        <v>75</v>
      </c>
      <c r="P54" s="316"/>
      <c r="Q54" s="311" t="s">
        <v>30</v>
      </c>
      <c r="R54" s="311"/>
    </row>
    <row r="55" spans="1:18" x14ac:dyDescent="0.15">
      <c r="A55" s="16"/>
      <c r="B55" s="318"/>
      <c r="C55" s="265" t="s">
        <v>31</v>
      </c>
      <c r="D55" s="312" t="s">
        <v>32</v>
      </c>
      <c r="E55" s="311"/>
      <c r="F55" s="313" t="s">
        <v>33</v>
      </c>
      <c r="G55" s="314"/>
      <c r="H55" s="315"/>
      <c r="I55" s="312" t="s">
        <v>7</v>
      </c>
      <c r="J55" s="311"/>
      <c r="K55" s="312" t="s">
        <v>81</v>
      </c>
      <c r="L55" s="311"/>
      <c r="M55" s="312" t="s">
        <v>34</v>
      </c>
      <c r="N55" s="311"/>
      <c r="O55" s="317"/>
      <c r="P55" s="316"/>
      <c r="Q55" s="311" t="s">
        <v>35</v>
      </c>
      <c r="R55" s="311"/>
    </row>
    <row r="56" spans="1:18" x14ac:dyDescent="0.15">
      <c r="A56" s="16"/>
      <c r="B56" s="65"/>
      <c r="C56" s="99"/>
      <c r="D56" s="305" t="s">
        <v>36</v>
      </c>
      <c r="E56" s="306"/>
      <c r="F56" s="307" t="s">
        <v>37</v>
      </c>
      <c r="G56" s="308"/>
      <c r="H56" s="309"/>
      <c r="I56" s="307" t="s">
        <v>38</v>
      </c>
      <c r="J56" s="309"/>
      <c r="K56" s="272"/>
      <c r="L56" s="273"/>
      <c r="M56" s="272"/>
      <c r="N56" s="274"/>
      <c r="O56" s="273"/>
      <c r="P56" s="273"/>
      <c r="Q56" s="272"/>
      <c r="R56" s="274"/>
    </row>
    <row r="57" spans="1:18" x14ac:dyDescent="0.15">
      <c r="A57" s="16"/>
      <c r="B57" s="146" t="s">
        <v>197</v>
      </c>
      <c r="C57" s="35" t="s">
        <v>10</v>
      </c>
      <c r="D57" s="35"/>
      <c r="E57" s="36" t="s">
        <v>10</v>
      </c>
      <c r="F57" s="36"/>
      <c r="G57" s="36"/>
      <c r="H57" s="36" t="s">
        <v>10</v>
      </c>
      <c r="I57" s="36"/>
      <c r="J57" s="37" t="s">
        <v>10</v>
      </c>
      <c r="K57" s="35"/>
      <c r="L57" s="35" t="s">
        <v>18</v>
      </c>
      <c r="M57" s="35"/>
      <c r="N57" s="36" t="s">
        <v>18</v>
      </c>
      <c r="O57" s="36"/>
      <c r="P57" s="36" t="s">
        <v>19</v>
      </c>
      <c r="Q57" s="36"/>
      <c r="R57" s="37" t="s">
        <v>24</v>
      </c>
    </row>
    <row r="58" spans="1:18" x14ac:dyDescent="0.15">
      <c r="A58" s="16"/>
      <c r="B58" s="86" t="s">
        <v>198</v>
      </c>
      <c r="C58" s="38">
        <v>329157</v>
      </c>
      <c r="D58" s="300">
        <v>311361</v>
      </c>
      <c r="E58" s="300"/>
      <c r="F58" s="39"/>
      <c r="G58" s="310">
        <v>285838</v>
      </c>
      <c r="H58" s="310"/>
      <c r="I58" s="300">
        <v>17796</v>
      </c>
      <c r="J58" s="302"/>
      <c r="K58" s="303">
        <v>171.7</v>
      </c>
      <c r="L58" s="304"/>
      <c r="M58" s="40"/>
      <c r="N58" s="41">
        <v>13.5</v>
      </c>
      <c r="O58" s="40"/>
      <c r="P58" s="42">
        <v>20.7</v>
      </c>
      <c r="Q58" s="43"/>
      <c r="R58" s="44">
        <v>530552</v>
      </c>
    </row>
    <row r="59" spans="1:18" x14ac:dyDescent="0.15">
      <c r="A59" s="16"/>
      <c r="B59" s="86" t="s">
        <v>199</v>
      </c>
      <c r="C59" s="38">
        <v>354910</v>
      </c>
      <c r="D59" s="300">
        <v>320602</v>
      </c>
      <c r="E59" s="300"/>
      <c r="F59" s="39"/>
      <c r="G59" s="301">
        <v>288947</v>
      </c>
      <c r="H59" s="301"/>
      <c r="I59" s="300">
        <v>34308</v>
      </c>
      <c r="J59" s="302"/>
      <c r="K59" s="303">
        <v>175</v>
      </c>
      <c r="L59" s="304"/>
      <c r="M59" s="40"/>
      <c r="N59" s="41">
        <v>15.4</v>
      </c>
      <c r="O59" s="40"/>
      <c r="P59" s="41">
        <v>20.5</v>
      </c>
      <c r="Q59" s="40"/>
      <c r="R59" s="44">
        <v>151692</v>
      </c>
    </row>
    <row r="60" spans="1:18" x14ac:dyDescent="0.15">
      <c r="A60" s="16"/>
      <c r="B60" s="86" t="s">
        <v>82</v>
      </c>
      <c r="C60" s="38">
        <v>318717</v>
      </c>
      <c r="D60" s="300">
        <v>293345</v>
      </c>
      <c r="E60" s="300"/>
      <c r="F60" s="39"/>
      <c r="G60" s="301">
        <v>274668</v>
      </c>
      <c r="H60" s="301"/>
      <c r="I60" s="300">
        <v>25372</v>
      </c>
      <c r="J60" s="302"/>
      <c r="K60" s="303">
        <v>175.2</v>
      </c>
      <c r="L60" s="304"/>
      <c r="M60" s="40"/>
      <c r="N60" s="41">
        <v>12</v>
      </c>
      <c r="O60" s="40"/>
      <c r="P60" s="41">
        <v>21</v>
      </c>
      <c r="Q60" s="40"/>
      <c r="R60" s="44">
        <v>69516</v>
      </c>
    </row>
    <row r="61" spans="1:18" x14ac:dyDescent="0.15">
      <c r="A61" s="16"/>
      <c r="B61" s="100" t="s">
        <v>83</v>
      </c>
      <c r="C61" s="38">
        <v>326584</v>
      </c>
      <c r="D61" s="295">
        <v>313538</v>
      </c>
      <c r="E61" s="295"/>
      <c r="F61" s="39"/>
      <c r="G61" s="301">
        <v>293003</v>
      </c>
      <c r="H61" s="301"/>
      <c r="I61" s="295">
        <v>13046</v>
      </c>
      <c r="J61" s="297"/>
      <c r="K61" s="303">
        <v>163</v>
      </c>
      <c r="L61" s="304"/>
      <c r="M61" s="40"/>
      <c r="N61" s="41">
        <v>6.4</v>
      </c>
      <c r="O61" s="40"/>
      <c r="P61" s="41">
        <v>20.5</v>
      </c>
      <c r="Q61" s="40"/>
      <c r="R61" s="44">
        <v>79258</v>
      </c>
    </row>
    <row r="62" spans="1:18" x14ac:dyDescent="0.15">
      <c r="A62" s="16"/>
      <c r="B62" s="146" t="s">
        <v>200</v>
      </c>
      <c r="C62" s="28" t="s">
        <v>10</v>
      </c>
      <c r="D62" s="29"/>
      <c r="E62" s="29" t="s">
        <v>10</v>
      </c>
      <c r="F62" s="29"/>
      <c r="G62" s="29"/>
      <c r="H62" s="29" t="s">
        <v>10</v>
      </c>
      <c r="I62" s="29"/>
      <c r="J62" s="45" t="s">
        <v>10</v>
      </c>
      <c r="K62" s="29"/>
      <c r="L62" s="29" t="s">
        <v>18</v>
      </c>
      <c r="M62" s="29"/>
      <c r="N62" s="29" t="s">
        <v>18</v>
      </c>
      <c r="O62" s="29"/>
      <c r="P62" s="29" t="s">
        <v>19</v>
      </c>
      <c r="Q62" s="29"/>
      <c r="R62" s="45" t="s">
        <v>24</v>
      </c>
    </row>
    <row r="63" spans="1:18" x14ac:dyDescent="0.15">
      <c r="A63" s="16"/>
      <c r="B63" s="86" t="s">
        <v>198</v>
      </c>
      <c r="C63" s="46">
        <v>98862</v>
      </c>
      <c r="D63" s="300">
        <v>97444</v>
      </c>
      <c r="E63" s="300"/>
      <c r="F63" s="38"/>
      <c r="G63" s="301">
        <v>94470</v>
      </c>
      <c r="H63" s="301"/>
      <c r="I63" s="300">
        <v>1418</v>
      </c>
      <c r="J63" s="302"/>
      <c r="K63" s="303">
        <v>95.6</v>
      </c>
      <c r="L63" s="304"/>
      <c r="M63" s="41"/>
      <c r="N63" s="41">
        <v>2.4</v>
      </c>
      <c r="O63" s="40"/>
      <c r="P63" s="36">
        <v>16.600000000000001</v>
      </c>
      <c r="Q63" s="41"/>
      <c r="R63" s="44">
        <v>194656</v>
      </c>
    </row>
    <row r="64" spans="1:18" x14ac:dyDescent="0.15">
      <c r="A64" s="16"/>
      <c r="B64" s="86" t="s">
        <v>199</v>
      </c>
      <c r="C64" s="46">
        <v>113669</v>
      </c>
      <c r="D64" s="300">
        <v>112318</v>
      </c>
      <c r="E64" s="300"/>
      <c r="F64" s="38"/>
      <c r="G64" s="301">
        <v>108496</v>
      </c>
      <c r="H64" s="301"/>
      <c r="I64" s="300">
        <v>1351</v>
      </c>
      <c r="J64" s="302"/>
      <c r="K64" s="303">
        <v>117.3</v>
      </c>
      <c r="L64" s="304"/>
      <c r="M64" s="41"/>
      <c r="N64" s="41">
        <v>3.3</v>
      </c>
      <c r="O64" s="40"/>
      <c r="P64" s="41">
        <v>18.2</v>
      </c>
      <c r="Q64" s="41"/>
      <c r="R64" s="44">
        <v>26194</v>
      </c>
    </row>
    <row r="65" spans="1:18" x14ac:dyDescent="0.15">
      <c r="A65" s="16"/>
      <c r="B65" s="86" t="s">
        <v>82</v>
      </c>
      <c r="C65" s="46">
        <v>98204</v>
      </c>
      <c r="D65" s="300">
        <v>94512</v>
      </c>
      <c r="E65" s="300"/>
      <c r="F65" s="38"/>
      <c r="G65" s="301">
        <v>92575</v>
      </c>
      <c r="H65" s="301"/>
      <c r="I65" s="300">
        <v>3692</v>
      </c>
      <c r="J65" s="302"/>
      <c r="K65" s="303">
        <v>97.5</v>
      </c>
      <c r="L65" s="304"/>
      <c r="M65" s="41"/>
      <c r="N65" s="41">
        <v>1.6</v>
      </c>
      <c r="O65" s="40"/>
      <c r="P65" s="41">
        <v>18</v>
      </c>
      <c r="Q65" s="41"/>
      <c r="R65" s="44">
        <v>60076</v>
      </c>
    </row>
    <row r="66" spans="1:18" x14ac:dyDescent="0.15">
      <c r="A66" s="16"/>
      <c r="B66" s="100" t="s">
        <v>84</v>
      </c>
      <c r="C66" s="47">
        <v>110544</v>
      </c>
      <c r="D66" s="295">
        <v>110005</v>
      </c>
      <c r="E66" s="295"/>
      <c r="F66" s="48"/>
      <c r="G66" s="296">
        <v>107828</v>
      </c>
      <c r="H66" s="296"/>
      <c r="I66" s="295">
        <v>539</v>
      </c>
      <c r="J66" s="297"/>
      <c r="K66" s="298">
        <v>83.3</v>
      </c>
      <c r="L66" s="299"/>
      <c r="M66" s="49"/>
      <c r="N66" s="49">
        <v>1</v>
      </c>
      <c r="O66" s="50"/>
      <c r="P66" s="49">
        <v>15</v>
      </c>
      <c r="Q66" s="49"/>
      <c r="R66" s="51">
        <v>26546</v>
      </c>
    </row>
  </sheetData>
  <mergeCells count="99">
    <mergeCell ref="C5:E5"/>
    <mergeCell ref="H7:I7"/>
    <mergeCell ref="L7:M7"/>
    <mergeCell ref="N7:O7"/>
    <mergeCell ref="H9:I9"/>
    <mergeCell ref="L9:M9"/>
    <mergeCell ref="N9:O9"/>
    <mergeCell ref="H10:I10"/>
    <mergeCell ref="L10:M10"/>
    <mergeCell ref="N10:O10"/>
    <mergeCell ref="H11:I11"/>
    <mergeCell ref="L11:M11"/>
    <mergeCell ref="N11:O11"/>
    <mergeCell ref="H12:I12"/>
    <mergeCell ref="L12:M12"/>
    <mergeCell ref="N12:O12"/>
    <mergeCell ref="H13:I13"/>
    <mergeCell ref="L13:M13"/>
    <mergeCell ref="N13:O13"/>
    <mergeCell ref="H14:I14"/>
    <mergeCell ref="L14:M14"/>
    <mergeCell ref="N14:O14"/>
    <mergeCell ref="B16:R16"/>
    <mergeCell ref="H24:I24"/>
    <mergeCell ref="L24:M24"/>
    <mergeCell ref="N24:O24"/>
    <mergeCell ref="H26:I26"/>
    <mergeCell ref="L26:M26"/>
    <mergeCell ref="N26:O26"/>
    <mergeCell ref="H27:I27"/>
    <mergeCell ref="L27:M27"/>
    <mergeCell ref="N27:O27"/>
    <mergeCell ref="H28:I28"/>
    <mergeCell ref="L28:M28"/>
    <mergeCell ref="N28:O28"/>
    <mergeCell ref="H29:I29"/>
    <mergeCell ref="L29:M29"/>
    <mergeCell ref="N29:O29"/>
    <mergeCell ref="H30:I30"/>
    <mergeCell ref="L30:M30"/>
    <mergeCell ref="N30:O30"/>
    <mergeCell ref="H31:I31"/>
    <mergeCell ref="L31:M31"/>
    <mergeCell ref="N31:O31"/>
    <mergeCell ref="B32:R32"/>
    <mergeCell ref="C36:E36"/>
    <mergeCell ref="G36:J36"/>
    <mergeCell ref="K36:N36"/>
    <mergeCell ref="I37:J37"/>
    <mergeCell ref="M37:N37"/>
    <mergeCell ref="Q37:R37"/>
    <mergeCell ref="B54:B55"/>
    <mergeCell ref="D54:E54"/>
    <mergeCell ref="I54:J54"/>
    <mergeCell ref="K54:L54"/>
    <mergeCell ref="M54:N54"/>
    <mergeCell ref="Q54:R54"/>
    <mergeCell ref="D55:E55"/>
    <mergeCell ref="F55:H55"/>
    <mergeCell ref="I55:J55"/>
    <mergeCell ref="K55:L55"/>
    <mergeCell ref="M55:N55"/>
    <mergeCell ref="Q55:R55"/>
    <mergeCell ref="O54:P55"/>
    <mergeCell ref="D60:E60"/>
    <mergeCell ref="G60:H60"/>
    <mergeCell ref="I60:J60"/>
    <mergeCell ref="K60:L60"/>
    <mergeCell ref="D56:E56"/>
    <mergeCell ref="F56:H56"/>
    <mergeCell ref="I56:J56"/>
    <mergeCell ref="D58:E58"/>
    <mergeCell ref="G58:H58"/>
    <mergeCell ref="I58:J58"/>
    <mergeCell ref="K58:L58"/>
    <mergeCell ref="D59:E59"/>
    <mergeCell ref="G59:H59"/>
    <mergeCell ref="I59:J59"/>
    <mergeCell ref="K59:L59"/>
    <mergeCell ref="D61:E61"/>
    <mergeCell ref="G61:H61"/>
    <mergeCell ref="I61:J61"/>
    <mergeCell ref="K61:L61"/>
    <mergeCell ref="D63:E63"/>
    <mergeCell ref="G63:H63"/>
    <mergeCell ref="I63:J63"/>
    <mergeCell ref="K63:L63"/>
    <mergeCell ref="D66:E66"/>
    <mergeCell ref="G66:H66"/>
    <mergeCell ref="I66:J66"/>
    <mergeCell ref="K66:L66"/>
    <mergeCell ref="D64:E64"/>
    <mergeCell ref="G64:H64"/>
    <mergeCell ref="I64:J64"/>
    <mergeCell ref="K64:L64"/>
    <mergeCell ref="D65:E65"/>
    <mergeCell ref="G65:H65"/>
    <mergeCell ref="I65:J65"/>
    <mergeCell ref="K65:L65"/>
  </mergeCells>
  <phoneticPr fontId="2"/>
  <conditionalFormatting sqref="D58:E61">
    <cfRule type="cellIs" dxfId="27" priority="23" stopIfTrue="1" operator="equal">
      <formula>""</formula>
    </cfRule>
    <cfRule type="cellIs" priority="24" stopIfTrue="1" operator="equal">
      <formula>""</formula>
    </cfRule>
  </conditionalFormatting>
  <conditionalFormatting sqref="P44">
    <cfRule type="cellIs" dxfId="26" priority="7" stopIfTrue="1" operator="equal">
      <formula>""</formula>
    </cfRule>
    <cfRule type="cellIs" priority="8" stopIfTrue="1" operator="equal">
      <formula>""</formula>
    </cfRule>
  </conditionalFormatting>
  <conditionalFormatting sqref="P44">
    <cfRule type="cellIs" dxfId="25" priority="6" stopIfTrue="1" operator="equal">
      <formula>0</formula>
    </cfRule>
  </conditionalFormatting>
  <conditionalFormatting sqref="K40">
    <cfRule type="cellIs" dxfId="24" priority="5" stopIfTrue="1" operator="equal">
      <formula>0</formula>
    </cfRule>
  </conditionalFormatting>
  <conditionalFormatting sqref="K40">
    <cfRule type="cellIs" dxfId="23" priority="4" stopIfTrue="1" operator="equal">
      <formula>0</formula>
    </cfRule>
  </conditionalFormatting>
  <conditionalFormatting sqref="K40">
    <cfRule type="cellIs" dxfId="22" priority="2" stopIfTrue="1" operator="equal">
      <formula>""</formula>
    </cfRule>
    <cfRule type="cellIs" priority="3" stopIfTrue="1" operator="equal">
      <formula>""</formula>
    </cfRule>
  </conditionalFormatting>
  <conditionalFormatting sqref="K40">
    <cfRule type="cellIs" dxfId="21" priority="1" stopIfTrue="1" operator="equal">
      <formula>0</formula>
    </cfRule>
  </conditionalFormatting>
  <conditionalFormatting sqref="K63:K66 R63:R66 G58:G61 R11 G39:G44 K58:K61 R9 P9:P14 P26:P31 C58:C61 C63:C66 G63:G66 P58:P61 R58:R61 N58:N61 N63:N66 K39 K41:K44 P39:P44 P63:P66">
    <cfRule type="cellIs" dxfId="20" priority="45" stopIfTrue="1" operator="equal">
      <formula>0</formula>
    </cfRule>
  </conditionalFormatting>
  <conditionalFormatting sqref="P40">
    <cfRule type="cellIs" dxfId="19" priority="46" stopIfTrue="1" operator="equal">
      <formula>0</formula>
    </cfRule>
  </conditionalFormatting>
  <conditionalFormatting sqref="C9:C14">
    <cfRule type="cellIs" dxfId="18" priority="43" stopIfTrue="1" operator="equal">
      <formula>""</formula>
    </cfRule>
    <cfRule type="cellIs" priority="44" stopIfTrue="1" operator="equal">
      <formula>""</formula>
    </cfRule>
  </conditionalFormatting>
  <conditionalFormatting sqref="K9:K14">
    <cfRule type="cellIs" dxfId="17" priority="41" stopIfTrue="1" operator="equal">
      <formula>""</formula>
    </cfRule>
    <cfRule type="cellIs" priority="42" stopIfTrue="1" operator="equal">
      <formula>""</formula>
    </cfRule>
  </conditionalFormatting>
  <conditionalFormatting sqref="R9:R14">
    <cfRule type="cellIs" dxfId="16" priority="39" stopIfTrue="1" operator="equal">
      <formula>""</formula>
    </cfRule>
    <cfRule type="cellIs" priority="40" stopIfTrue="1" operator="equal">
      <formula>""</formula>
    </cfRule>
  </conditionalFormatting>
  <conditionalFormatting sqref="G9:G14">
    <cfRule type="cellIs" dxfId="15" priority="37" stopIfTrue="1" operator="equal">
      <formula>""</formula>
    </cfRule>
    <cfRule type="cellIs" priority="38" stopIfTrue="1" operator="equal">
      <formula>""</formula>
    </cfRule>
  </conditionalFormatting>
  <conditionalFormatting sqref="C26:C31">
    <cfRule type="cellIs" dxfId="14" priority="35" stopIfTrue="1" operator="equal">
      <formula>""</formula>
    </cfRule>
    <cfRule type="cellIs" priority="36" stopIfTrue="1" operator="equal">
      <formula>""</formula>
    </cfRule>
  </conditionalFormatting>
  <conditionalFormatting sqref="G26:G31">
    <cfRule type="cellIs" dxfId="13" priority="33" stopIfTrue="1" operator="equal">
      <formula>""</formula>
    </cfRule>
    <cfRule type="cellIs" priority="34" stopIfTrue="1" operator="equal">
      <formula>""</formula>
    </cfRule>
  </conditionalFormatting>
  <conditionalFormatting sqref="K26:K31">
    <cfRule type="cellIs" dxfId="12" priority="31" stopIfTrue="1" operator="equal">
      <formula>""</formula>
    </cfRule>
    <cfRule type="cellIs" priority="32" stopIfTrue="1" operator="equal">
      <formula>""</formula>
    </cfRule>
  </conditionalFormatting>
  <conditionalFormatting sqref="C39:C44">
    <cfRule type="cellIs" dxfId="11" priority="29" stopIfTrue="1" operator="equal">
      <formula>""</formula>
    </cfRule>
    <cfRule type="cellIs" priority="30" stopIfTrue="1" operator="equal">
      <formula>""</formula>
    </cfRule>
  </conditionalFormatting>
  <conditionalFormatting sqref="K39 K41:K44">
    <cfRule type="cellIs" dxfId="10" priority="27" stopIfTrue="1" operator="equal">
      <formula>""</formula>
    </cfRule>
    <cfRule type="cellIs" priority="28" stopIfTrue="1" operator="equal">
      <formula>""</formula>
    </cfRule>
  </conditionalFormatting>
  <conditionalFormatting sqref="P39:P44">
    <cfRule type="cellIs" dxfId="9" priority="25" stopIfTrue="1" operator="equal">
      <formula>""</formula>
    </cfRule>
    <cfRule type="cellIs" priority="26" stopIfTrue="1" operator="equal">
      <formula>""</formula>
    </cfRule>
  </conditionalFormatting>
  <conditionalFormatting sqref="D63:E66">
    <cfRule type="cellIs" dxfId="8" priority="21" stopIfTrue="1" operator="equal">
      <formula>""</formula>
    </cfRule>
    <cfRule type="cellIs" priority="22" stopIfTrue="1" operator="equal">
      <formula>""</formula>
    </cfRule>
  </conditionalFormatting>
  <conditionalFormatting sqref="I58:J61">
    <cfRule type="cellIs" dxfId="7" priority="19" stopIfTrue="1" operator="equal">
      <formula>""</formula>
    </cfRule>
    <cfRule type="cellIs" priority="20" stopIfTrue="1" operator="equal">
      <formula>""</formula>
    </cfRule>
  </conditionalFormatting>
  <conditionalFormatting sqref="I63:J66">
    <cfRule type="cellIs" dxfId="6" priority="17" stopIfTrue="1" operator="equal">
      <formula>""</formula>
    </cfRule>
    <cfRule type="cellIs" priority="18" stopIfTrue="1" operator="equal">
      <formula>""</formula>
    </cfRule>
  </conditionalFormatting>
  <conditionalFormatting sqref="K39">
    <cfRule type="cellIs" dxfId="5" priority="16" stopIfTrue="1" operator="equal">
      <formula>0</formula>
    </cfRule>
  </conditionalFormatting>
  <conditionalFormatting sqref="K41:K44">
    <cfRule type="cellIs" dxfId="4" priority="15" stopIfTrue="1" operator="equal">
      <formula>0</formula>
    </cfRule>
  </conditionalFormatting>
  <conditionalFormatting sqref="P39:P44">
    <cfRule type="cellIs" dxfId="3" priority="13" stopIfTrue="1" operator="equal">
      <formula>""</formula>
    </cfRule>
    <cfRule type="cellIs" priority="14" stopIfTrue="1" operator="equal">
      <formula>""</formula>
    </cfRule>
  </conditionalFormatting>
  <conditionalFormatting sqref="P39:P44">
    <cfRule type="cellIs" dxfId="2" priority="12" stopIfTrue="1" operator="equal">
      <formula>0</formula>
    </cfRule>
  </conditionalFormatting>
  <conditionalFormatting sqref="P44">
    <cfRule type="cellIs" dxfId="1" priority="10" stopIfTrue="1" operator="equal">
      <formula>""</formula>
    </cfRule>
    <cfRule type="cellIs" priority="11" stopIfTrue="1" operator="equal">
      <formula>""</formula>
    </cfRule>
  </conditionalFormatting>
  <conditionalFormatting sqref="P44">
    <cfRule type="cellIs" dxfId="0" priority="9" stopIfTrue="1" operator="equal">
      <formula>0</formula>
    </cfRule>
  </conditionalFormatting>
  <pageMargins left="0.7" right="0.7" top="0.75" bottom="0.75" header="0.3" footer="0.3"/>
  <pageSetup paperSize="9" scale="7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O58"/>
  <sheetViews>
    <sheetView showGridLines="0" zoomScale="80" zoomScaleNormal="80" workbookViewId="0"/>
  </sheetViews>
  <sheetFormatPr defaultRowHeight="13.5" x14ac:dyDescent="0.15"/>
  <cols>
    <col min="1" max="1" width="7.25" customWidth="1"/>
    <col min="2" max="2" width="0.875" customWidth="1"/>
    <col min="3" max="3" width="38.625" customWidth="1"/>
    <col min="4" max="4" width="0.875" customWidth="1"/>
    <col min="5" max="15" width="14.375" customWidth="1"/>
  </cols>
  <sheetData>
    <row r="1" spans="1:15" ht="18.75" x14ac:dyDescent="0.2">
      <c r="A1" s="113" t="s">
        <v>255</v>
      </c>
      <c r="B1" s="114"/>
      <c r="C1" s="115"/>
      <c r="D1" s="114"/>
      <c r="E1" s="114"/>
      <c r="F1" s="114"/>
      <c r="G1" s="114"/>
      <c r="H1" s="114" t="s">
        <v>160</v>
      </c>
      <c r="I1" s="114"/>
      <c r="J1" s="114"/>
      <c r="K1" s="114"/>
      <c r="L1" s="114"/>
      <c r="M1" s="114"/>
      <c r="N1" s="114"/>
      <c r="O1" s="114"/>
    </row>
    <row r="2" spans="1:15" ht="14.25" x14ac:dyDescent="0.15">
      <c r="A2" s="117" t="s">
        <v>85</v>
      </c>
      <c r="B2" s="199"/>
      <c r="C2" s="199"/>
      <c r="D2" s="199"/>
      <c r="E2" s="199"/>
      <c r="F2" s="118"/>
      <c r="G2" s="118"/>
      <c r="H2" s="118"/>
      <c r="I2" s="118"/>
      <c r="J2" s="118"/>
      <c r="K2" s="118"/>
      <c r="L2" s="118"/>
      <c r="M2" s="118"/>
      <c r="N2" s="118"/>
      <c r="O2" s="118"/>
    </row>
    <row r="3" spans="1:15" ht="14.25" x14ac:dyDescent="0.15">
      <c r="A3" s="117"/>
      <c r="B3" s="199"/>
      <c r="C3" s="199"/>
      <c r="D3" s="199"/>
      <c r="E3" s="199"/>
      <c r="F3" s="118"/>
      <c r="G3" s="118"/>
      <c r="H3" s="118"/>
      <c r="I3" s="118"/>
      <c r="J3" s="118"/>
      <c r="K3" s="118"/>
      <c r="L3" s="118"/>
      <c r="M3" s="118"/>
      <c r="N3" s="118"/>
      <c r="O3" s="118"/>
    </row>
    <row r="4" spans="1:15" ht="14.25" x14ac:dyDescent="0.15">
      <c r="A4" s="119"/>
      <c r="B4" s="119"/>
      <c r="C4" s="120"/>
      <c r="D4" s="118"/>
      <c r="E4" s="118"/>
      <c r="F4" s="118"/>
      <c r="G4" s="118"/>
      <c r="H4" s="118"/>
      <c r="I4" s="118"/>
      <c r="J4" s="185"/>
      <c r="K4" s="186"/>
      <c r="L4" s="185"/>
      <c r="M4" s="186"/>
      <c r="N4" s="186"/>
      <c r="O4" s="116"/>
    </row>
    <row r="5" spans="1:15" ht="14.25" x14ac:dyDescent="0.15">
      <c r="A5" s="118"/>
      <c r="B5" s="118"/>
      <c r="C5" s="119" t="s">
        <v>156</v>
      </c>
      <c r="D5" s="118"/>
      <c r="E5" s="119"/>
      <c r="F5" s="118"/>
      <c r="G5" s="118"/>
      <c r="H5" s="118"/>
      <c r="I5" s="118"/>
      <c r="J5" s="118"/>
      <c r="K5" s="118"/>
      <c r="L5" s="118"/>
      <c r="M5" s="118"/>
      <c r="N5" s="118"/>
      <c r="O5" s="184" t="s">
        <v>139</v>
      </c>
    </row>
    <row r="6" spans="1:15" ht="14.25" x14ac:dyDescent="0.15">
      <c r="A6" s="279"/>
      <c r="B6" s="280"/>
      <c r="C6" s="121"/>
      <c r="D6" s="122"/>
      <c r="E6" s="336" t="s">
        <v>140</v>
      </c>
      <c r="F6" s="337"/>
      <c r="G6" s="338"/>
      <c r="H6" s="336" t="s">
        <v>141</v>
      </c>
      <c r="I6" s="337"/>
      <c r="J6" s="338"/>
      <c r="K6" s="341" t="s">
        <v>142</v>
      </c>
      <c r="L6" s="341" t="s">
        <v>143</v>
      </c>
      <c r="M6" s="336" t="s">
        <v>144</v>
      </c>
      <c r="N6" s="337"/>
      <c r="O6" s="338"/>
    </row>
    <row r="7" spans="1:15" ht="15" thickBot="1" x14ac:dyDescent="0.2">
      <c r="A7" s="339" t="s">
        <v>86</v>
      </c>
      <c r="B7" s="340"/>
      <c r="C7" s="340"/>
      <c r="D7" s="123"/>
      <c r="E7" s="123" t="s">
        <v>87</v>
      </c>
      <c r="F7" s="277" t="s">
        <v>88</v>
      </c>
      <c r="G7" s="277" t="s">
        <v>89</v>
      </c>
      <c r="H7" s="124" t="s">
        <v>87</v>
      </c>
      <c r="I7" s="277" t="s">
        <v>88</v>
      </c>
      <c r="J7" s="277" t="s">
        <v>89</v>
      </c>
      <c r="K7" s="342"/>
      <c r="L7" s="342"/>
      <c r="M7" s="277" t="s">
        <v>87</v>
      </c>
      <c r="N7" s="124" t="s">
        <v>88</v>
      </c>
      <c r="O7" s="123" t="s">
        <v>89</v>
      </c>
    </row>
    <row r="8" spans="1:15" ht="15" thickTop="1" x14ac:dyDescent="0.15">
      <c r="A8" s="125"/>
      <c r="B8" s="200"/>
      <c r="C8" s="201"/>
      <c r="D8" s="126"/>
      <c r="E8" s="125"/>
      <c r="F8" s="125"/>
      <c r="G8" s="125"/>
      <c r="H8" s="125"/>
      <c r="I8" s="125"/>
      <c r="J8" s="125"/>
      <c r="K8" s="202"/>
      <c r="L8" s="202"/>
      <c r="M8" s="125"/>
      <c r="N8" s="125"/>
      <c r="O8" s="125"/>
    </row>
    <row r="9" spans="1:15" x14ac:dyDescent="0.15">
      <c r="A9" s="203" t="s">
        <v>201</v>
      </c>
      <c r="B9" s="204"/>
      <c r="C9" s="127" t="s">
        <v>12</v>
      </c>
      <c r="D9" s="205"/>
      <c r="E9" s="206">
        <v>267574</v>
      </c>
      <c r="F9" s="206">
        <v>332848</v>
      </c>
      <c r="G9" s="206">
        <v>186939</v>
      </c>
      <c r="H9" s="206">
        <v>254157</v>
      </c>
      <c r="I9" s="206">
        <v>313343</v>
      </c>
      <c r="J9" s="206">
        <v>181044</v>
      </c>
      <c r="K9" s="206">
        <v>234664</v>
      </c>
      <c r="L9" s="206">
        <v>19493</v>
      </c>
      <c r="M9" s="206">
        <v>13417</v>
      </c>
      <c r="N9" s="206">
        <v>19505</v>
      </c>
      <c r="O9" s="206">
        <v>5895</v>
      </c>
    </row>
    <row r="10" spans="1:15" x14ac:dyDescent="0.15">
      <c r="A10" s="207" t="s">
        <v>202</v>
      </c>
      <c r="B10" s="208"/>
      <c r="C10" s="128" t="s">
        <v>90</v>
      </c>
      <c r="D10" s="209"/>
      <c r="E10" s="210">
        <v>665956</v>
      </c>
      <c r="F10" s="211">
        <v>669000</v>
      </c>
      <c r="G10" s="211">
        <v>627600</v>
      </c>
      <c r="H10" s="211">
        <v>269838</v>
      </c>
      <c r="I10" s="211">
        <v>273127</v>
      </c>
      <c r="J10" s="211">
        <v>228400</v>
      </c>
      <c r="K10" s="211">
        <v>260485</v>
      </c>
      <c r="L10" s="211">
        <v>9353</v>
      </c>
      <c r="M10" s="211">
        <v>396118</v>
      </c>
      <c r="N10" s="211">
        <v>395873</v>
      </c>
      <c r="O10" s="211">
        <v>399200</v>
      </c>
    </row>
    <row r="11" spans="1:15" x14ac:dyDescent="0.15">
      <c r="A11" s="212" t="s">
        <v>203</v>
      </c>
      <c r="B11" s="213"/>
      <c r="C11" s="129" t="s">
        <v>13</v>
      </c>
      <c r="D11" s="214"/>
      <c r="E11" s="215">
        <v>317843</v>
      </c>
      <c r="F11" s="216">
        <v>337958</v>
      </c>
      <c r="G11" s="216">
        <v>195692</v>
      </c>
      <c r="H11" s="216">
        <v>317413</v>
      </c>
      <c r="I11" s="216">
        <v>337503</v>
      </c>
      <c r="J11" s="216">
        <v>195413</v>
      </c>
      <c r="K11" s="216">
        <v>294575</v>
      </c>
      <c r="L11" s="216">
        <v>22838</v>
      </c>
      <c r="M11" s="216">
        <v>430</v>
      </c>
      <c r="N11" s="216">
        <v>455</v>
      </c>
      <c r="O11" s="216">
        <v>279</v>
      </c>
    </row>
    <row r="12" spans="1:15" x14ac:dyDescent="0.15">
      <c r="A12" s="212" t="s">
        <v>204</v>
      </c>
      <c r="B12" s="213"/>
      <c r="C12" s="129" t="s">
        <v>14</v>
      </c>
      <c r="D12" s="214"/>
      <c r="E12" s="215">
        <v>319513</v>
      </c>
      <c r="F12" s="216">
        <v>380441</v>
      </c>
      <c r="G12" s="216">
        <v>191240</v>
      </c>
      <c r="H12" s="216">
        <v>290041</v>
      </c>
      <c r="I12" s="216">
        <v>341923</v>
      </c>
      <c r="J12" s="216">
        <v>180813</v>
      </c>
      <c r="K12" s="216">
        <v>262470</v>
      </c>
      <c r="L12" s="216">
        <v>27571</v>
      </c>
      <c r="M12" s="216">
        <v>29472</v>
      </c>
      <c r="N12" s="216">
        <v>38518</v>
      </c>
      <c r="O12" s="216">
        <v>10427</v>
      </c>
    </row>
    <row r="13" spans="1:15" x14ac:dyDescent="0.15">
      <c r="A13" s="212" t="s">
        <v>205</v>
      </c>
      <c r="B13" s="213"/>
      <c r="C13" s="129" t="s">
        <v>43</v>
      </c>
      <c r="D13" s="214"/>
      <c r="E13" s="217" t="s">
        <v>206</v>
      </c>
      <c r="F13" s="217" t="s">
        <v>207</v>
      </c>
      <c r="G13" s="217" t="s">
        <v>208</v>
      </c>
      <c r="H13" s="217" t="s">
        <v>208</v>
      </c>
      <c r="I13" s="217" t="s">
        <v>208</v>
      </c>
      <c r="J13" s="217" t="s">
        <v>208</v>
      </c>
      <c r="K13" s="217" t="s">
        <v>208</v>
      </c>
      <c r="L13" s="217" t="s">
        <v>208</v>
      </c>
      <c r="M13" s="217" t="s">
        <v>208</v>
      </c>
      <c r="N13" s="217" t="s">
        <v>208</v>
      </c>
      <c r="O13" s="217" t="s">
        <v>208</v>
      </c>
    </row>
    <row r="14" spans="1:15" x14ac:dyDescent="0.15">
      <c r="A14" s="212" t="s">
        <v>209</v>
      </c>
      <c r="B14" s="213"/>
      <c r="C14" s="129" t="s">
        <v>44</v>
      </c>
      <c r="D14" s="214"/>
      <c r="E14" s="215">
        <v>414258</v>
      </c>
      <c r="F14" s="216">
        <v>522693</v>
      </c>
      <c r="G14" s="216">
        <v>235858</v>
      </c>
      <c r="H14" s="216">
        <v>321219</v>
      </c>
      <c r="I14" s="216">
        <v>379828</v>
      </c>
      <c r="J14" s="216">
        <v>224794</v>
      </c>
      <c r="K14" s="216">
        <v>288588</v>
      </c>
      <c r="L14" s="216">
        <v>32631</v>
      </c>
      <c r="M14" s="216">
        <v>93039</v>
      </c>
      <c r="N14" s="216">
        <v>142865</v>
      </c>
      <c r="O14" s="216">
        <v>11064</v>
      </c>
    </row>
    <row r="15" spans="1:15" x14ac:dyDescent="0.15">
      <c r="A15" s="212" t="s">
        <v>210</v>
      </c>
      <c r="B15" s="213"/>
      <c r="C15" s="130" t="s">
        <v>91</v>
      </c>
      <c r="D15" s="214"/>
      <c r="E15" s="215">
        <v>272688</v>
      </c>
      <c r="F15" s="216">
        <v>288754</v>
      </c>
      <c r="G15" s="216">
        <v>191090</v>
      </c>
      <c r="H15" s="216">
        <v>271020</v>
      </c>
      <c r="I15" s="216">
        <v>287512</v>
      </c>
      <c r="J15" s="216">
        <v>187261</v>
      </c>
      <c r="K15" s="216">
        <v>230088</v>
      </c>
      <c r="L15" s="216">
        <v>40932</v>
      </c>
      <c r="M15" s="216">
        <v>1668</v>
      </c>
      <c r="N15" s="216">
        <v>1242</v>
      </c>
      <c r="O15" s="216">
        <v>3829</v>
      </c>
    </row>
    <row r="16" spans="1:15" x14ac:dyDescent="0.15">
      <c r="A16" s="212" t="s">
        <v>211</v>
      </c>
      <c r="B16" s="213"/>
      <c r="C16" s="131" t="s">
        <v>92</v>
      </c>
      <c r="D16" s="214"/>
      <c r="E16" s="215">
        <v>216321</v>
      </c>
      <c r="F16" s="216">
        <v>285916</v>
      </c>
      <c r="G16" s="216">
        <v>144419</v>
      </c>
      <c r="H16" s="216">
        <v>201016</v>
      </c>
      <c r="I16" s="216">
        <v>261849</v>
      </c>
      <c r="J16" s="216">
        <v>138167</v>
      </c>
      <c r="K16" s="216">
        <v>190113</v>
      </c>
      <c r="L16" s="216">
        <v>10903</v>
      </c>
      <c r="M16" s="216">
        <v>15305</v>
      </c>
      <c r="N16" s="216">
        <v>24067</v>
      </c>
      <c r="O16" s="216">
        <v>6252</v>
      </c>
    </row>
    <row r="17" spans="1:15" x14ac:dyDescent="0.15">
      <c r="A17" s="212" t="s">
        <v>163</v>
      </c>
      <c r="B17" s="213"/>
      <c r="C17" s="130" t="s">
        <v>93</v>
      </c>
      <c r="D17" s="214"/>
      <c r="E17" s="215">
        <v>335504</v>
      </c>
      <c r="F17" s="215">
        <v>441224</v>
      </c>
      <c r="G17" s="215">
        <v>241053</v>
      </c>
      <c r="H17" s="216">
        <v>335504</v>
      </c>
      <c r="I17" s="216">
        <v>441224</v>
      </c>
      <c r="J17" s="216">
        <v>241053</v>
      </c>
      <c r="K17" s="216">
        <v>314868</v>
      </c>
      <c r="L17" s="216">
        <v>20636</v>
      </c>
      <c r="M17" s="216">
        <v>0</v>
      </c>
      <c r="N17" s="216">
        <v>0</v>
      </c>
      <c r="O17" s="216">
        <v>0</v>
      </c>
    </row>
    <row r="18" spans="1:15" x14ac:dyDescent="0.15">
      <c r="A18" s="212" t="s">
        <v>212</v>
      </c>
      <c r="B18" s="213"/>
      <c r="C18" s="131" t="s">
        <v>94</v>
      </c>
      <c r="D18" s="214"/>
      <c r="E18" s="215">
        <v>219129</v>
      </c>
      <c r="F18" s="215">
        <v>259874</v>
      </c>
      <c r="G18" s="215">
        <v>143599</v>
      </c>
      <c r="H18" s="216">
        <v>218427</v>
      </c>
      <c r="I18" s="216">
        <v>258976</v>
      </c>
      <c r="J18" s="216">
        <v>143260</v>
      </c>
      <c r="K18" s="216">
        <v>201714</v>
      </c>
      <c r="L18" s="216">
        <v>16713</v>
      </c>
      <c r="M18" s="216">
        <v>702</v>
      </c>
      <c r="N18" s="216">
        <v>898</v>
      </c>
      <c r="O18" s="216">
        <v>339</v>
      </c>
    </row>
    <row r="19" spans="1:15" x14ac:dyDescent="0.15">
      <c r="A19" s="212" t="s">
        <v>213</v>
      </c>
      <c r="B19" s="213"/>
      <c r="C19" s="130" t="s">
        <v>95</v>
      </c>
      <c r="D19" s="214"/>
      <c r="E19" s="215">
        <v>356884</v>
      </c>
      <c r="F19" s="216">
        <v>412617</v>
      </c>
      <c r="G19" s="216">
        <v>244849</v>
      </c>
      <c r="H19" s="216">
        <v>354733</v>
      </c>
      <c r="I19" s="216">
        <v>409733</v>
      </c>
      <c r="J19" s="216">
        <v>244171</v>
      </c>
      <c r="K19" s="216">
        <v>328019</v>
      </c>
      <c r="L19" s="216">
        <v>26714</v>
      </c>
      <c r="M19" s="216">
        <v>2151</v>
      </c>
      <c r="N19" s="216">
        <v>2884</v>
      </c>
      <c r="O19" s="216">
        <v>678</v>
      </c>
    </row>
    <row r="20" spans="1:15" x14ac:dyDescent="0.15">
      <c r="A20" s="212" t="s">
        <v>214</v>
      </c>
      <c r="B20" s="213"/>
      <c r="C20" s="130" t="s">
        <v>96</v>
      </c>
      <c r="D20" s="214"/>
      <c r="E20" s="215">
        <v>134115</v>
      </c>
      <c r="F20" s="216">
        <v>181118</v>
      </c>
      <c r="G20" s="216">
        <v>106384</v>
      </c>
      <c r="H20" s="216">
        <v>133968</v>
      </c>
      <c r="I20" s="216">
        <v>180879</v>
      </c>
      <c r="J20" s="216">
        <v>106291</v>
      </c>
      <c r="K20" s="216">
        <v>125165</v>
      </c>
      <c r="L20" s="216">
        <v>8803</v>
      </c>
      <c r="M20" s="216">
        <v>147</v>
      </c>
      <c r="N20" s="216">
        <v>239</v>
      </c>
      <c r="O20" s="216">
        <v>93</v>
      </c>
    </row>
    <row r="21" spans="1:15" x14ac:dyDescent="0.15">
      <c r="A21" s="212" t="s">
        <v>215</v>
      </c>
      <c r="B21" s="213"/>
      <c r="C21" s="131" t="s">
        <v>97</v>
      </c>
      <c r="D21" s="214"/>
      <c r="E21" s="215">
        <v>183378</v>
      </c>
      <c r="F21" s="216">
        <v>211164</v>
      </c>
      <c r="G21" s="216">
        <v>155524</v>
      </c>
      <c r="H21" s="216">
        <v>183378</v>
      </c>
      <c r="I21" s="216">
        <v>211164</v>
      </c>
      <c r="J21" s="216">
        <v>155524</v>
      </c>
      <c r="K21" s="216">
        <v>177097</v>
      </c>
      <c r="L21" s="216">
        <v>6281</v>
      </c>
      <c r="M21" s="216">
        <v>0</v>
      </c>
      <c r="N21" s="216">
        <v>0</v>
      </c>
      <c r="O21" s="216">
        <v>0</v>
      </c>
    </row>
    <row r="22" spans="1:15" x14ac:dyDescent="0.15">
      <c r="A22" s="212" t="s">
        <v>216</v>
      </c>
      <c r="B22" s="213"/>
      <c r="C22" s="130" t="s">
        <v>98</v>
      </c>
      <c r="D22" s="214"/>
      <c r="E22" s="218">
        <v>327216</v>
      </c>
      <c r="F22" s="218">
        <v>371245</v>
      </c>
      <c r="G22" s="218">
        <v>273669</v>
      </c>
      <c r="H22" s="218">
        <v>322419</v>
      </c>
      <c r="I22" s="218">
        <v>365352</v>
      </c>
      <c r="J22" s="218">
        <v>270206</v>
      </c>
      <c r="K22" s="218">
        <v>314670</v>
      </c>
      <c r="L22" s="218">
        <v>7749</v>
      </c>
      <c r="M22" s="218">
        <v>4797</v>
      </c>
      <c r="N22" s="218">
        <v>5893</v>
      </c>
      <c r="O22" s="218">
        <v>3463</v>
      </c>
    </row>
    <row r="23" spans="1:15" x14ac:dyDescent="0.15">
      <c r="A23" s="212" t="s">
        <v>217</v>
      </c>
      <c r="B23" s="219"/>
      <c r="C23" s="132" t="s">
        <v>45</v>
      </c>
      <c r="D23" s="220"/>
      <c r="E23" s="216">
        <v>273015</v>
      </c>
      <c r="F23" s="216">
        <v>406129</v>
      </c>
      <c r="G23" s="216">
        <v>235505</v>
      </c>
      <c r="H23" s="216">
        <v>263070</v>
      </c>
      <c r="I23" s="216">
        <v>392863</v>
      </c>
      <c r="J23" s="216">
        <v>226496</v>
      </c>
      <c r="K23" s="216">
        <v>247087</v>
      </c>
      <c r="L23" s="216">
        <v>15983</v>
      </c>
      <c r="M23" s="216">
        <v>9945</v>
      </c>
      <c r="N23" s="216">
        <v>13266</v>
      </c>
      <c r="O23" s="216">
        <v>9009</v>
      </c>
    </row>
    <row r="24" spans="1:15" x14ac:dyDescent="0.15">
      <c r="A24" s="212" t="s">
        <v>218</v>
      </c>
      <c r="B24" s="204"/>
      <c r="C24" s="127" t="s">
        <v>46</v>
      </c>
      <c r="D24" s="205"/>
      <c r="E24" s="251">
        <v>266033</v>
      </c>
      <c r="F24" s="252">
        <v>329471</v>
      </c>
      <c r="G24" s="252">
        <v>186584</v>
      </c>
      <c r="H24" s="252">
        <v>266033</v>
      </c>
      <c r="I24" s="252">
        <v>329471</v>
      </c>
      <c r="J24" s="252">
        <v>186584</v>
      </c>
      <c r="K24" s="252">
        <v>257736</v>
      </c>
      <c r="L24" s="252">
        <v>8297</v>
      </c>
      <c r="M24" s="252">
        <v>0</v>
      </c>
      <c r="N24" s="252">
        <v>0</v>
      </c>
      <c r="O24" s="252">
        <v>0</v>
      </c>
    </row>
    <row r="25" spans="1:15" x14ac:dyDescent="0.15">
      <c r="A25" s="221" t="s">
        <v>219</v>
      </c>
      <c r="B25" s="222"/>
      <c r="C25" s="133" t="s">
        <v>47</v>
      </c>
      <c r="D25" s="223"/>
      <c r="E25" s="253">
        <v>207138</v>
      </c>
      <c r="F25" s="253">
        <v>250943</v>
      </c>
      <c r="G25" s="253">
        <v>143827</v>
      </c>
      <c r="H25" s="253">
        <v>205993</v>
      </c>
      <c r="I25" s="253">
        <v>250057</v>
      </c>
      <c r="J25" s="253">
        <v>142306</v>
      </c>
      <c r="K25" s="253">
        <v>187640</v>
      </c>
      <c r="L25" s="253">
        <v>18353</v>
      </c>
      <c r="M25" s="253">
        <v>1145</v>
      </c>
      <c r="N25" s="253">
        <v>886</v>
      </c>
      <c r="O25" s="253">
        <v>1521</v>
      </c>
    </row>
    <row r="26" spans="1:15" x14ac:dyDescent="0.15">
      <c r="A26" s="224" t="s">
        <v>220</v>
      </c>
      <c r="B26" s="204"/>
      <c r="C26" s="134" t="s">
        <v>99</v>
      </c>
      <c r="D26" s="205"/>
      <c r="E26" s="251">
        <v>253708</v>
      </c>
      <c r="F26" s="252">
        <v>335201</v>
      </c>
      <c r="G26" s="252">
        <v>158572</v>
      </c>
      <c r="H26" s="252">
        <v>227566</v>
      </c>
      <c r="I26" s="252">
        <v>296294</v>
      </c>
      <c r="J26" s="252">
        <v>147332</v>
      </c>
      <c r="K26" s="252">
        <v>213239</v>
      </c>
      <c r="L26" s="252">
        <v>14327</v>
      </c>
      <c r="M26" s="252">
        <v>26142</v>
      </c>
      <c r="N26" s="252">
        <v>38907</v>
      </c>
      <c r="O26" s="252">
        <v>11240</v>
      </c>
    </row>
    <row r="27" spans="1:15" x14ac:dyDescent="0.15">
      <c r="A27" s="212" t="s">
        <v>221</v>
      </c>
      <c r="B27" s="213"/>
      <c r="C27" s="131" t="s">
        <v>100</v>
      </c>
      <c r="D27" s="214"/>
      <c r="E27" s="251">
        <v>177357</v>
      </c>
      <c r="F27" s="252">
        <v>286039</v>
      </c>
      <c r="G27" s="252">
        <v>128323</v>
      </c>
      <c r="H27" s="252">
        <v>177357</v>
      </c>
      <c r="I27" s="252">
        <v>286039</v>
      </c>
      <c r="J27" s="252">
        <v>128323</v>
      </c>
      <c r="K27" s="252">
        <v>169435</v>
      </c>
      <c r="L27" s="252">
        <v>7922</v>
      </c>
      <c r="M27" s="252">
        <v>0</v>
      </c>
      <c r="N27" s="252">
        <v>0</v>
      </c>
      <c r="O27" s="252">
        <v>0</v>
      </c>
    </row>
    <row r="28" spans="1:15" x14ac:dyDescent="0.15">
      <c r="A28" s="212" t="s">
        <v>222</v>
      </c>
      <c r="B28" s="213"/>
      <c r="C28" s="130" t="s">
        <v>101</v>
      </c>
      <c r="D28" s="214"/>
      <c r="E28" s="217" t="s">
        <v>223</v>
      </c>
      <c r="F28" s="217" t="s">
        <v>206</v>
      </c>
      <c r="G28" s="217" t="s">
        <v>223</v>
      </c>
      <c r="H28" s="217" t="s">
        <v>223</v>
      </c>
      <c r="I28" s="217" t="s">
        <v>223</v>
      </c>
      <c r="J28" s="217" t="s">
        <v>223</v>
      </c>
      <c r="K28" s="217" t="s">
        <v>223</v>
      </c>
      <c r="L28" s="217" t="s">
        <v>206</v>
      </c>
      <c r="M28" s="217" t="s">
        <v>223</v>
      </c>
      <c r="N28" s="217" t="s">
        <v>223</v>
      </c>
      <c r="O28" s="217" t="s">
        <v>223</v>
      </c>
    </row>
    <row r="29" spans="1:15" x14ac:dyDescent="0.15">
      <c r="A29" s="212" t="s">
        <v>224</v>
      </c>
      <c r="B29" s="213"/>
      <c r="C29" s="131" t="s">
        <v>102</v>
      </c>
      <c r="D29" s="214"/>
      <c r="E29" s="217" t="s">
        <v>223</v>
      </c>
      <c r="F29" s="217" t="s">
        <v>206</v>
      </c>
      <c r="G29" s="217" t="s">
        <v>223</v>
      </c>
      <c r="H29" s="217" t="s">
        <v>223</v>
      </c>
      <c r="I29" s="217" t="s">
        <v>223</v>
      </c>
      <c r="J29" s="217" t="s">
        <v>223</v>
      </c>
      <c r="K29" s="217" t="s">
        <v>206</v>
      </c>
      <c r="L29" s="217" t="s">
        <v>223</v>
      </c>
      <c r="M29" s="217" t="s">
        <v>206</v>
      </c>
      <c r="N29" s="217" t="s">
        <v>223</v>
      </c>
      <c r="O29" s="217" t="s">
        <v>223</v>
      </c>
    </row>
    <row r="30" spans="1:15" x14ac:dyDescent="0.15">
      <c r="A30" s="212" t="s">
        <v>225</v>
      </c>
      <c r="B30" s="213"/>
      <c r="C30" s="130" t="s">
        <v>103</v>
      </c>
      <c r="D30" s="214"/>
      <c r="E30" s="215">
        <v>267255</v>
      </c>
      <c r="F30" s="216">
        <v>301295</v>
      </c>
      <c r="G30" s="216">
        <v>169837</v>
      </c>
      <c r="H30" s="216">
        <v>267255</v>
      </c>
      <c r="I30" s="216">
        <v>301295</v>
      </c>
      <c r="J30" s="216">
        <v>169837</v>
      </c>
      <c r="K30" s="216">
        <v>240289</v>
      </c>
      <c r="L30" s="216">
        <v>26966</v>
      </c>
      <c r="M30" s="216">
        <v>0</v>
      </c>
      <c r="N30" s="216">
        <v>0</v>
      </c>
      <c r="O30" s="216">
        <v>0</v>
      </c>
    </row>
    <row r="31" spans="1:15" x14ac:dyDescent="0.15">
      <c r="A31" s="212" t="s">
        <v>226</v>
      </c>
      <c r="B31" s="213"/>
      <c r="C31" s="129" t="s">
        <v>48</v>
      </c>
      <c r="D31" s="214"/>
      <c r="E31" s="215">
        <v>245694</v>
      </c>
      <c r="F31" s="216">
        <v>284847</v>
      </c>
      <c r="G31" s="216">
        <v>188268</v>
      </c>
      <c r="H31" s="216">
        <v>245694</v>
      </c>
      <c r="I31" s="216">
        <v>284847</v>
      </c>
      <c r="J31" s="216">
        <v>188268</v>
      </c>
      <c r="K31" s="216">
        <v>220987</v>
      </c>
      <c r="L31" s="216">
        <v>24707</v>
      </c>
      <c r="M31" s="216">
        <v>0</v>
      </c>
      <c r="N31" s="216">
        <v>0</v>
      </c>
      <c r="O31" s="216">
        <v>0</v>
      </c>
    </row>
    <row r="32" spans="1:15" x14ac:dyDescent="0.15">
      <c r="A32" s="212" t="s">
        <v>227</v>
      </c>
      <c r="B32" s="213"/>
      <c r="C32" s="130" t="s">
        <v>104</v>
      </c>
      <c r="D32" s="214"/>
      <c r="E32" s="215">
        <v>313114</v>
      </c>
      <c r="F32" s="215">
        <v>384584</v>
      </c>
      <c r="G32" s="215">
        <v>228909</v>
      </c>
      <c r="H32" s="215">
        <v>261731</v>
      </c>
      <c r="I32" s="215">
        <v>335985</v>
      </c>
      <c r="J32" s="215">
        <v>174245</v>
      </c>
      <c r="K32" s="215">
        <v>239575</v>
      </c>
      <c r="L32" s="215">
        <v>22156</v>
      </c>
      <c r="M32" s="215">
        <v>51383</v>
      </c>
      <c r="N32" s="215">
        <v>48599</v>
      </c>
      <c r="O32" s="215">
        <v>54664</v>
      </c>
    </row>
    <row r="33" spans="1:15" x14ac:dyDescent="0.15">
      <c r="A33" s="212" t="s">
        <v>228</v>
      </c>
      <c r="B33" s="213"/>
      <c r="C33" s="130" t="s">
        <v>105</v>
      </c>
      <c r="D33" s="214"/>
      <c r="E33" s="215">
        <v>234938</v>
      </c>
      <c r="F33" s="216">
        <v>273889</v>
      </c>
      <c r="G33" s="216">
        <v>167490</v>
      </c>
      <c r="H33" s="216">
        <v>234938</v>
      </c>
      <c r="I33" s="216">
        <v>273889</v>
      </c>
      <c r="J33" s="216">
        <v>167490</v>
      </c>
      <c r="K33" s="216">
        <v>211138</v>
      </c>
      <c r="L33" s="216">
        <v>23800</v>
      </c>
      <c r="M33" s="216">
        <v>0</v>
      </c>
      <c r="N33" s="216">
        <v>0</v>
      </c>
      <c r="O33" s="216">
        <v>0</v>
      </c>
    </row>
    <row r="34" spans="1:15" x14ac:dyDescent="0.15">
      <c r="A34" s="212" t="s">
        <v>229</v>
      </c>
      <c r="B34" s="213"/>
      <c r="C34" s="131" t="s">
        <v>106</v>
      </c>
      <c r="D34" s="214"/>
      <c r="E34" s="217" t="s">
        <v>206</v>
      </c>
      <c r="F34" s="217" t="s">
        <v>206</v>
      </c>
      <c r="G34" s="217" t="s">
        <v>206</v>
      </c>
      <c r="H34" s="217" t="s">
        <v>230</v>
      </c>
      <c r="I34" s="217" t="s">
        <v>206</v>
      </c>
      <c r="J34" s="217" t="s">
        <v>206</v>
      </c>
      <c r="K34" s="217" t="s">
        <v>206</v>
      </c>
      <c r="L34" s="217" t="s">
        <v>206</v>
      </c>
      <c r="M34" s="217" t="s">
        <v>206</v>
      </c>
      <c r="N34" s="217" t="s">
        <v>206</v>
      </c>
      <c r="O34" s="217" t="s">
        <v>206</v>
      </c>
    </row>
    <row r="35" spans="1:15" x14ac:dyDescent="0.15">
      <c r="A35" s="212" t="s">
        <v>231</v>
      </c>
      <c r="B35" s="213"/>
      <c r="C35" s="130" t="s">
        <v>107</v>
      </c>
      <c r="D35" s="214"/>
      <c r="E35" s="254">
        <v>252445</v>
      </c>
      <c r="F35" s="254">
        <v>269044</v>
      </c>
      <c r="G35" s="254">
        <v>151865</v>
      </c>
      <c r="H35" s="254">
        <v>252445</v>
      </c>
      <c r="I35" s="254">
        <v>269044</v>
      </c>
      <c r="J35" s="254">
        <v>151865</v>
      </c>
      <c r="K35" s="254">
        <v>228384</v>
      </c>
      <c r="L35" s="254">
        <v>24061</v>
      </c>
      <c r="M35" s="254">
        <v>0</v>
      </c>
      <c r="N35" s="254">
        <v>0</v>
      </c>
      <c r="O35" s="254">
        <v>0</v>
      </c>
    </row>
    <row r="36" spans="1:15" x14ac:dyDescent="0.15">
      <c r="A36" s="212" t="s">
        <v>232</v>
      </c>
      <c r="B36" s="213"/>
      <c r="C36" s="129" t="s">
        <v>49</v>
      </c>
      <c r="D36" s="214"/>
      <c r="E36" s="217" t="s">
        <v>223</v>
      </c>
      <c r="F36" s="217" t="s">
        <v>223</v>
      </c>
      <c r="G36" s="217" t="s">
        <v>223</v>
      </c>
      <c r="H36" s="217" t="s">
        <v>223</v>
      </c>
      <c r="I36" s="217" t="s">
        <v>223</v>
      </c>
      <c r="J36" s="217" t="s">
        <v>223</v>
      </c>
      <c r="K36" s="217" t="s">
        <v>223</v>
      </c>
      <c r="L36" s="217" t="s">
        <v>223</v>
      </c>
      <c r="M36" s="217" t="s">
        <v>206</v>
      </c>
      <c r="N36" s="217" t="s">
        <v>206</v>
      </c>
      <c r="O36" s="217" t="s">
        <v>223</v>
      </c>
    </row>
    <row r="37" spans="1:15" x14ac:dyDescent="0.15">
      <c r="A37" s="212" t="s">
        <v>233</v>
      </c>
      <c r="B37" s="213"/>
      <c r="C37" s="129" t="s">
        <v>50</v>
      </c>
      <c r="D37" s="214"/>
      <c r="E37" s="217" t="s">
        <v>206</v>
      </c>
      <c r="F37" s="217" t="s">
        <v>223</v>
      </c>
      <c r="G37" s="217" t="s">
        <v>223</v>
      </c>
      <c r="H37" s="217" t="s">
        <v>206</v>
      </c>
      <c r="I37" s="217" t="s">
        <v>223</v>
      </c>
      <c r="J37" s="217" t="s">
        <v>223</v>
      </c>
      <c r="K37" s="217" t="s">
        <v>206</v>
      </c>
      <c r="L37" s="217" t="s">
        <v>223</v>
      </c>
      <c r="M37" s="217" t="s">
        <v>223</v>
      </c>
      <c r="N37" s="217" t="s">
        <v>206</v>
      </c>
      <c r="O37" s="217" t="s">
        <v>206</v>
      </c>
    </row>
    <row r="38" spans="1:15" x14ac:dyDescent="0.15">
      <c r="A38" s="212" t="s">
        <v>234</v>
      </c>
      <c r="B38" s="213"/>
      <c r="C38" s="129" t="s">
        <v>51</v>
      </c>
      <c r="D38" s="214"/>
      <c r="E38" s="215">
        <v>479371</v>
      </c>
      <c r="F38" s="216">
        <v>581538</v>
      </c>
      <c r="G38" s="216">
        <v>237998</v>
      </c>
      <c r="H38" s="216">
        <v>303395</v>
      </c>
      <c r="I38" s="216">
        <v>346727</v>
      </c>
      <c r="J38" s="216">
        <v>201022</v>
      </c>
      <c r="K38" s="216">
        <v>270958</v>
      </c>
      <c r="L38" s="216">
        <v>32437</v>
      </c>
      <c r="M38" s="216">
        <v>175976</v>
      </c>
      <c r="N38" s="216">
        <v>234811</v>
      </c>
      <c r="O38" s="216">
        <v>36976</v>
      </c>
    </row>
    <row r="39" spans="1:15" x14ac:dyDescent="0.15">
      <c r="A39" s="212" t="s">
        <v>235</v>
      </c>
      <c r="B39" s="213"/>
      <c r="C39" s="130" t="s">
        <v>108</v>
      </c>
      <c r="D39" s="214"/>
      <c r="E39" s="215">
        <v>485318</v>
      </c>
      <c r="F39" s="216">
        <v>524951</v>
      </c>
      <c r="G39" s="216">
        <v>313460</v>
      </c>
      <c r="H39" s="216">
        <v>344772</v>
      </c>
      <c r="I39" s="216">
        <v>369869</v>
      </c>
      <c r="J39" s="216">
        <v>235948</v>
      </c>
      <c r="K39" s="216">
        <v>323368</v>
      </c>
      <c r="L39" s="216">
        <v>21404</v>
      </c>
      <c r="M39" s="216">
        <v>140546</v>
      </c>
      <c r="N39" s="216">
        <v>155082</v>
      </c>
      <c r="O39" s="216">
        <v>77512</v>
      </c>
    </row>
    <row r="40" spans="1:15" x14ac:dyDescent="0.15">
      <c r="A40" s="212" t="s">
        <v>236</v>
      </c>
      <c r="B40" s="213"/>
      <c r="C40" s="130" t="s">
        <v>109</v>
      </c>
      <c r="D40" s="214"/>
      <c r="E40" s="215">
        <v>292417</v>
      </c>
      <c r="F40" s="215">
        <v>329738</v>
      </c>
      <c r="G40" s="215">
        <v>169656</v>
      </c>
      <c r="H40" s="215">
        <v>292417</v>
      </c>
      <c r="I40" s="215">
        <v>329738</v>
      </c>
      <c r="J40" s="215">
        <v>169656</v>
      </c>
      <c r="K40" s="215">
        <v>257974</v>
      </c>
      <c r="L40" s="215">
        <v>34443</v>
      </c>
      <c r="M40" s="215">
        <v>0</v>
      </c>
      <c r="N40" s="215">
        <v>0</v>
      </c>
      <c r="O40" s="215">
        <v>0</v>
      </c>
    </row>
    <row r="41" spans="1:15" x14ac:dyDescent="0.15">
      <c r="A41" s="212" t="s">
        <v>237</v>
      </c>
      <c r="B41" s="213"/>
      <c r="C41" s="131" t="s">
        <v>110</v>
      </c>
      <c r="D41" s="214"/>
      <c r="E41" s="215">
        <v>319391</v>
      </c>
      <c r="F41" s="215">
        <v>352496</v>
      </c>
      <c r="G41" s="215">
        <v>223619</v>
      </c>
      <c r="H41" s="215">
        <v>316298</v>
      </c>
      <c r="I41" s="215">
        <v>350006</v>
      </c>
      <c r="J41" s="215">
        <v>218780</v>
      </c>
      <c r="K41" s="215">
        <v>269796</v>
      </c>
      <c r="L41" s="215">
        <v>46502</v>
      </c>
      <c r="M41" s="215">
        <v>3093</v>
      </c>
      <c r="N41" s="215">
        <v>2490</v>
      </c>
      <c r="O41" s="215">
        <v>4839</v>
      </c>
    </row>
    <row r="42" spans="1:15" x14ac:dyDescent="0.15">
      <c r="A42" s="212" t="s">
        <v>238</v>
      </c>
      <c r="B42" s="213"/>
      <c r="C42" s="130" t="s">
        <v>111</v>
      </c>
      <c r="D42" s="214"/>
      <c r="E42" s="215">
        <v>330794</v>
      </c>
      <c r="F42" s="215">
        <v>393594</v>
      </c>
      <c r="G42" s="215">
        <v>199729</v>
      </c>
      <c r="H42" s="215">
        <v>330794</v>
      </c>
      <c r="I42" s="215">
        <v>393594</v>
      </c>
      <c r="J42" s="215">
        <v>199729</v>
      </c>
      <c r="K42" s="215">
        <v>301279</v>
      </c>
      <c r="L42" s="215">
        <v>29515</v>
      </c>
      <c r="M42" s="215">
        <v>0</v>
      </c>
      <c r="N42" s="215">
        <v>0</v>
      </c>
      <c r="O42" s="215">
        <v>0</v>
      </c>
    </row>
    <row r="43" spans="1:15" x14ac:dyDescent="0.15">
      <c r="A43" s="212" t="s">
        <v>239</v>
      </c>
      <c r="B43" s="213"/>
      <c r="C43" s="130" t="s">
        <v>112</v>
      </c>
      <c r="D43" s="214"/>
      <c r="E43" s="215">
        <v>270164</v>
      </c>
      <c r="F43" s="215">
        <v>341637</v>
      </c>
      <c r="G43" s="215">
        <v>167713</v>
      </c>
      <c r="H43" s="215">
        <v>246554</v>
      </c>
      <c r="I43" s="215">
        <v>309705</v>
      </c>
      <c r="J43" s="215">
        <v>156033</v>
      </c>
      <c r="K43" s="215">
        <v>230162</v>
      </c>
      <c r="L43" s="215">
        <v>16392</v>
      </c>
      <c r="M43" s="215">
        <v>23610</v>
      </c>
      <c r="N43" s="215">
        <v>31932</v>
      </c>
      <c r="O43" s="215">
        <v>11680</v>
      </c>
    </row>
    <row r="44" spans="1:15" x14ac:dyDescent="0.15">
      <c r="A44" s="212" t="s">
        <v>240</v>
      </c>
      <c r="B44" s="213"/>
      <c r="C44" s="130" t="s">
        <v>113</v>
      </c>
      <c r="D44" s="214"/>
      <c r="E44" s="218">
        <v>347170</v>
      </c>
      <c r="F44" s="218">
        <v>401778</v>
      </c>
      <c r="G44" s="218">
        <v>212966</v>
      </c>
      <c r="H44" s="218">
        <v>347170</v>
      </c>
      <c r="I44" s="218">
        <v>401778</v>
      </c>
      <c r="J44" s="218">
        <v>212966</v>
      </c>
      <c r="K44" s="218">
        <v>313210</v>
      </c>
      <c r="L44" s="218">
        <v>33960</v>
      </c>
      <c r="M44" s="218">
        <v>0</v>
      </c>
      <c r="N44" s="218">
        <v>0</v>
      </c>
      <c r="O44" s="218">
        <v>0</v>
      </c>
    </row>
    <row r="45" spans="1:15" x14ac:dyDescent="0.15">
      <c r="A45" s="212" t="s">
        <v>241</v>
      </c>
      <c r="B45" s="213"/>
      <c r="C45" s="131" t="s">
        <v>114</v>
      </c>
      <c r="D45" s="214"/>
      <c r="E45" s="218">
        <v>281360</v>
      </c>
      <c r="F45" s="218">
        <v>329256</v>
      </c>
      <c r="G45" s="218">
        <v>179622</v>
      </c>
      <c r="H45" s="218">
        <v>281360</v>
      </c>
      <c r="I45" s="218">
        <v>329256</v>
      </c>
      <c r="J45" s="218">
        <v>179622</v>
      </c>
      <c r="K45" s="218">
        <v>238711</v>
      </c>
      <c r="L45" s="218">
        <v>42649</v>
      </c>
      <c r="M45" s="218">
        <v>0</v>
      </c>
      <c r="N45" s="218">
        <v>0</v>
      </c>
      <c r="O45" s="218">
        <v>0</v>
      </c>
    </row>
    <row r="46" spans="1:15" x14ac:dyDescent="0.15">
      <c r="A46" s="212" t="s">
        <v>242</v>
      </c>
      <c r="B46" s="213"/>
      <c r="C46" s="129" t="s">
        <v>52</v>
      </c>
      <c r="D46" s="214"/>
      <c r="E46" s="217" t="s">
        <v>223</v>
      </c>
      <c r="F46" s="217" t="s">
        <v>223</v>
      </c>
      <c r="G46" s="217" t="s">
        <v>223</v>
      </c>
      <c r="H46" s="217" t="s">
        <v>223</v>
      </c>
      <c r="I46" s="217" t="s">
        <v>223</v>
      </c>
      <c r="J46" s="217" t="s">
        <v>223</v>
      </c>
      <c r="K46" s="217" t="s">
        <v>223</v>
      </c>
      <c r="L46" s="217" t="s">
        <v>206</v>
      </c>
      <c r="M46" s="217" t="s">
        <v>223</v>
      </c>
      <c r="N46" s="217" t="s">
        <v>223</v>
      </c>
      <c r="O46" s="217" t="s">
        <v>223</v>
      </c>
    </row>
    <row r="47" spans="1:15" x14ac:dyDescent="0.15">
      <c r="A47" s="212" t="s">
        <v>243</v>
      </c>
      <c r="B47" s="213"/>
      <c r="C47" s="130" t="s">
        <v>115</v>
      </c>
      <c r="D47" s="214"/>
      <c r="E47" s="218">
        <v>239494</v>
      </c>
      <c r="F47" s="218">
        <v>255682</v>
      </c>
      <c r="G47" s="218">
        <v>169096</v>
      </c>
      <c r="H47" s="218">
        <v>239494</v>
      </c>
      <c r="I47" s="218">
        <v>255682</v>
      </c>
      <c r="J47" s="218">
        <v>169096</v>
      </c>
      <c r="K47" s="218">
        <v>232835</v>
      </c>
      <c r="L47" s="218">
        <v>6659</v>
      </c>
      <c r="M47" s="218">
        <v>0</v>
      </c>
      <c r="N47" s="218">
        <v>0</v>
      </c>
      <c r="O47" s="218">
        <v>0</v>
      </c>
    </row>
    <row r="48" spans="1:15" x14ac:dyDescent="0.15">
      <c r="A48" s="212" t="s">
        <v>244</v>
      </c>
      <c r="B48" s="213"/>
      <c r="C48" s="130" t="s">
        <v>116</v>
      </c>
      <c r="D48" s="214"/>
      <c r="E48" s="218">
        <v>328153</v>
      </c>
      <c r="F48" s="218">
        <v>347781</v>
      </c>
      <c r="G48" s="218">
        <v>205710</v>
      </c>
      <c r="H48" s="218">
        <v>327831</v>
      </c>
      <c r="I48" s="218">
        <v>347532</v>
      </c>
      <c r="J48" s="218">
        <v>204931</v>
      </c>
      <c r="K48" s="218">
        <v>275311</v>
      </c>
      <c r="L48" s="218">
        <v>52520</v>
      </c>
      <c r="M48" s="218">
        <v>322</v>
      </c>
      <c r="N48" s="218">
        <v>249</v>
      </c>
      <c r="O48" s="218">
        <v>779</v>
      </c>
    </row>
    <row r="49" spans="1:15" x14ac:dyDescent="0.15">
      <c r="A49" s="212" t="s">
        <v>245</v>
      </c>
      <c r="B49" s="213"/>
      <c r="C49" s="131" t="s">
        <v>117</v>
      </c>
      <c r="D49" s="214"/>
      <c r="E49" s="254">
        <v>293374</v>
      </c>
      <c r="F49" s="254">
        <v>339027</v>
      </c>
      <c r="G49" s="254">
        <v>204255</v>
      </c>
      <c r="H49" s="254">
        <v>280681</v>
      </c>
      <c r="I49" s="254">
        <v>325343</v>
      </c>
      <c r="J49" s="254">
        <v>193497</v>
      </c>
      <c r="K49" s="254">
        <v>262874</v>
      </c>
      <c r="L49" s="254">
        <v>17807</v>
      </c>
      <c r="M49" s="254">
        <v>12693</v>
      </c>
      <c r="N49" s="254">
        <v>13684</v>
      </c>
      <c r="O49" s="254">
        <v>10758</v>
      </c>
    </row>
    <row r="50" spans="1:15" x14ac:dyDescent="0.15">
      <c r="A50" s="207" t="s">
        <v>246</v>
      </c>
      <c r="B50" s="208"/>
      <c r="C50" s="135" t="s">
        <v>53</v>
      </c>
      <c r="D50" s="209"/>
      <c r="E50" s="225">
        <v>270247</v>
      </c>
      <c r="F50" s="225">
        <v>313946</v>
      </c>
      <c r="G50" s="225">
        <v>164491</v>
      </c>
      <c r="H50" s="225">
        <v>270247</v>
      </c>
      <c r="I50" s="225">
        <v>313946</v>
      </c>
      <c r="J50" s="225">
        <v>164491</v>
      </c>
      <c r="K50" s="225">
        <v>252514</v>
      </c>
      <c r="L50" s="225">
        <v>17733</v>
      </c>
      <c r="M50" s="225">
        <v>0</v>
      </c>
      <c r="N50" s="225">
        <v>0</v>
      </c>
      <c r="O50" s="225">
        <v>0</v>
      </c>
    </row>
    <row r="51" spans="1:15" x14ac:dyDescent="0.15">
      <c r="A51" s="212" t="s">
        <v>247</v>
      </c>
      <c r="B51" s="213"/>
      <c r="C51" s="129" t="s">
        <v>54</v>
      </c>
      <c r="D51" s="214"/>
      <c r="E51" s="226">
        <v>195380</v>
      </c>
      <c r="F51" s="227">
        <v>268034</v>
      </c>
      <c r="G51" s="227">
        <v>140416</v>
      </c>
      <c r="H51" s="227">
        <v>174133</v>
      </c>
      <c r="I51" s="227">
        <v>228613</v>
      </c>
      <c r="J51" s="227">
        <v>132917</v>
      </c>
      <c r="K51" s="227">
        <v>165881</v>
      </c>
      <c r="L51" s="227">
        <v>8252</v>
      </c>
      <c r="M51" s="227">
        <v>21247</v>
      </c>
      <c r="N51" s="227">
        <v>39421</v>
      </c>
      <c r="O51" s="227">
        <v>7499</v>
      </c>
    </row>
    <row r="52" spans="1:15" x14ac:dyDescent="0.15">
      <c r="A52" s="207" t="s">
        <v>248</v>
      </c>
      <c r="B52" s="208"/>
      <c r="C52" s="136" t="s">
        <v>118</v>
      </c>
      <c r="D52" s="209"/>
      <c r="E52" s="255">
        <v>157092</v>
      </c>
      <c r="F52" s="256">
        <v>221190</v>
      </c>
      <c r="G52" s="256">
        <v>109931</v>
      </c>
      <c r="H52" s="256">
        <v>157023</v>
      </c>
      <c r="I52" s="256">
        <v>221143</v>
      </c>
      <c r="J52" s="256">
        <v>109845</v>
      </c>
      <c r="K52" s="256">
        <v>142749</v>
      </c>
      <c r="L52" s="256">
        <v>14274</v>
      </c>
      <c r="M52" s="256">
        <v>69</v>
      </c>
      <c r="N52" s="256">
        <v>47</v>
      </c>
      <c r="O52" s="256">
        <v>86</v>
      </c>
    </row>
    <row r="53" spans="1:15" x14ac:dyDescent="0.15">
      <c r="A53" s="212" t="s">
        <v>249</v>
      </c>
      <c r="B53" s="222"/>
      <c r="C53" s="137" t="s">
        <v>119</v>
      </c>
      <c r="D53" s="223"/>
      <c r="E53" s="257">
        <v>122655</v>
      </c>
      <c r="F53" s="258">
        <v>156541</v>
      </c>
      <c r="G53" s="258">
        <v>104829</v>
      </c>
      <c r="H53" s="258">
        <v>122469</v>
      </c>
      <c r="I53" s="258">
        <v>156185</v>
      </c>
      <c r="J53" s="258">
        <v>104733</v>
      </c>
      <c r="K53" s="258">
        <v>116394</v>
      </c>
      <c r="L53" s="258">
        <v>6075</v>
      </c>
      <c r="M53" s="258">
        <v>186</v>
      </c>
      <c r="N53" s="258">
        <v>356</v>
      </c>
      <c r="O53" s="258">
        <v>96</v>
      </c>
    </row>
    <row r="54" spans="1:15" x14ac:dyDescent="0.15">
      <c r="A54" s="207" t="s">
        <v>250</v>
      </c>
      <c r="B54" s="204"/>
      <c r="C54" s="134" t="s">
        <v>120</v>
      </c>
      <c r="D54" s="205"/>
      <c r="E54" s="210">
        <v>349884</v>
      </c>
      <c r="F54" s="211">
        <v>522943</v>
      </c>
      <c r="G54" s="211">
        <v>286070</v>
      </c>
      <c r="H54" s="211">
        <v>333667</v>
      </c>
      <c r="I54" s="211">
        <v>505184</v>
      </c>
      <c r="J54" s="211">
        <v>270421</v>
      </c>
      <c r="K54" s="211">
        <v>307206</v>
      </c>
      <c r="L54" s="211">
        <v>26461</v>
      </c>
      <c r="M54" s="211">
        <v>16217</v>
      </c>
      <c r="N54" s="211">
        <v>17759</v>
      </c>
      <c r="O54" s="211">
        <v>15649</v>
      </c>
    </row>
    <row r="55" spans="1:15" x14ac:dyDescent="0.15">
      <c r="A55" s="221" t="s">
        <v>251</v>
      </c>
      <c r="B55" s="222"/>
      <c r="C55" s="137" t="s">
        <v>121</v>
      </c>
      <c r="D55" s="223"/>
      <c r="E55" s="226">
        <v>202196</v>
      </c>
      <c r="F55" s="227">
        <v>239672</v>
      </c>
      <c r="G55" s="227">
        <v>194292</v>
      </c>
      <c r="H55" s="227">
        <v>198030</v>
      </c>
      <c r="I55" s="227">
        <v>232807</v>
      </c>
      <c r="J55" s="227">
        <v>190695</v>
      </c>
      <c r="K55" s="227">
        <v>191700</v>
      </c>
      <c r="L55" s="227">
        <v>6330</v>
      </c>
      <c r="M55" s="227">
        <v>4166</v>
      </c>
      <c r="N55" s="227">
        <v>6865</v>
      </c>
      <c r="O55" s="227">
        <v>3597</v>
      </c>
    </row>
    <row r="56" spans="1:15" x14ac:dyDescent="0.15">
      <c r="A56" s="224" t="s">
        <v>252</v>
      </c>
      <c r="B56" s="204"/>
      <c r="C56" s="138" t="s">
        <v>122</v>
      </c>
      <c r="D56" s="205"/>
      <c r="E56" s="206">
        <v>217049</v>
      </c>
      <c r="F56" s="206">
        <v>239038</v>
      </c>
      <c r="G56" s="206">
        <v>182003</v>
      </c>
      <c r="H56" s="206">
        <v>217049</v>
      </c>
      <c r="I56" s="206">
        <v>239038</v>
      </c>
      <c r="J56" s="206">
        <v>182003</v>
      </c>
      <c r="K56" s="206">
        <v>181029</v>
      </c>
      <c r="L56" s="206">
        <v>36020</v>
      </c>
      <c r="M56" s="206">
        <v>0</v>
      </c>
      <c r="N56" s="206">
        <v>0</v>
      </c>
      <c r="O56" s="206">
        <v>0</v>
      </c>
    </row>
    <row r="57" spans="1:15" x14ac:dyDescent="0.15">
      <c r="A57" s="212" t="s">
        <v>253</v>
      </c>
      <c r="B57" s="213"/>
      <c r="C57" s="130" t="s">
        <v>123</v>
      </c>
      <c r="D57" s="214"/>
      <c r="E57" s="254">
        <v>165953</v>
      </c>
      <c r="F57" s="259">
        <v>214842</v>
      </c>
      <c r="G57" s="259">
        <v>111919</v>
      </c>
      <c r="H57" s="259">
        <v>164613</v>
      </c>
      <c r="I57" s="259">
        <v>213367</v>
      </c>
      <c r="J57" s="259">
        <v>110728</v>
      </c>
      <c r="K57" s="259">
        <v>153393</v>
      </c>
      <c r="L57" s="259">
        <v>11220</v>
      </c>
      <c r="M57" s="259">
        <v>1340</v>
      </c>
      <c r="N57" s="259">
        <v>1475</v>
      </c>
      <c r="O57" s="259">
        <v>1191</v>
      </c>
    </row>
    <row r="58" spans="1:15" x14ac:dyDescent="0.15">
      <c r="A58" s="221" t="s">
        <v>254</v>
      </c>
      <c r="B58" s="222"/>
      <c r="C58" s="137" t="s">
        <v>124</v>
      </c>
      <c r="D58" s="223"/>
      <c r="E58" s="253">
        <v>264051</v>
      </c>
      <c r="F58" s="260">
        <v>302635</v>
      </c>
      <c r="G58" s="260">
        <v>183268</v>
      </c>
      <c r="H58" s="260">
        <v>262362</v>
      </c>
      <c r="I58" s="260">
        <v>301868</v>
      </c>
      <c r="J58" s="260">
        <v>179648</v>
      </c>
      <c r="K58" s="260">
        <v>245963</v>
      </c>
      <c r="L58" s="260">
        <v>16399</v>
      </c>
      <c r="M58" s="260">
        <v>1689</v>
      </c>
      <c r="N58" s="260">
        <v>767</v>
      </c>
      <c r="O58" s="260">
        <v>3620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E47:O58 A9 B9:D58 E9:O12 E14:O27 E30:O33 E35:O35 E38:O45">
      <formula1>-999999999999</formula1>
      <formula2>999999999999</formula2>
    </dataValidation>
  </dataValidations>
  <pageMargins left="0.7" right="0.7" top="0.75" bottom="0.75" header="0.3" footer="0.3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P57"/>
  <sheetViews>
    <sheetView showGridLines="0" zoomScale="80" zoomScaleNormal="80" workbookViewId="0"/>
  </sheetViews>
  <sheetFormatPr defaultRowHeight="13.5" x14ac:dyDescent="0.15"/>
  <cols>
    <col min="1" max="1" width="7.25" style="116" customWidth="1"/>
    <col min="2" max="2" width="0.625" style="116" customWidth="1"/>
    <col min="3" max="3" width="38.625" style="120" customWidth="1"/>
    <col min="4" max="4" width="0.875" style="116" customWidth="1"/>
    <col min="5" max="16" width="13.25" style="116" customWidth="1"/>
    <col min="17" max="256" width="9" style="116"/>
    <col min="257" max="257" width="7.25" style="116" customWidth="1"/>
    <col min="258" max="258" width="0.625" style="116" customWidth="1"/>
    <col min="259" max="259" width="38.625" style="116" customWidth="1"/>
    <col min="260" max="260" width="0.875" style="116" customWidth="1"/>
    <col min="261" max="272" width="13.25" style="116" customWidth="1"/>
    <col min="273" max="512" width="9" style="116"/>
    <col min="513" max="513" width="7.25" style="116" customWidth="1"/>
    <col min="514" max="514" width="0.625" style="116" customWidth="1"/>
    <col min="515" max="515" width="38.625" style="116" customWidth="1"/>
    <col min="516" max="516" width="0.875" style="116" customWidth="1"/>
    <col min="517" max="528" width="13.25" style="116" customWidth="1"/>
    <col min="529" max="768" width="9" style="116"/>
    <col min="769" max="769" width="7.25" style="116" customWidth="1"/>
    <col min="770" max="770" width="0.625" style="116" customWidth="1"/>
    <col min="771" max="771" width="38.625" style="116" customWidth="1"/>
    <col min="772" max="772" width="0.875" style="116" customWidth="1"/>
    <col min="773" max="784" width="13.25" style="116" customWidth="1"/>
    <col min="785" max="1024" width="9" style="116"/>
    <col min="1025" max="1025" width="7.25" style="116" customWidth="1"/>
    <col min="1026" max="1026" width="0.625" style="116" customWidth="1"/>
    <col min="1027" max="1027" width="38.625" style="116" customWidth="1"/>
    <col min="1028" max="1028" width="0.875" style="116" customWidth="1"/>
    <col min="1029" max="1040" width="13.25" style="116" customWidth="1"/>
    <col min="1041" max="1280" width="9" style="116"/>
    <col min="1281" max="1281" width="7.25" style="116" customWidth="1"/>
    <col min="1282" max="1282" width="0.625" style="116" customWidth="1"/>
    <col min="1283" max="1283" width="38.625" style="116" customWidth="1"/>
    <col min="1284" max="1284" width="0.875" style="116" customWidth="1"/>
    <col min="1285" max="1296" width="13.25" style="116" customWidth="1"/>
    <col min="1297" max="1536" width="9" style="116"/>
    <col min="1537" max="1537" width="7.25" style="116" customWidth="1"/>
    <col min="1538" max="1538" width="0.625" style="116" customWidth="1"/>
    <col min="1539" max="1539" width="38.625" style="116" customWidth="1"/>
    <col min="1540" max="1540" width="0.875" style="116" customWidth="1"/>
    <col min="1541" max="1552" width="13.25" style="116" customWidth="1"/>
    <col min="1553" max="1792" width="9" style="116"/>
    <col min="1793" max="1793" width="7.25" style="116" customWidth="1"/>
    <col min="1794" max="1794" width="0.625" style="116" customWidth="1"/>
    <col min="1795" max="1795" width="38.625" style="116" customWidth="1"/>
    <col min="1796" max="1796" width="0.875" style="116" customWidth="1"/>
    <col min="1797" max="1808" width="13.25" style="116" customWidth="1"/>
    <col min="1809" max="2048" width="9" style="116"/>
    <col min="2049" max="2049" width="7.25" style="116" customWidth="1"/>
    <col min="2050" max="2050" width="0.625" style="116" customWidth="1"/>
    <col min="2051" max="2051" width="38.625" style="116" customWidth="1"/>
    <col min="2052" max="2052" width="0.875" style="116" customWidth="1"/>
    <col min="2053" max="2064" width="13.25" style="116" customWidth="1"/>
    <col min="2065" max="2304" width="9" style="116"/>
    <col min="2305" max="2305" width="7.25" style="116" customWidth="1"/>
    <col min="2306" max="2306" width="0.625" style="116" customWidth="1"/>
    <col min="2307" max="2307" width="38.625" style="116" customWidth="1"/>
    <col min="2308" max="2308" width="0.875" style="116" customWidth="1"/>
    <col min="2309" max="2320" width="13.25" style="116" customWidth="1"/>
    <col min="2321" max="2560" width="9" style="116"/>
    <col min="2561" max="2561" width="7.25" style="116" customWidth="1"/>
    <col min="2562" max="2562" width="0.625" style="116" customWidth="1"/>
    <col min="2563" max="2563" width="38.625" style="116" customWidth="1"/>
    <col min="2564" max="2564" width="0.875" style="116" customWidth="1"/>
    <col min="2565" max="2576" width="13.25" style="116" customWidth="1"/>
    <col min="2577" max="2816" width="9" style="116"/>
    <col min="2817" max="2817" width="7.25" style="116" customWidth="1"/>
    <col min="2818" max="2818" width="0.625" style="116" customWidth="1"/>
    <col min="2819" max="2819" width="38.625" style="116" customWidth="1"/>
    <col min="2820" max="2820" width="0.875" style="116" customWidth="1"/>
    <col min="2821" max="2832" width="13.25" style="116" customWidth="1"/>
    <col min="2833" max="3072" width="9" style="116"/>
    <col min="3073" max="3073" width="7.25" style="116" customWidth="1"/>
    <col min="3074" max="3074" width="0.625" style="116" customWidth="1"/>
    <col min="3075" max="3075" width="38.625" style="116" customWidth="1"/>
    <col min="3076" max="3076" width="0.875" style="116" customWidth="1"/>
    <col min="3077" max="3088" width="13.25" style="116" customWidth="1"/>
    <col min="3089" max="3328" width="9" style="116"/>
    <col min="3329" max="3329" width="7.25" style="116" customWidth="1"/>
    <col min="3330" max="3330" width="0.625" style="116" customWidth="1"/>
    <col min="3331" max="3331" width="38.625" style="116" customWidth="1"/>
    <col min="3332" max="3332" width="0.875" style="116" customWidth="1"/>
    <col min="3333" max="3344" width="13.25" style="116" customWidth="1"/>
    <col min="3345" max="3584" width="9" style="116"/>
    <col min="3585" max="3585" width="7.25" style="116" customWidth="1"/>
    <col min="3586" max="3586" width="0.625" style="116" customWidth="1"/>
    <col min="3587" max="3587" width="38.625" style="116" customWidth="1"/>
    <col min="3588" max="3588" width="0.875" style="116" customWidth="1"/>
    <col min="3589" max="3600" width="13.25" style="116" customWidth="1"/>
    <col min="3601" max="3840" width="9" style="116"/>
    <col min="3841" max="3841" width="7.25" style="116" customWidth="1"/>
    <col min="3842" max="3842" width="0.625" style="116" customWidth="1"/>
    <col min="3843" max="3843" width="38.625" style="116" customWidth="1"/>
    <col min="3844" max="3844" width="0.875" style="116" customWidth="1"/>
    <col min="3845" max="3856" width="13.25" style="116" customWidth="1"/>
    <col min="3857" max="4096" width="9" style="116"/>
    <col min="4097" max="4097" width="7.25" style="116" customWidth="1"/>
    <col min="4098" max="4098" width="0.625" style="116" customWidth="1"/>
    <col min="4099" max="4099" width="38.625" style="116" customWidth="1"/>
    <col min="4100" max="4100" width="0.875" style="116" customWidth="1"/>
    <col min="4101" max="4112" width="13.25" style="116" customWidth="1"/>
    <col min="4113" max="4352" width="9" style="116"/>
    <col min="4353" max="4353" width="7.25" style="116" customWidth="1"/>
    <col min="4354" max="4354" width="0.625" style="116" customWidth="1"/>
    <col min="4355" max="4355" width="38.625" style="116" customWidth="1"/>
    <col min="4356" max="4356" width="0.875" style="116" customWidth="1"/>
    <col min="4357" max="4368" width="13.25" style="116" customWidth="1"/>
    <col min="4369" max="4608" width="9" style="116"/>
    <col min="4609" max="4609" width="7.25" style="116" customWidth="1"/>
    <col min="4610" max="4610" width="0.625" style="116" customWidth="1"/>
    <col min="4611" max="4611" width="38.625" style="116" customWidth="1"/>
    <col min="4612" max="4612" width="0.875" style="116" customWidth="1"/>
    <col min="4613" max="4624" width="13.25" style="116" customWidth="1"/>
    <col min="4625" max="4864" width="9" style="116"/>
    <col min="4865" max="4865" width="7.25" style="116" customWidth="1"/>
    <col min="4866" max="4866" width="0.625" style="116" customWidth="1"/>
    <col min="4867" max="4867" width="38.625" style="116" customWidth="1"/>
    <col min="4868" max="4868" width="0.875" style="116" customWidth="1"/>
    <col min="4869" max="4880" width="13.25" style="116" customWidth="1"/>
    <col min="4881" max="5120" width="9" style="116"/>
    <col min="5121" max="5121" width="7.25" style="116" customWidth="1"/>
    <col min="5122" max="5122" width="0.625" style="116" customWidth="1"/>
    <col min="5123" max="5123" width="38.625" style="116" customWidth="1"/>
    <col min="5124" max="5124" width="0.875" style="116" customWidth="1"/>
    <col min="5125" max="5136" width="13.25" style="116" customWidth="1"/>
    <col min="5137" max="5376" width="9" style="116"/>
    <col min="5377" max="5377" width="7.25" style="116" customWidth="1"/>
    <col min="5378" max="5378" width="0.625" style="116" customWidth="1"/>
    <col min="5379" max="5379" width="38.625" style="116" customWidth="1"/>
    <col min="5380" max="5380" width="0.875" style="116" customWidth="1"/>
    <col min="5381" max="5392" width="13.25" style="116" customWidth="1"/>
    <col min="5393" max="5632" width="9" style="116"/>
    <col min="5633" max="5633" width="7.25" style="116" customWidth="1"/>
    <col min="5634" max="5634" width="0.625" style="116" customWidth="1"/>
    <col min="5635" max="5635" width="38.625" style="116" customWidth="1"/>
    <col min="5636" max="5636" width="0.875" style="116" customWidth="1"/>
    <col min="5637" max="5648" width="13.25" style="116" customWidth="1"/>
    <col min="5649" max="5888" width="9" style="116"/>
    <col min="5889" max="5889" width="7.25" style="116" customWidth="1"/>
    <col min="5890" max="5890" width="0.625" style="116" customWidth="1"/>
    <col min="5891" max="5891" width="38.625" style="116" customWidth="1"/>
    <col min="5892" max="5892" width="0.875" style="116" customWidth="1"/>
    <col min="5893" max="5904" width="13.25" style="116" customWidth="1"/>
    <col min="5905" max="6144" width="9" style="116"/>
    <col min="6145" max="6145" width="7.25" style="116" customWidth="1"/>
    <col min="6146" max="6146" width="0.625" style="116" customWidth="1"/>
    <col min="6147" max="6147" width="38.625" style="116" customWidth="1"/>
    <col min="6148" max="6148" width="0.875" style="116" customWidth="1"/>
    <col min="6149" max="6160" width="13.25" style="116" customWidth="1"/>
    <col min="6161" max="6400" width="9" style="116"/>
    <col min="6401" max="6401" width="7.25" style="116" customWidth="1"/>
    <col min="6402" max="6402" width="0.625" style="116" customWidth="1"/>
    <col min="6403" max="6403" width="38.625" style="116" customWidth="1"/>
    <col min="6404" max="6404" width="0.875" style="116" customWidth="1"/>
    <col min="6405" max="6416" width="13.25" style="116" customWidth="1"/>
    <col min="6417" max="6656" width="9" style="116"/>
    <col min="6657" max="6657" width="7.25" style="116" customWidth="1"/>
    <col min="6658" max="6658" width="0.625" style="116" customWidth="1"/>
    <col min="6659" max="6659" width="38.625" style="116" customWidth="1"/>
    <col min="6660" max="6660" width="0.875" style="116" customWidth="1"/>
    <col min="6661" max="6672" width="13.25" style="116" customWidth="1"/>
    <col min="6673" max="6912" width="9" style="116"/>
    <col min="6913" max="6913" width="7.25" style="116" customWidth="1"/>
    <col min="6914" max="6914" width="0.625" style="116" customWidth="1"/>
    <col min="6915" max="6915" width="38.625" style="116" customWidth="1"/>
    <col min="6916" max="6916" width="0.875" style="116" customWidth="1"/>
    <col min="6917" max="6928" width="13.25" style="116" customWidth="1"/>
    <col min="6929" max="7168" width="9" style="116"/>
    <col min="7169" max="7169" width="7.25" style="116" customWidth="1"/>
    <col min="7170" max="7170" width="0.625" style="116" customWidth="1"/>
    <col min="7171" max="7171" width="38.625" style="116" customWidth="1"/>
    <col min="7172" max="7172" width="0.875" style="116" customWidth="1"/>
    <col min="7173" max="7184" width="13.25" style="116" customWidth="1"/>
    <col min="7185" max="7424" width="9" style="116"/>
    <col min="7425" max="7425" width="7.25" style="116" customWidth="1"/>
    <col min="7426" max="7426" width="0.625" style="116" customWidth="1"/>
    <col min="7427" max="7427" width="38.625" style="116" customWidth="1"/>
    <col min="7428" max="7428" width="0.875" style="116" customWidth="1"/>
    <col min="7429" max="7440" width="13.25" style="116" customWidth="1"/>
    <col min="7441" max="7680" width="9" style="116"/>
    <col min="7681" max="7681" width="7.25" style="116" customWidth="1"/>
    <col min="7682" max="7682" width="0.625" style="116" customWidth="1"/>
    <col min="7683" max="7683" width="38.625" style="116" customWidth="1"/>
    <col min="7684" max="7684" width="0.875" style="116" customWidth="1"/>
    <col min="7685" max="7696" width="13.25" style="116" customWidth="1"/>
    <col min="7697" max="7936" width="9" style="116"/>
    <col min="7937" max="7937" width="7.25" style="116" customWidth="1"/>
    <col min="7938" max="7938" width="0.625" style="116" customWidth="1"/>
    <col min="7939" max="7939" width="38.625" style="116" customWidth="1"/>
    <col min="7940" max="7940" width="0.875" style="116" customWidth="1"/>
    <col min="7941" max="7952" width="13.25" style="116" customWidth="1"/>
    <col min="7953" max="8192" width="9" style="116"/>
    <col min="8193" max="8193" width="7.25" style="116" customWidth="1"/>
    <col min="8194" max="8194" width="0.625" style="116" customWidth="1"/>
    <col min="8195" max="8195" width="38.625" style="116" customWidth="1"/>
    <col min="8196" max="8196" width="0.875" style="116" customWidth="1"/>
    <col min="8197" max="8208" width="13.25" style="116" customWidth="1"/>
    <col min="8209" max="8448" width="9" style="116"/>
    <col min="8449" max="8449" width="7.25" style="116" customWidth="1"/>
    <col min="8450" max="8450" width="0.625" style="116" customWidth="1"/>
    <col min="8451" max="8451" width="38.625" style="116" customWidth="1"/>
    <col min="8452" max="8452" width="0.875" style="116" customWidth="1"/>
    <col min="8453" max="8464" width="13.25" style="116" customWidth="1"/>
    <col min="8465" max="8704" width="9" style="116"/>
    <col min="8705" max="8705" width="7.25" style="116" customWidth="1"/>
    <col min="8706" max="8706" width="0.625" style="116" customWidth="1"/>
    <col min="8707" max="8707" width="38.625" style="116" customWidth="1"/>
    <col min="8708" max="8708" width="0.875" style="116" customWidth="1"/>
    <col min="8709" max="8720" width="13.25" style="116" customWidth="1"/>
    <col min="8721" max="8960" width="9" style="116"/>
    <col min="8961" max="8961" width="7.25" style="116" customWidth="1"/>
    <col min="8962" max="8962" width="0.625" style="116" customWidth="1"/>
    <col min="8963" max="8963" width="38.625" style="116" customWidth="1"/>
    <col min="8964" max="8964" width="0.875" style="116" customWidth="1"/>
    <col min="8965" max="8976" width="13.25" style="116" customWidth="1"/>
    <col min="8977" max="9216" width="9" style="116"/>
    <col min="9217" max="9217" width="7.25" style="116" customWidth="1"/>
    <col min="9218" max="9218" width="0.625" style="116" customWidth="1"/>
    <col min="9219" max="9219" width="38.625" style="116" customWidth="1"/>
    <col min="9220" max="9220" width="0.875" style="116" customWidth="1"/>
    <col min="9221" max="9232" width="13.25" style="116" customWidth="1"/>
    <col min="9233" max="9472" width="9" style="116"/>
    <col min="9473" max="9473" width="7.25" style="116" customWidth="1"/>
    <col min="9474" max="9474" width="0.625" style="116" customWidth="1"/>
    <col min="9475" max="9475" width="38.625" style="116" customWidth="1"/>
    <col min="9476" max="9476" width="0.875" style="116" customWidth="1"/>
    <col min="9477" max="9488" width="13.25" style="116" customWidth="1"/>
    <col min="9489" max="9728" width="9" style="116"/>
    <col min="9729" max="9729" width="7.25" style="116" customWidth="1"/>
    <col min="9730" max="9730" width="0.625" style="116" customWidth="1"/>
    <col min="9731" max="9731" width="38.625" style="116" customWidth="1"/>
    <col min="9732" max="9732" width="0.875" style="116" customWidth="1"/>
    <col min="9733" max="9744" width="13.25" style="116" customWidth="1"/>
    <col min="9745" max="9984" width="9" style="116"/>
    <col min="9985" max="9985" width="7.25" style="116" customWidth="1"/>
    <col min="9986" max="9986" width="0.625" style="116" customWidth="1"/>
    <col min="9987" max="9987" width="38.625" style="116" customWidth="1"/>
    <col min="9988" max="9988" width="0.875" style="116" customWidth="1"/>
    <col min="9989" max="10000" width="13.25" style="116" customWidth="1"/>
    <col min="10001" max="10240" width="9" style="116"/>
    <col min="10241" max="10241" width="7.25" style="116" customWidth="1"/>
    <col min="10242" max="10242" width="0.625" style="116" customWidth="1"/>
    <col min="10243" max="10243" width="38.625" style="116" customWidth="1"/>
    <col min="10244" max="10244" width="0.875" style="116" customWidth="1"/>
    <col min="10245" max="10256" width="13.25" style="116" customWidth="1"/>
    <col min="10257" max="10496" width="9" style="116"/>
    <col min="10497" max="10497" width="7.25" style="116" customWidth="1"/>
    <col min="10498" max="10498" width="0.625" style="116" customWidth="1"/>
    <col min="10499" max="10499" width="38.625" style="116" customWidth="1"/>
    <col min="10500" max="10500" width="0.875" style="116" customWidth="1"/>
    <col min="10501" max="10512" width="13.25" style="116" customWidth="1"/>
    <col min="10513" max="10752" width="9" style="116"/>
    <col min="10753" max="10753" width="7.25" style="116" customWidth="1"/>
    <col min="10754" max="10754" width="0.625" style="116" customWidth="1"/>
    <col min="10755" max="10755" width="38.625" style="116" customWidth="1"/>
    <col min="10756" max="10756" width="0.875" style="116" customWidth="1"/>
    <col min="10757" max="10768" width="13.25" style="116" customWidth="1"/>
    <col min="10769" max="11008" width="9" style="116"/>
    <col min="11009" max="11009" width="7.25" style="116" customWidth="1"/>
    <col min="11010" max="11010" width="0.625" style="116" customWidth="1"/>
    <col min="11011" max="11011" width="38.625" style="116" customWidth="1"/>
    <col min="11012" max="11012" width="0.875" style="116" customWidth="1"/>
    <col min="11013" max="11024" width="13.25" style="116" customWidth="1"/>
    <col min="11025" max="11264" width="9" style="116"/>
    <col min="11265" max="11265" width="7.25" style="116" customWidth="1"/>
    <col min="11266" max="11266" width="0.625" style="116" customWidth="1"/>
    <col min="11267" max="11267" width="38.625" style="116" customWidth="1"/>
    <col min="11268" max="11268" width="0.875" style="116" customWidth="1"/>
    <col min="11269" max="11280" width="13.25" style="116" customWidth="1"/>
    <col min="11281" max="11520" width="9" style="116"/>
    <col min="11521" max="11521" width="7.25" style="116" customWidth="1"/>
    <col min="11522" max="11522" width="0.625" style="116" customWidth="1"/>
    <col min="11523" max="11523" width="38.625" style="116" customWidth="1"/>
    <col min="11524" max="11524" width="0.875" style="116" customWidth="1"/>
    <col min="11525" max="11536" width="13.25" style="116" customWidth="1"/>
    <col min="11537" max="11776" width="9" style="116"/>
    <col min="11777" max="11777" width="7.25" style="116" customWidth="1"/>
    <col min="11778" max="11778" width="0.625" style="116" customWidth="1"/>
    <col min="11779" max="11779" width="38.625" style="116" customWidth="1"/>
    <col min="11780" max="11780" width="0.875" style="116" customWidth="1"/>
    <col min="11781" max="11792" width="13.25" style="116" customWidth="1"/>
    <col min="11793" max="12032" width="9" style="116"/>
    <col min="12033" max="12033" width="7.25" style="116" customWidth="1"/>
    <col min="12034" max="12034" width="0.625" style="116" customWidth="1"/>
    <col min="12035" max="12035" width="38.625" style="116" customWidth="1"/>
    <col min="12036" max="12036" width="0.875" style="116" customWidth="1"/>
    <col min="12037" max="12048" width="13.25" style="116" customWidth="1"/>
    <col min="12049" max="12288" width="9" style="116"/>
    <col min="12289" max="12289" width="7.25" style="116" customWidth="1"/>
    <col min="12290" max="12290" width="0.625" style="116" customWidth="1"/>
    <col min="12291" max="12291" width="38.625" style="116" customWidth="1"/>
    <col min="12292" max="12292" width="0.875" style="116" customWidth="1"/>
    <col min="12293" max="12304" width="13.25" style="116" customWidth="1"/>
    <col min="12305" max="12544" width="9" style="116"/>
    <col min="12545" max="12545" width="7.25" style="116" customWidth="1"/>
    <col min="12546" max="12546" width="0.625" style="116" customWidth="1"/>
    <col min="12547" max="12547" width="38.625" style="116" customWidth="1"/>
    <col min="12548" max="12548" width="0.875" style="116" customWidth="1"/>
    <col min="12549" max="12560" width="13.25" style="116" customWidth="1"/>
    <col min="12561" max="12800" width="9" style="116"/>
    <col min="12801" max="12801" width="7.25" style="116" customWidth="1"/>
    <col min="12802" max="12802" width="0.625" style="116" customWidth="1"/>
    <col min="12803" max="12803" width="38.625" style="116" customWidth="1"/>
    <col min="12804" max="12804" width="0.875" style="116" customWidth="1"/>
    <col min="12805" max="12816" width="13.25" style="116" customWidth="1"/>
    <col min="12817" max="13056" width="9" style="116"/>
    <col min="13057" max="13057" width="7.25" style="116" customWidth="1"/>
    <col min="13058" max="13058" width="0.625" style="116" customWidth="1"/>
    <col min="13059" max="13059" width="38.625" style="116" customWidth="1"/>
    <col min="13060" max="13060" width="0.875" style="116" customWidth="1"/>
    <col min="13061" max="13072" width="13.25" style="116" customWidth="1"/>
    <col min="13073" max="13312" width="9" style="116"/>
    <col min="13313" max="13313" width="7.25" style="116" customWidth="1"/>
    <col min="13314" max="13314" width="0.625" style="116" customWidth="1"/>
    <col min="13315" max="13315" width="38.625" style="116" customWidth="1"/>
    <col min="13316" max="13316" width="0.875" style="116" customWidth="1"/>
    <col min="13317" max="13328" width="13.25" style="116" customWidth="1"/>
    <col min="13329" max="13568" width="9" style="116"/>
    <col min="13569" max="13569" width="7.25" style="116" customWidth="1"/>
    <col min="13570" max="13570" width="0.625" style="116" customWidth="1"/>
    <col min="13571" max="13571" width="38.625" style="116" customWidth="1"/>
    <col min="13572" max="13572" width="0.875" style="116" customWidth="1"/>
    <col min="13573" max="13584" width="13.25" style="116" customWidth="1"/>
    <col min="13585" max="13824" width="9" style="116"/>
    <col min="13825" max="13825" width="7.25" style="116" customWidth="1"/>
    <col min="13826" max="13826" width="0.625" style="116" customWidth="1"/>
    <col min="13827" max="13827" width="38.625" style="116" customWidth="1"/>
    <col min="13828" max="13828" width="0.875" style="116" customWidth="1"/>
    <col min="13829" max="13840" width="13.25" style="116" customWidth="1"/>
    <col min="13841" max="14080" width="9" style="116"/>
    <col min="14081" max="14081" width="7.25" style="116" customWidth="1"/>
    <col min="14082" max="14082" width="0.625" style="116" customWidth="1"/>
    <col min="14083" max="14083" width="38.625" style="116" customWidth="1"/>
    <col min="14084" max="14084" width="0.875" style="116" customWidth="1"/>
    <col min="14085" max="14096" width="13.25" style="116" customWidth="1"/>
    <col min="14097" max="14336" width="9" style="116"/>
    <col min="14337" max="14337" width="7.25" style="116" customWidth="1"/>
    <col min="14338" max="14338" width="0.625" style="116" customWidth="1"/>
    <col min="14339" max="14339" width="38.625" style="116" customWidth="1"/>
    <col min="14340" max="14340" width="0.875" style="116" customWidth="1"/>
    <col min="14341" max="14352" width="13.25" style="116" customWidth="1"/>
    <col min="14353" max="14592" width="9" style="116"/>
    <col min="14593" max="14593" width="7.25" style="116" customWidth="1"/>
    <col min="14594" max="14594" width="0.625" style="116" customWidth="1"/>
    <col min="14595" max="14595" width="38.625" style="116" customWidth="1"/>
    <col min="14596" max="14596" width="0.875" style="116" customWidth="1"/>
    <col min="14597" max="14608" width="13.25" style="116" customWidth="1"/>
    <col min="14609" max="14848" width="9" style="116"/>
    <col min="14849" max="14849" width="7.25" style="116" customWidth="1"/>
    <col min="14850" max="14850" width="0.625" style="116" customWidth="1"/>
    <col min="14851" max="14851" width="38.625" style="116" customWidth="1"/>
    <col min="14852" max="14852" width="0.875" style="116" customWidth="1"/>
    <col min="14853" max="14864" width="13.25" style="116" customWidth="1"/>
    <col min="14865" max="15104" width="9" style="116"/>
    <col min="15105" max="15105" width="7.25" style="116" customWidth="1"/>
    <col min="15106" max="15106" width="0.625" style="116" customWidth="1"/>
    <col min="15107" max="15107" width="38.625" style="116" customWidth="1"/>
    <col min="15108" max="15108" width="0.875" style="116" customWidth="1"/>
    <col min="15109" max="15120" width="13.25" style="116" customWidth="1"/>
    <col min="15121" max="15360" width="9" style="116"/>
    <col min="15361" max="15361" width="7.25" style="116" customWidth="1"/>
    <col min="15362" max="15362" width="0.625" style="116" customWidth="1"/>
    <col min="15363" max="15363" width="38.625" style="116" customWidth="1"/>
    <col min="15364" max="15364" width="0.875" style="116" customWidth="1"/>
    <col min="15365" max="15376" width="13.25" style="116" customWidth="1"/>
    <col min="15377" max="15616" width="9" style="116"/>
    <col min="15617" max="15617" width="7.25" style="116" customWidth="1"/>
    <col min="15618" max="15618" width="0.625" style="116" customWidth="1"/>
    <col min="15619" max="15619" width="38.625" style="116" customWidth="1"/>
    <col min="15620" max="15620" width="0.875" style="116" customWidth="1"/>
    <col min="15621" max="15632" width="13.25" style="116" customWidth="1"/>
    <col min="15633" max="15872" width="9" style="116"/>
    <col min="15873" max="15873" width="7.25" style="116" customWidth="1"/>
    <col min="15874" max="15874" width="0.625" style="116" customWidth="1"/>
    <col min="15875" max="15875" width="38.625" style="116" customWidth="1"/>
    <col min="15876" max="15876" width="0.875" style="116" customWidth="1"/>
    <col min="15877" max="15888" width="13.25" style="116" customWidth="1"/>
    <col min="15889" max="16128" width="9" style="116"/>
    <col min="16129" max="16129" width="7.25" style="116" customWidth="1"/>
    <col min="16130" max="16130" width="0.625" style="116" customWidth="1"/>
    <col min="16131" max="16131" width="38.625" style="116" customWidth="1"/>
    <col min="16132" max="16132" width="0.875" style="116" customWidth="1"/>
    <col min="16133" max="16144" width="13.25" style="116" customWidth="1"/>
    <col min="16145" max="16384" width="9" style="116"/>
  </cols>
  <sheetData>
    <row r="1" spans="1:16" ht="18.75" x14ac:dyDescent="0.2">
      <c r="A1" s="113" t="s">
        <v>255</v>
      </c>
      <c r="B1" s="114"/>
      <c r="C1" s="115"/>
      <c r="D1" s="114"/>
      <c r="E1" s="114"/>
      <c r="F1" s="114"/>
      <c r="G1" s="114"/>
      <c r="H1" s="114" t="s">
        <v>155</v>
      </c>
      <c r="I1" s="114"/>
      <c r="J1" s="114"/>
      <c r="K1" s="114"/>
      <c r="L1" s="114"/>
      <c r="M1" s="114"/>
      <c r="N1" s="114"/>
      <c r="O1" s="114"/>
      <c r="P1" s="114"/>
    </row>
    <row r="2" spans="1:16" ht="14.25" x14ac:dyDescent="0.15">
      <c r="A2" s="117" t="s">
        <v>85</v>
      </c>
      <c r="B2" s="199"/>
      <c r="C2" s="199"/>
      <c r="D2" s="199"/>
      <c r="E2" s="199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</row>
    <row r="3" spans="1:16" x14ac:dyDescent="0.15">
      <c r="A3" s="118"/>
      <c r="B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</row>
    <row r="4" spans="1:16" ht="14.25" x14ac:dyDescent="0.15">
      <c r="A4" s="118"/>
      <c r="B4" s="118"/>
      <c r="C4" s="119" t="s">
        <v>256</v>
      </c>
      <c r="D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</row>
    <row r="5" spans="1:16" s="119" customFormat="1" ht="14.25" x14ac:dyDescent="0.15">
      <c r="A5" s="279"/>
      <c r="B5" s="280"/>
      <c r="C5" s="121"/>
      <c r="D5" s="122"/>
      <c r="E5" s="343" t="s">
        <v>125</v>
      </c>
      <c r="F5" s="344"/>
      <c r="G5" s="344"/>
      <c r="H5" s="343" t="s">
        <v>126</v>
      </c>
      <c r="I5" s="345"/>
      <c r="J5" s="345"/>
      <c r="K5" s="343" t="s">
        <v>127</v>
      </c>
      <c r="L5" s="345"/>
      <c r="M5" s="345"/>
      <c r="N5" s="336" t="s">
        <v>128</v>
      </c>
      <c r="O5" s="337"/>
      <c r="P5" s="338"/>
    </row>
    <row r="6" spans="1:16" s="119" customFormat="1" ht="15" thickBot="1" x14ac:dyDescent="0.2">
      <c r="A6" s="339" t="s">
        <v>86</v>
      </c>
      <c r="B6" s="340"/>
      <c r="C6" s="340"/>
      <c r="D6" s="123"/>
      <c r="E6" s="124" t="s">
        <v>87</v>
      </c>
      <c r="F6" s="277" t="s">
        <v>88</v>
      </c>
      <c r="G6" s="277" t="s">
        <v>89</v>
      </c>
      <c r="H6" s="124" t="s">
        <v>87</v>
      </c>
      <c r="I6" s="277" t="s">
        <v>88</v>
      </c>
      <c r="J6" s="277" t="s">
        <v>89</v>
      </c>
      <c r="K6" s="124" t="s">
        <v>87</v>
      </c>
      <c r="L6" s="277" t="s">
        <v>88</v>
      </c>
      <c r="M6" s="277" t="s">
        <v>89</v>
      </c>
      <c r="N6" s="277" t="s">
        <v>87</v>
      </c>
      <c r="O6" s="124" t="s">
        <v>88</v>
      </c>
      <c r="P6" s="124" t="s">
        <v>89</v>
      </c>
    </row>
    <row r="7" spans="1:16" s="119" customFormat="1" ht="15" thickTop="1" x14ac:dyDescent="0.15">
      <c r="A7" s="140"/>
      <c r="B7" s="140"/>
      <c r="C7" s="141"/>
      <c r="D7" s="142"/>
      <c r="E7" s="144" t="s">
        <v>129</v>
      </c>
      <c r="F7" s="143" t="s">
        <v>129</v>
      </c>
      <c r="G7" s="143" t="s">
        <v>129</v>
      </c>
      <c r="H7" s="144" t="s">
        <v>130</v>
      </c>
      <c r="I7" s="144" t="s">
        <v>130</v>
      </c>
      <c r="J7" s="144" t="s">
        <v>130</v>
      </c>
      <c r="K7" s="144" t="s">
        <v>130</v>
      </c>
      <c r="L7" s="144" t="s">
        <v>130</v>
      </c>
      <c r="M7" s="144" t="s">
        <v>130</v>
      </c>
      <c r="N7" s="144" t="s">
        <v>130</v>
      </c>
      <c r="O7" s="144" t="s">
        <v>130</v>
      </c>
      <c r="P7" s="144" t="s">
        <v>130</v>
      </c>
    </row>
    <row r="8" spans="1:16" s="183" customFormat="1" x14ac:dyDescent="0.15">
      <c r="A8" s="224" t="s">
        <v>42</v>
      </c>
      <c r="B8" s="204"/>
      <c r="C8" s="127" t="s">
        <v>12</v>
      </c>
      <c r="D8" s="205"/>
      <c r="E8" s="228">
        <v>19.600000000000001</v>
      </c>
      <c r="F8" s="229">
        <v>20.2</v>
      </c>
      <c r="G8" s="229">
        <v>18.899999999999999</v>
      </c>
      <c r="H8" s="229">
        <v>151.4</v>
      </c>
      <c r="I8" s="229">
        <v>165.6</v>
      </c>
      <c r="J8" s="229">
        <v>133.80000000000001</v>
      </c>
      <c r="K8" s="229">
        <v>140.80000000000001</v>
      </c>
      <c r="L8" s="229">
        <v>150.80000000000001</v>
      </c>
      <c r="M8" s="229">
        <v>128.5</v>
      </c>
      <c r="N8" s="229">
        <v>10.6</v>
      </c>
      <c r="O8" s="229">
        <v>14.8</v>
      </c>
      <c r="P8" s="228">
        <v>5.3</v>
      </c>
    </row>
    <row r="9" spans="1:16" s="183" customFormat="1" x14ac:dyDescent="0.15">
      <c r="A9" s="207" t="s">
        <v>257</v>
      </c>
      <c r="B9" s="208"/>
      <c r="C9" s="128" t="s">
        <v>90</v>
      </c>
      <c r="D9" s="209"/>
      <c r="E9" s="230">
        <v>20.6</v>
      </c>
      <c r="F9" s="231">
        <v>20.3</v>
      </c>
      <c r="G9" s="231">
        <v>24</v>
      </c>
      <c r="H9" s="231">
        <v>171.5</v>
      </c>
      <c r="I9" s="231">
        <v>170</v>
      </c>
      <c r="J9" s="231">
        <v>191.4</v>
      </c>
      <c r="K9" s="231">
        <v>166.7</v>
      </c>
      <c r="L9" s="231">
        <v>164.8</v>
      </c>
      <c r="M9" s="231">
        <v>191.4</v>
      </c>
      <c r="N9" s="231">
        <v>4.8</v>
      </c>
      <c r="O9" s="231">
        <v>5.2</v>
      </c>
      <c r="P9" s="230">
        <v>0</v>
      </c>
    </row>
    <row r="10" spans="1:16" s="183" customFormat="1" x14ac:dyDescent="0.15">
      <c r="A10" s="212" t="s">
        <v>161</v>
      </c>
      <c r="B10" s="213"/>
      <c r="C10" s="129" t="s">
        <v>13</v>
      </c>
      <c r="D10" s="214"/>
      <c r="E10" s="232">
        <v>22.1</v>
      </c>
      <c r="F10" s="233">
        <v>22.5</v>
      </c>
      <c r="G10" s="233">
        <v>19.600000000000001</v>
      </c>
      <c r="H10" s="233">
        <v>176.6</v>
      </c>
      <c r="I10" s="233">
        <v>181.6</v>
      </c>
      <c r="J10" s="233">
        <v>146.4</v>
      </c>
      <c r="K10" s="233">
        <v>161</v>
      </c>
      <c r="L10" s="233">
        <v>164.2</v>
      </c>
      <c r="M10" s="233">
        <v>142.1</v>
      </c>
      <c r="N10" s="233">
        <v>15.6</v>
      </c>
      <c r="O10" s="233">
        <v>17.399999999999999</v>
      </c>
      <c r="P10" s="232">
        <v>4.3</v>
      </c>
    </row>
    <row r="11" spans="1:16" s="183" customFormat="1" x14ac:dyDescent="0.15">
      <c r="A11" s="212" t="s">
        <v>258</v>
      </c>
      <c r="B11" s="213"/>
      <c r="C11" s="129" t="s">
        <v>14</v>
      </c>
      <c r="D11" s="214"/>
      <c r="E11" s="232">
        <v>20.100000000000001</v>
      </c>
      <c r="F11" s="233">
        <v>20.3</v>
      </c>
      <c r="G11" s="233">
        <v>19.7</v>
      </c>
      <c r="H11" s="233">
        <v>166.5</v>
      </c>
      <c r="I11" s="233">
        <v>174.7</v>
      </c>
      <c r="J11" s="233">
        <v>149.5</v>
      </c>
      <c r="K11" s="233">
        <v>152.9</v>
      </c>
      <c r="L11" s="233">
        <v>158.1</v>
      </c>
      <c r="M11" s="233">
        <v>142.1</v>
      </c>
      <c r="N11" s="233">
        <v>13.6</v>
      </c>
      <c r="O11" s="233">
        <v>16.600000000000001</v>
      </c>
      <c r="P11" s="232">
        <v>7.4</v>
      </c>
    </row>
    <row r="12" spans="1:16" s="183" customFormat="1" x14ac:dyDescent="0.15">
      <c r="A12" s="212" t="s">
        <v>259</v>
      </c>
      <c r="B12" s="213"/>
      <c r="C12" s="129" t="s">
        <v>43</v>
      </c>
      <c r="D12" s="214"/>
      <c r="E12" s="217" t="s">
        <v>223</v>
      </c>
      <c r="F12" s="217" t="s">
        <v>223</v>
      </c>
      <c r="G12" s="217" t="s">
        <v>223</v>
      </c>
      <c r="H12" s="217" t="s">
        <v>223</v>
      </c>
      <c r="I12" s="217" t="s">
        <v>223</v>
      </c>
      <c r="J12" s="217" t="s">
        <v>223</v>
      </c>
      <c r="K12" s="217" t="s">
        <v>223</v>
      </c>
      <c r="L12" s="217" t="s">
        <v>223</v>
      </c>
      <c r="M12" s="217" t="s">
        <v>223</v>
      </c>
      <c r="N12" s="217" t="s">
        <v>206</v>
      </c>
      <c r="O12" s="217" t="s">
        <v>223</v>
      </c>
      <c r="P12" s="217" t="s">
        <v>206</v>
      </c>
    </row>
    <row r="13" spans="1:16" s="183" customFormat="1" x14ac:dyDescent="0.15">
      <c r="A13" s="212" t="s">
        <v>209</v>
      </c>
      <c r="B13" s="213"/>
      <c r="C13" s="129" t="s">
        <v>44</v>
      </c>
      <c r="D13" s="214"/>
      <c r="E13" s="232">
        <v>19.2</v>
      </c>
      <c r="F13" s="233">
        <v>19.7</v>
      </c>
      <c r="G13" s="233">
        <v>18.3</v>
      </c>
      <c r="H13" s="233">
        <v>160.6</v>
      </c>
      <c r="I13" s="233">
        <v>170.6</v>
      </c>
      <c r="J13" s="233">
        <v>144.30000000000001</v>
      </c>
      <c r="K13" s="233">
        <v>146.4</v>
      </c>
      <c r="L13" s="233">
        <v>153.4</v>
      </c>
      <c r="M13" s="233">
        <v>135</v>
      </c>
      <c r="N13" s="233">
        <v>14.2</v>
      </c>
      <c r="O13" s="233">
        <v>17.2</v>
      </c>
      <c r="P13" s="232">
        <v>9.3000000000000007</v>
      </c>
    </row>
    <row r="14" spans="1:16" s="183" customFormat="1" x14ac:dyDescent="0.15">
      <c r="A14" s="212" t="s">
        <v>210</v>
      </c>
      <c r="B14" s="213"/>
      <c r="C14" s="130" t="s">
        <v>91</v>
      </c>
      <c r="D14" s="214"/>
      <c r="E14" s="232">
        <v>20</v>
      </c>
      <c r="F14" s="233">
        <v>20.100000000000001</v>
      </c>
      <c r="G14" s="233">
        <v>19.2</v>
      </c>
      <c r="H14" s="233">
        <v>167.4</v>
      </c>
      <c r="I14" s="233">
        <v>173.1</v>
      </c>
      <c r="J14" s="233">
        <v>138.30000000000001</v>
      </c>
      <c r="K14" s="233">
        <v>144.69999999999999</v>
      </c>
      <c r="L14" s="233">
        <v>148</v>
      </c>
      <c r="M14" s="233">
        <v>128.1</v>
      </c>
      <c r="N14" s="233">
        <v>22.7</v>
      </c>
      <c r="O14" s="233">
        <v>25.1</v>
      </c>
      <c r="P14" s="232">
        <v>10.199999999999999</v>
      </c>
    </row>
    <row r="15" spans="1:16" s="183" customFormat="1" x14ac:dyDescent="0.15">
      <c r="A15" s="212" t="s">
        <v>260</v>
      </c>
      <c r="B15" s="213"/>
      <c r="C15" s="131" t="s">
        <v>92</v>
      </c>
      <c r="D15" s="214"/>
      <c r="E15" s="232">
        <v>19.600000000000001</v>
      </c>
      <c r="F15" s="233">
        <v>20.3</v>
      </c>
      <c r="G15" s="233">
        <v>18.899999999999999</v>
      </c>
      <c r="H15" s="233">
        <v>139.19999999999999</v>
      </c>
      <c r="I15" s="233">
        <v>156.4</v>
      </c>
      <c r="J15" s="233">
        <v>121.3</v>
      </c>
      <c r="K15" s="233">
        <v>132</v>
      </c>
      <c r="L15" s="233">
        <v>145.6</v>
      </c>
      <c r="M15" s="233">
        <v>118</v>
      </c>
      <c r="N15" s="233">
        <v>7.2</v>
      </c>
      <c r="O15" s="233">
        <v>10.8</v>
      </c>
      <c r="P15" s="232">
        <v>3.3</v>
      </c>
    </row>
    <row r="16" spans="1:16" s="183" customFormat="1" x14ac:dyDescent="0.15">
      <c r="A16" s="212" t="s">
        <v>261</v>
      </c>
      <c r="B16" s="213"/>
      <c r="C16" s="130" t="s">
        <v>93</v>
      </c>
      <c r="D16" s="214"/>
      <c r="E16" s="232">
        <v>19.2</v>
      </c>
      <c r="F16" s="233">
        <v>19.600000000000001</v>
      </c>
      <c r="G16" s="233">
        <v>18.899999999999999</v>
      </c>
      <c r="H16" s="233">
        <v>155.19999999999999</v>
      </c>
      <c r="I16" s="233">
        <v>162</v>
      </c>
      <c r="J16" s="233">
        <v>149.30000000000001</v>
      </c>
      <c r="K16" s="233">
        <v>143.80000000000001</v>
      </c>
      <c r="L16" s="233">
        <v>145.80000000000001</v>
      </c>
      <c r="M16" s="233">
        <v>142.1</v>
      </c>
      <c r="N16" s="233">
        <v>11.4</v>
      </c>
      <c r="O16" s="233">
        <v>16.2</v>
      </c>
      <c r="P16" s="232">
        <v>7.2</v>
      </c>
    </row>
    <row r="17" spans="1:16" s="183" customFormat="1" x14ac:dyDescent="0.15">
      <c r="A17" s="212" t="s">
        <v>212</v>
      </c>
      <c r="B17" s="213"/>
      <c r="C17" s="131" t="s">
        <v>94</v>
      </c>
      <c r="D17" s="214"/>
      <c r="E17" s="232">
        <v>18.7</v>
      </c>
      <c r="F17" s="233">
        <v>19.600000000000001</v>
      </c>
      <c r="G17" s="233">
        <v>17</v>
      </c>
      <c r="H17" s="233">
        <v>143.69999999999999</v>
      </c>
      <c r="I17" s="233">
        <v>155.69999999999999</v>
      </c>
      <c r="J17" s="233">
        <v>121.6</v>
      </c>
      <c r="K17" s="233">
        <v>135.5</v>
      </c>
      <c r="L17" s="233">
        <v>145.30000000000001</v>
      </c>
      <c r="M17" s="233">
        <v>117.3</v>
      </c>
      <c r="N17" s="233">
        <v>8.1999999999999993</v>
      </c>
      <c r="O17" s="233">
        <v>10.4</v>
      </c>
      <c r="P17" s="232">
        <v>4.3</v>
      </c>
    </row>
    <row r="18" spans="1:16" s="183" customFormat="1" x14ac:dyDescent="0.15">
      <c r="A18" s="212" t="s">
        <v>213</v>
      </c>
      <c r="B18" s="213"/>
      <c r="C18" s="130" t="s">
        <v>95</v>
      </c>
      <c r="D18" s="214"/>
      <c r="E18" s="232">
        <v>19.8</v>
      </c>
      <c r="F18" s="233">
        <v>19.899999999999999</v>
      </c>
      <c r="G18" s="233">
        <v>19.5</v>
      </c>
      <c r="H18" s="233">
        <v>164</v>
      </c>
      <c r="I18" s="233">
        <v>169.8</v>
      </c>
      <c r="J18" s="233">
        <v>152.30000000000001</v>
      </c>
      <c r="K18" s="233">
        <v>150.30000000000001</v>
      </c>
      <c r="L18" s="233">
        <v>154.30000000000001</v>
      </c>
      <c r="M18" s="233">
        <v>142.1</v>
      </c>
      <c r="N18" s="233">
        <v>13.7</v>
      </c>
      <c r="O18" s="233">
        <v>15.5</v>
      </c>
      <c r="P18" s="232">
        <v>10.199999999999999</v>
      </c>
    </row>
    <row r="19" spans="1:16" s="183" customFormat="1" x14ac:dyDescent="0.15">
      <c r="A19" s="212" t="s">
        <v>214</v>
      </c>
      <c r="B19" s="213"/>
      <c r="C19" s="130" t="s">
        <v>96</v>
      </c>
      <c r="D19" s="214"/>
      <c r="E19" s="232">
        <v>17.5</v>
      </c>
      <c r="F19" s="233">
        <v>18.899999999999999</v>
      </c>
      <c r="G19" s="233">
        <v>16.600000000000001</v>
      </c>
      <c r="H19" s="233">
        <v>122.4</v>
      </c>
      <c r="I19" s="233">
        <v>150.1</v>
      </c>
      <c r="J19" s="233">
        <v>106.1</v>
      </c>
      <c r="K19" s="233">
        <v>113.5</v>
      </c>
      <c r="L19" s="233">
        <v>135.30000000000001</v>
      </c>
      <c r="M19" s="233">
        <v>100.7</v>
      </c>
      <c r="N19" s="233">
        <v>8.9</v>
      </c>
      <c r="O19" s="233">
        <v>14.8</v>
      </c>
      <c r="P19" s="232">
        <v>5.4</v>
      </c>
    </row>
    <row r="20" spans="1:16" s="183" customFormat="1" x14ac:dyDescent="0.15">
      <c r="A20" s="212" t="s">
        <v>215</v>
      </c>
      <c r="B20" s="213"/>
      <c r="C20" s="131" t="s">
        <v>97</v>
      </c>
      <c r="D20" s="214"/>
      <c r="E20" s="232">
        <v>19.3</v>
      </c>
      <c r="F20" s="233">
        <v>19.8</v>
      </c>
      <c r="G20" s="233">
        <v>18.7</v>
      </c>
      <c r="H20" s="233">
        <v>136.80000000000001</v>
      </c>
      <c r="I20" s="233">
        <v>145.80000000000001</v>
      </c>
      <c r="J20" s="233">
        <v>127.7</v>
      </c>
      <c r="K20" s="233">
        <v>133</v>
      </c>
      <c r="L20" s="233">
        <v>140.80000000000001</v>
      </c>
      <c r="M20" s="233">
        <v>125.1</v>
      </c>
      <c r="N20" s="233">
        <v>3.8</v>
      </c>
      <c r="O20" s="233">
        <v>5</v>
      </c>
      <c r="P20" s="232">
        <v>2.6</v>
      </c>
    </row>
    <row r="21" spans="1:16" s="183" customFormat="1" x14ac:dyDescent="0.15">
      <c r="A21" s="212" t="s">
        <v>216</v>
      </c>
      <c r="B21" s="213"/>
      <c r="C21" s="130" t="s">
        <v>98</v>
      </c>
      <c r="D21" s="214"/>
      <c r="E21" s="232">
        <v>18.7</v>
      </c>
      <c r="F21" s="233">
        <v>19.2</v>
      </c>
      <c r="G21" s="233">
        <v>18.2</v>
      </c>
      <c r="H21" s="233">
        <v>142.1</v>
      </c>
      <c r="I21" s="233">
        <v>149.19999999999999</v>
      </c>
      <c r="J21" s="233">
        <v>133.30000000000001</v>
      </c>
      <c r="K21" s="233">
        <v>134.9</v>
      </c>
      <c r="L21" s="233">
        <v>140.1</v>
      </c>
      <c r="M21" s="233">
        <v>128.5</v>
      </c>
      <c r="N21" s="233">
        <v>7.2</v>
      </c>
      <c r="O21" s="233">
        <v>9.1</v>
      </c>
      <c r="P21" s="232">
        <v>4.8</v>
      </c>
    </row>
    <row r="22" spans="1:16" s="183" customFormat="1" x14ac:dyDescent="0.15">
      <c r="A22" s="212" t="s">
        <v>217</v>
      </c>
      <c r="B22" s="213"/>
      <c r="C22" s="129" t="s">
        <v>45</v>
      </c>
      <c r="D22" s="214"/>
      <c r="E22" s="232">
        <v>19.100000000000001</v>
      </c>
      <c r="F22" s="233">
        <v>18.899999999999999</v>
      </c>
      <c r="G22" s="233">
        <v>19.2</v>
      </c>
      <c r="H22" s="233">
        <v>143.30000000000001</v>
      </c>
      <c r="I22" s="233">
        <v>149.5</v>
      </c>
      <c r="J22" s="233">
        <v>141.5</v>
      </c>
      <c r="K22" s="233">
        <v>138.19999999999999</v>
      </c>
      <c r="L22" s="233">
        <v>141.1</v>
      </c>
      <c r="M22" s="233">
        <v>137.4</v>
      </c>
      <c r="N22" s="233">
        <v>5.0999999999999996</v>
      </c>
      <c r="O22" s="233">
        <v>8.4</v>
      </c>
      <c r="P22" s="232">
        <v>4.0999999999999996</v>
      </c>
    </row>
    <row r="23" spans="1:16" x14ac:dyDescent="0.15">
      <c r="A23" s="212" t="s">
        <v>218</v>
      </c>
      <c r="B23" s="213"/>
      <c r="C23" s="129" t="s">
        <v>46</v>
      </c>
      <c r="D23" s="214"/>
      <c r="E23" s="232">
        <v>19.5</v>
      </c>
      <c r="F23" s="233">
        <v>20</v>
      </c>
      <c r="G23" s="233">
        <v>18.899999999999999</v>
      </c>
      <c r="H23" s="233">
        <v>150.80000000000001</v>
      </c>
      <c r="I23" s="233">
        <v>158.1</v>
      </c>
      <c r="J23" s="233">
        <v>141.69999999999999</v>
      </c>
      <c r="K23" s="233">
        <v>145.4</v>
      </c>
      <c r="L23" s="233">
        <v>151</v>
      </c>
      <c r="M23" s="233">
        <v>138.5</v>
      </c>
      <c r="N23" s="233">
        <v>5.4</v>
      </c>
      <c r="O23" s="233">
        <v>7.1</v>
      </c>
      <c r="P23" s="232">
        <v>3.2</v>
      </c>
    </row>
    <row r="24" spans="1:16" x14ac:dyDescent="0.15">
      <c r="A24" s="221" t="s">
        <v>219</v>
      </c>
      <c r="B24" s="222"/>
      <c r="C24" s="133" t="s">
        <v>47</v>
      </c>
      <c r="D24" s="223"/>
      <c r="E24" s="234">
        <v>20.100000000000001</v>
      </c>
      <c r="F24" s="235">
        <v>20.3</v>
      </c>
      <c r="G24" s="235">
        <v>19.7</v>
      </c>
      <c r="H24" s="235">
        <v>151.4</v>
      </c>
      <c r="I24" s="235">
        <v>166.4</v>
      </c>
      <c r="J24" s="235">
        <v>129.80000000000001</v>
      </c>
      <c r="K24" s="235">
        <v>139.6</v>
      </c>
      <c r="L24" s="235">
        <v>152</v>
      </c>
      <c r="M24" s="235">
        <v>121.7</v>
      </c>
      <c r="N24" s="235">
        <v>11.8</v>
      </c>
      <c r="O24" s="235">
        <v>14.4</v>
      </c>
      <c r="P24" s="234">
        <v>8.1</v>
      </c>
    </row>
    <row r="25" spans="1:16" x14ac:dyDescent="0.15">
      <c r="A25" s="224" t="s">
        <v>220</v>
      </c>
      <c r="B25" s="204"/>
      <c r="C25" s="134" t="s">
        <v>99</v>
      </c>
      <c r="D25" s="205"/>
      <c r="E25" s="230">
        <v>20.2</v>
      </c>
      <c r="F25" s="231">
        <v>21.1</v>
      </c>
      <c r="G25" s="231">
        <v>19.2</v>
      </c>
      <c r="H25" s="231">
        <v>159.80000000000001</v>
      </c>
      <c r="I25" s="231">
        <v>175.7</v>
      </c>
      <c r="J25" s="231">
        <v>141.30000000000001</v>
      </c>
      <c r="K25" s="231">
        <v>148.5</v>
      </c>
      <c r="L25" s="231">
        <v>160.80000000000001</v>
      </c>
      <c r="M25" s="231">
        <v>134.1</v>
      </c>
      <c r="N25" s="231">
        <v>11.3</v>
      </c>
      <c r="O25" s="231">
        <v>14.9</v>
      </c>
      <c r="P25" s="231">
        <v>7.2</v>
      </c>
    </row>
    <row r="26" spans="1:16" x14ac:dyDescent="0.15">
      <c r="A26" s="212" t="s">
        <v>221</v>
      </c>
      <c r="B26" s="213"/>
      <c r="C26" s="131" t="s">
        <v>100</v>
      </c>
      <c r="D26" s="214"/>
      <c r="E26" s="236">
        <v>21.6</v>
      </c>
      <c r="F26" s="237">
        <v>22.1</v>
      </c>
      <c r="G26" s="237">
        <v>21.4</v>
      </c>
      <c r="H26" s="237">
        <v>153.1</v>
      </c>
      <c r="I26" s="237">
        <v>172.6</v>
      </c>
      <c r="J26" s="237">
        <v>144.19999999999999</v>
      </c>
      <c r="K26" s="237">
        <v>147.30000000000001</v>
      </c>
      <c r="L26" s="237">
        <v>165.7</v>
      </c>
      <c r="M26" s="237">
        <v>138.9</v>
      </c>
      <c r="N26" s="237">
        <v>5.8</v>
      </c>
      <c r="O26" s="237">
        <v>6.9</v>
      </c>
      <c r="P26" s="237">
        <v>5.3</v>
      </c>
    </row>
    <row r="27" spans="1:16" x14ac:dyDescent="0.15">
      <c r="A27" s="212" t="s">
        <v>164</v>
      </c>
      <c r="B27" s="213"/>
      <c r="C27" s="130" t="s">
        <v>101</v>
      </c>
      <c r="D27" s="214"/>
      <c r="E27" s="217" t="s">
        <v>223</v>
      </c>
      <c r="F27" s="217" t="s">
        <v>223</v>
      </c>
      <c r="G27" s="217" t="s">
        <v>223</v>
      </c>
      <c r="H27" s="217" t="s">
        <v>206</v>
      </c>
      <c r="I27" s="217" t="s">
        <v>223</v>
      </c>
      <c r="J27" s="217" t="s">
        <v>223</v>
      </c>
      <c r="K27" s="217" t="s">
        <v>223</v>
      </c>
      <c r="L27" s="217" t="s">
        <v>223</v>
      </c>
      <c r="M27" s="217" t="s">
        <v>223</v>
      </c>
      <c r="N27" s="217" t="s">
        <v>223</v>
      </c>
      <c r="O27" s="217" t="s">
        <v>223</v>
      </c>
      <c r="P27" s="217" t="s">
        <v>223</v>
      </c>
    </row>
    <row r="28" spans="1:16" x14ac:dyDescent="0.15">
      <c r="A28" s="212" t="s">
        <v>262</v>
      </c>
      <c r="B28" s="213"/>
      <c r="C28" s="131" t="s">
        <v>102</v>
      </c>
      <c r="D28" s="214"/>
      <c r="E28" s="217" t="s">
        <v>223</v>
      </c>
      <c r="F28" s="217" t="s">
        <v>223</v>
      </c>
      <c r="G28" s="217" t="s">
        <v>223</v>
      </c>
      <c r="H28" s="217" t="s">
        <v>223</v>
      </c>
      <c r="I28" s="217" t="s">
        <v>223</v>
      </c>
      <c r="J28" s="217" t="s">
        <v>223</v>
      </c>
      <c r="K28" s="217" t="s">
        <v>223</v>
      </c>
      <c r="L28" s="217" t="s">
        <v>206</v>
      </c>
      <c r="M28" s="217" t="s">
        <v>223</v>
      </c>
      <c r="N28" s="217" t="s">
        <v>223</v>
      </c>
      <c r="O28" s="217" t="s">
        <v>223</v>
      </c>
      <c r="P28" s="217" t="s">
        <v>206</v>
      </c>
    </row>
    <row r="29" spans="1:16" x14ac:dyDescent="0.15">
      <c r="A29" s="212" t="s">
        <v>225</v>
      </c>
      <c r="B29" s="213"/>
      <c r="C29" s="130" t="s">
        <v>103</v>
      </c>
      <c r="D29" s="214"/>
      <c r="E29" s="233">
        <v>21.1</v>
      </c>
      <c r="F29" s="233">
        <v>21.3</v>
      </c>
      <c r="G29" s="233">
        <v>20.3</v>
      </c>
      <c r="H29" s="233">
        <v>175.3</v>
      </c>
      <c r="I29" s="233">
        <v>186</v>
      </c>
      <c r="J29" s="233">
        <v>144.30000000000001</v>
      </c>
      <c r="K29" s="233">
        <v>159.69999999999999</v>
      </c>
      <c r="L29" s="233">
        <v>166</v>
      </c>
      <c r="M29" s="233">
        <v>141.5</v>
      </c>
      <c r="N29" s="233">
        <v>15.6</v>
      </c>
      <c r="O29" s="233">
        <v>20</v>
      </c>
      <c r="P29" s="233">
        <v>2.8</v>
      </c>
    </row>
    <row r="30" spans="1:16" x14ac:dyDescent="0.15">
      <c r="A30" s="212" t="s">
        <v>226</v>
      </c>
      <c r="B30" s="213"/>
      <c r="C30" s="129" t="s">
        <v>48</v>
      </c>
      <c r="D30" s="214"/>
      <c r="E30" s="233">
        <v>21</v>
      </c>
      <c r="F30" s="233">
        <v>21.3</v>
      </c>
      <c r="G30" s="233">
        <v>20.7</v>
      </c>
      <c r="H30" s="233">
        <v>182.1</v>
      </c>
      <c r="I30" s="233">
        <v>190.5</v>
      </c>
      <c r="J30" s="233">
        <v>170</v>
      </c>
      <c r="K30" s="233">
        <v>164.2</v>
      </c>
      <c r="L30" s="233">
        <v>167.6</v>
      </c>
      <c r="M30" s="233">
        <v>159.19999999999999</v>
      </c>
      <c r="N30" s="233">
        <v>17.899999999999999</v>
      </c>
      <c r="O30" s="233">
        <v>22.9</v>
      </c>
      <c r="P30" s="233">
        <v>10.8</v>
      </c>
    </row>
    <row r="31" spans="1:16" x14ac:dyDescent="0.15">
      <c r="A31" s="212" t="s">
        <v>263</v>
      </c>
      <c r="B31" s="213"/>
      <c r="C31" s="130" t="s">
        <v>104</v>
      </c>
      <c r="D31" s="214"/>
      <c r="E31" s="233">
        <v>19.7</v>
      </c>
      <c r="F31" s="233">
        <v>20.8</v>
      </c>
      <c r="G31" s="233">
        <v>18.5</v>
      </c>
      <c r="H31" s="233">
        <v>163.6</v>
      </c>
      <c r="I31" s="233">
        <v>176.7</v>
      </c>
      <c r="J31" s="233">
        <v>148.19999999999999</v>
      </c>
      <c r="K31" s="233">
        <v>148.4</v>
      </c>
      <c r="L31" s="233">
        <v>164.4</v>
      </c>
      <c r="M31" s="233">
        <v>129.6</v>
      </c>
      <c r="N31" s="233">
        <v>15.2</v>
      </c>
      <c r="O31" s="233">
        <v>12.3</v>
      </c>
      <c r="P31" s="233">
        <v>18.600000000000001</v>
      </c>
    </row>
    <row r="32" spans="1:16" x14ac:dyDescent="0.15">
      <c r="A32" s="212" t="s">
        <v>228</v>
      </c>
      <c r="B32" s="213"/>
      <c r="C32" s="130" t="s">
        <v>105</v>
      </c>
      <c r="D32" s="214"/>
      <c r="E32" s="233">
        <v>20.8</v>
      </c>
      <c r="F32" s="233">
        <v>21</v>
      </c>
      <c r="G32" s="233">
        <v>20.399999999999999</v>
      </c>
      <c r="H32" s="233">
        <v>171.9</v>
      </c>
      <c r="I32" s="233">
        <v>179.3</v>
      </c>
      <c r="J32" s="233">
        <v>159.1</v>
      </c>
      <c r="K32" s="233">
        <v>157.4</v>
      </c>
      <c r="L32" s="233">
        <v>162.19999999999999</v>
      </c>
      <c r="M32" s="233">
        <v>149.1</v>
      </c>
      <c r="N32" s="233">
        <v>14.5</v>
      </c>
      <c r="O32" s="233">
        <v>17.100000000000001</v>
      </c>
      <c r="P32" s="233">
        <v>10</v>
      </c>
    </row>
    <row r="33" spans="1:16" x14ac:dyDescent="0.15">
      <c r="A33" s="212" t="s">
        <v>264</v>
      </c>
      <c r="B33" s="213"/>
      <c r="C33" s="131" t="s">
        <v>106</v>
      </c>
      <c r="D33" s="214"/>
      <c r="E33" s="217" t="s">
        <v>230</v>
      </c>
      <c r="F33" s="217" t="s">
        <v>230</v>
      </c>
      <c r="G33" s="217" t="s">
        <v>230</v>
      </c>
      <c r="H33" s="217" t="s">
        <v>223</v>
      </c>
      <c r="I33" s="217" t="s">
        <v>230</v>
      </c>
      <c r="J33" s="217" t="s">
        <v>230</v>
      </c>
      <c r="K33" s="217" t="s">
        <v>223</v>
      </c>
      <c r="L33" s="217" t="s">
        <v>223</v>
      </c>
      <c r="M33" s="217" t="s">
        <v>223</v>
      </c>
      <c r="N33" s="217" t="s">
        <v>230</v>
      </c>
      <c r="O33" s="217" t="s">
        <v>206</v>
      </c>
      <c r="P33" s="217" t="s">
        <v>206</v>
      </c>
    </row>
    <row r="34" spans="1:16" x14ac:dyDescent="0.15">
      <c r="A34" s="212" t="s">
        <v>231</v>
      </c>
      <c r="B34" s="213"/>
      <c r="C34" s="130" t="s">
        <v>107</v>
      </c>
      <c r="D34" s="214"/>
      <c r="E34" s="233">
        <v>19.8</v>
      </c>
      <c r="F34" s="233">
        <v>19.8</v>
      </c>
      <c r="G34" s="233">
        <v>19.8</v>
      </c>
      <c r="H34" s="233">
        <v>154.69999999999999</v>
      </c>
      <c r="I34" s="233">
        <v>157.4</v>
      </c>
      <c r="J34" s="233">
        <v>138.30000000000001</v>
      </c>
      <c r="K34" s="233">
        <v>145.19999999999999</v>
      </c>
      <c r="L34" s="233">
        <v>147.4</v>
      </c>
      <c r="M34" s="233">
        <v>131.69999999999999</v>
      </c>
      <c r="N34" s="233">
        <v>9.5</v>
      </c>
      <c r="O34" s="233">
        <v>10</v>
      </c>
      <c r="P34" s="233">
        <v>6.6</v>
      </c>
    </row>
    <row r="35" spans="1:16" x14ac:dyDescent="0.15">
      <c r="A35" s="212" t="s">
        <v>232</v>
      </c>
      <c r="B35" s="213"/>
      <c r="C35" s="129" t="s">
        <v>49</v>
      </c>
      <c r="D35" s="214"/>
      <c r="E35" s="217" t="s">
        <v>223</v>
      </c>
      <c r="F35" s="217" t="s">
        <v>230</v>
      </c>
      <c r="G35" s="217" t="s">
        <v>230</v>
      </c>
      <c r="H35" s="217" t="s">
        <v>223</v>
      </c>
      <c r="I35" s="217" t="s">
        <v>206</v>
      </c>
      <c r="J35" s="217" t="s">
        <v>206</v>
      </c>
      <c r="K35" s="217" t="s">
        <v>206</v>
      </c>
      <c r="L35" s="217" t="s">
        <v>223</v>
      </c>
      <c r="M35" s="217" t="s">
        <v>206</v>
      </c>
      <c r="N35" s="217" t="s">
        <v>206</v>
      </c>
      <c r="O35" s="217" t="s">
        <v>206</v>
      </c>
      <c r="P35" s="217" t="s">
        <v>223</v>
      </c>
    </row>
    <row r="36" spans="1:16" x14ac:dyDescent="0.15">
      <c r="A36" s="212" t="s">
        <v>265</v>
      </c>
      <c r="B36" s="213"/>
      <c r="C36" s="129" t="s">
        <v>50</v>
      </c>
      <c r="D36" s="214"/>
      <c r="E36" s="217" t="s">
        <v>206</v>
      </c>
      <c r="F36" s="217" t="s">
        <v>223</v>
      </c>
      <c r="G36" s="217" t="s">
        <v>206</v>
      </c>
      <c r="H36" s="217" t="s">
        <v>206</v>
      </c>
      <c r="I36" s="217" t="s">
        <v>206</v>
      </c>
      <c r="J36" s="217" t="s">
        <v>206</v>
      </c>
      <c r="K36" s="217" t="s">
        <v>206</v>
      </c>
      <c r="L36" s="217" t="s">
        <v>206</v>
      </c>
      <c r="M36" s="217" t="s">
        <v>206</v>
      </c>
      <c r="N36" s="217" t="s">
        <v>206</v>
      </c>
      <c r="O36" s="217" t="s">
        <v>206</v>
      </c>
      <c r="P36" s="217" t="s">
        <v>206</v>
      </c>
    </row>
    <row r="37" spans="1:16" x14ac:dyDescent="0.15">
      <c r="A37" s="212" t="s">
        <v>234</v>
      </c>
      <c r="B37" s="213"/>
      <c r="C37" s="129" t="s">
        <v>51</v>
      </c>
      <c r="D37" s="214"/>
      <c r="E37" s="233">
        <v>20.399999999999999</v>
      </c>
      <c r="F37" s="233">
        <v>20.6</v>
      </c>
      <c r="G37" s="233">
        <v>19.7</v>
      </c>
      <c r="H37" s="233">
        <v>172.1</v>
      </c>
      <c r="I37" s="233">
        <v>178.7</v>
      </c>
      <c r="J37" s="233">
        <v>156.4</v>
      </c>
      <c r="K37" s="233">
        <v>157.80000000000001</v>
      </c>
      <c r="L37" s="233">
        <v>160.5</v>
      </c>
      <c r="M37" s="233">
        <v>151.19999999999999</v>
      </c>
      <c r="N37" s="233">
        <v>14.3</v>
      </c>
      <c r="O37" s="233">
        <v>18.2</v>
      </c>
      <c r="P37" s="233">
        <v>5.2</v>
      </c>
    </row>
    <row r="38" spans="1:16" x14ac:dyDescent="0.15">
      <c r="A38" s="212" t="s">
        <v>235</v>
      </c>
      <c r="B38" s="213"/>
      <c r="C38" s="130" t="s">
        <v>108</v>
      </c>
      <c r="D38" s="214"/>
      <c r="E38" s="233">
        <v>20.2</v>
      </c>
      <c r="F38" s="233">
        <v>20.5</v>
      </c>
      <c r="G38" s="233">
        <v>19.2</v>
      </c>
      <c r="H38" s="233">
        <v>163.9</v>
      </c>
      <c r="I38" s="233">
        <v>166.1</v>
      </c>
      <c r="J38" s="233">
        <v>154.30000000000001</v>
      </c>
      <c r="K38" s="233">
        <v>154</v>
      </c>
      <c r="L38" s="233">
        <v>156.30000000000001</v>
      </c>
      <c r="M38" s="233">
        <v>143.9</v>
      </c>
      <c r="N38" s="233">
        <v>9.9</v>
      </c>
      <c r="O38" s="233">
        <v>9.8000000000000007</v>
      </c>
      <c r="P38" s="233">
        <v>10.4</v>
      </c>
    </row>
    <row r="39" spans="1:16" x14ac:dyDescent="0.15">
      <c r="A39" s="212" t="s">
        <v>266</v>
      </c>
      <c r="B39" s="213"/>
      <c r="C39" s="130" t="s">
        <v>109</v>
      </c>
      <c r="D39" s="214"/>
      <c r="E39" s="233">
        <v>20.6</v>
      </c>
      <c r="F39" s="233">
        <v>21</v>
      </c>
      <c r="G39" s="233">
        <v>19.3</v>
      </c>
      <c r="H39" s="233">
        <v>171.8</v>
      </c>
      <c r="I39" s="233">
        <v>181.9</v>
      </c>
      <c r="J39" s="233">
        <v>138.69999999999999</v>
      </c>
      <c r="K39" s="233">
        <v>153.6</v>
      </c>
      <c r="L39" s="233">
        <v>159.19999999999999</v>
      </c>
      <c r="M39" s="233">
        <v>135</v>
      </c>
      <c r="N39" s="233">
        <v>18.2</v>
      </c>
      <c r="O39" s="233">
        <v>22.7</v>
      </c>
      <c r="P39" s="233">
        <v>3.7</v>
      </c>
    </row>
    <row r="40" spans="1:16" x14ac:dyDescent="0.15">
      <c r="A40" s="212" t="s">
        <v>267</v>
      </c>
      <c r="B40" s="213"/>
      <c r="C40" s="131" t="s">
        <v>110</v>
      </c>
      <c r="D40" s="214"/>
      <c r="E40" s="233">
        <v>20</v>
      </c>
      <c r="F40" s="233">
        <v>20.100000000000001</v>
      </c>
      <c r="G40" s="233">
        <v>19.600000000000001</v>
      </c>
      <c r="H40" s="233">
        <v>173.4</v>
      </c>
      <c r="I40" s="233">
        <v>177.6</v>
      </c>
      <c r="J40" s="233">
        <v>160.9</v>
      </c>
      <c r="K40" s="233">
        <v>154.4</v>
      </c>
      <c r="L40" s="233">
        <v>156</v>
      </c>
      <c r="M40" s="233">
        <v>149.6</v>
      </c>
      <c r="N40" s="233">
        <v>19</v>
      </c>
      <c r="O40" s="233">
        <v>21.6</v>
      </c>
      <c r="P40" s="233">
        <v>11.3</v>
      </c>
    </row>
    <row r="41" spans="1:16" x14ac:dyDescent="0.15">
      <c r="A41" s="212" t="s">
        <v>238</v>
      </c>
      <c r="B41" s="213"/>
      <c r="C41" s="130" t="s">
        <v>111</v>
      </c>
      <c r="D41" s="214"/>
      <c r="E41" s="233">
        <v>19.5</v>
      </c>
      <c r="F41" s="233">
        <v>19.2</v>
      </c>
      <c r="G41" s="233">
        <v>20.2</v>
      </c>
      <c r="H41" s="233">
        <v>162.5</v>
      </c>
      <c r="I41" s="233">
        <v>165.3</v>
      </c>
      <c r="J41" s="233">
        <v>156.6</v>
      </c>
      <c r="K41" s="233">
        <v>151.5</v>
      </c>
      <c r="L41" s="233">
        <v>152.5</v>
      </c>
      <c r="M41" s="233">
        <v>149.4</v>
      </c>
      <c r="N41" s="233">
        <v>11</v>
      </c>
      <c r="O41" s="233">
        <v>12.8</v>
      </c>
      <c r="P41" s="233">
        <v>7.2</v>
      </c>
    </row>
    <row r="42" spans="1:16" x14ac:dyDescent="0.15">
      <c r="A42" s="212" t="s">
        <v>268</v>
      </c>
      <c r="B42" s="213"/>
      <c r="C42" s="130" t="s">
        <v>112</v>
      </c>
      <c r="D42" s="214"/>
      <c r="E42" s="233">
        <v>19.7</v>
      </c>
      <c r="F42" s="233">
        <v>20.100000000000001</v>
      </c>
      <c r="G42" s="233">
        <v>19.2</v>
      </c>
      <c r="H42" s="233">
        <v>154</v>
      </c>
      <c r="I42" s="233">
        <v>168.5</v>
      </c>
      <c r="J42" s="233">
        <v>133</v>
      </c>
      <c r="K42" s="233">
        <v>144.9</v>
      </c>
      <c r="L42" s="233">
        <v>155.80000000000001</v>
      </c>
      <c r="M42" s="233">
        <v>129.19999999999999</v>
      </c>
      <c r="N42" s="233">
        <v>9.1</v>
      </c>
      <c r="O42" s="233">
        <v>12.7</v>
      </c>
      <c r="P42" s="233">
        <v>3.8</v>
      </c>
    </row>
    <row r="43" spans="1:16" x14ac:dyDescent="0.15">
      <c r="A43" s="212" t="s">
        <v>240</v>
      </c>
      <c r="B43" s="213"/>
      <c r="C43" s="130" t="s">
        <v>113</v>
      </c>
      <c r="D43" s="214"/>
      <c r="E43" s="233">
        <v>19.5</v>
      </c>
      <c r="F43" s="233">
        <v>19.5</v>
      </c>
      <c r="G43" s="233">
        <v>19.600000000000001</v>
      </c>
      <c r="H43" s="233">
        <v>166.2</v>
      </c>
      <c r="I43" s="233">
        <v>171.4</v>
      </c>
      <c r="J43" s="233">
        <v>153.30000000000001</v>
      </c>
      <c r="K43" s="233">
        <v>152.19999999999999</v>
      </c>
      <c r="L43" s="233">
        <v>154.80000000000001</v>
      </c>
      <c r="M43" s="233">
        <v>145.9</v>
      </c>
      <c r="N43" s="233">
        <v>14</v>
      </c>
      <c r="O43" s="233">
        <v>16.600000000000001</v>
      </c>
      <c r="P43" s="233">
        <v>7.4</v>
      </c>
    </row>
    <row r="44" spans="1:16" x14ac:dyDescent="0.15">
      <c r="A44" s="212" t="s">
        <v>241</v>
      </c>
      <c r="B44" s="213"/>
      <c r="C44" s="131" t="s">
        <v>114</v>
      </c>
      <c r="D44" s="214"/>
      <c r="E44" s="233">
        <v>20.6</v>
      </c>
      <c r="F44" s="233">
        <v>21</v>
      </c>
      <c r="G44" s="233">
        <v>19.7</v>
      </c>
      <c r="H44" s="233">
        <v>181.6</v>
      </c>
      <c r="I44" s="233">
        <v>194.8</v>
      </c>
      <c r="J44" s="233">
        <v>153.69999999999999</v>
      </c>
      <c r="K44" s="233">
        <v>157.80000000000001</v>
      </c>
      <c r="L44" s="233">
        <v>165.7</v>
      </c>
      <c r="M44" s="233">
        <v>141.1</v>
      </c>
      <c r="N44" s="233">
        <v>23.8</v>
      </c>
      <c r="O44" s="233">
        <v>29.1</v>
      </c>
      <c r="P44" s="233">
        <v>12.6</v>
      </c>
    </row>
    <row r="45" spans="1:16" x14ac:dyDescent="0.15">
      <c r="A45" s="212" t="s">
        <v>242</v>
      </c>
      <c r="B45" s="213"/>
      <c r="C45" s="129" t="s">
        <v>52</v>
      </c>
      <c r="D45" s="214"/>
      <c r="E45" s="217" t="s">
        <v>223</v>
      </c>
      <c r="F45" s="217" t="s">
        <v>223</v>
      </c>
      <c r="G45" s="217" t="s">
        <v>223</v>
      </c>
      <c r="H45" s="217" t="s">
        <v>223</v>
      </c>
      <c r="I45" s="217" t="s">
        <v>206</v>
      </c>
      <c r="J45" s="217" t="s">
        <v>223</v>
      </c>
      <c r="K45" s="217" t="s">
        <v>206</v>
      </c>
      <c r="L45" s="217" t="s">
        <v>206</v>
      </c>
      <c r="M45" s="217" t="s">
        <v>206</v>
      </c>
      <c r="N45" s="217" t="s">
        <v>223</v>
      </c>
      <c r="O45" s="217" t="s">
        <v>223</v>
      </c>
      <c r="P45" s="217" t="s">
        <v>223</v>
      </c>
    </row>
    <row r="46" spans="1:16" x14ac:dyDescent="0.15">
      <c r="A46" s="212" t="s">
        <v>243</v>
      </c>
      <c r="B46" s="213"/>
      <c r="C46" s="130" t="s">
        <v>115</v>
      </c>
      <c r="D46" s="214"/>
      <c r="E46" s="233">
        <v>21.5</v>
      </c>
      <c r="F46" s="233">
        <v>21.7</v>
      </c>
      <c r="G46" s="233">
        <v>20.7</v>
      </c>
      <c r="H46" s="233">
        <v>173.1</v>
      </c>
      <c r="I46" s="233">
        <v>176.1</v>
      </c>
      <c r="J46" s="233">
        <v>160.5</v>
      </c>
      <c r="K46" s="233">
        <v>166.3</v>
      </c>
      <c r="L46" s="233">
        <v>168.2</v>
      </c>
      <c r="M46" s="233">
        <v>158.4</v>
      </c>
      <c r="N46" s="233">
        <v>6.8</v>
      </c>
      <c r="O46" s="233">
        <v>7.9</v>
      </c>
      <c r="P46" s="233">
        <v>2.1</v>
      </c>
    </row>
    <row r="47" spans="1:16" x14ac:dyDescent="0.15">
      <c r="A47" s="212" t="s">
        <v>244</v>
      </c>
      <c r="B47" s="213"/>
      <c r="C47" s="130" t="s">
        <v>116</v>
      </c>
      <c r="D47" s="214"/>
      <c r="E47" s="233">
        <v>21.2</v>
      </c>
      <c r="F47" s="233">
        <v>21.3</v>
      </c>
      <c r="G47" s="233">
        <v>20.8</v>
      </c>
      <c r="H47" s="233">
        <v>187.5</v>
      </c>
      <c r="I47" s="233">
        <v>192.2</v>
      </c>
      <c r="J47" s="233">
        <v>159</v>
      </c>
      <c r="K47" s="233">
        <v>164.4</v>
      </c>
      <c r="L47" s="233">
        <v>166.3</v>
      </c>
      <c r="M47" s="233">
        <v>152.9</v>
      </c>
      <c r="N47" s="233">
        <v>23.1</v>
      </c>
      <c r="O47" s="233">
        <v>25.9</v>
      </c>
      <c r="P47" s="233">
        <v>6.1</v>
      </c>
    </row>
    <row r="48" spans="1:16" x14ac:dyDescent="0.15">
      <c r="A48" s="212" t="s">
        <v>245</v>
      </c>
      <c r="B48" s="213"/>
      <c r="C48" s="131" t="s">
        <v>117</v>
      </c>
      <c r="D48" s="214"/>
      <c r="E48" s="233">
        <v>20.2</v>
      </c>
      <c r="F48" s="233">
        <v>20.5</v>
      </c>
      <c r="G48" s="233">
        <v>19.7</v>
      </c>
      <c r="H48" s="233">
        <v>165.7</v>
      </c>
      <c r="I48" s="233">
        <v>174.4</v>
      </c>
      <c r="J48" s="233">
        <v>148.69999999999999</v>
      </c>
      <c r="K48" s="233">
        <v>155.6</v>
      </c>
      <c r="L48" s="233">
        <v>162.4</v>
      </c>
      <c r="M48" s="233">
        <v>142.30000000000001</v>
      </c>
      <c r="N48" s="233">
        <v>10.1</v>
      </c>
      <c r="O48" s="233">
        <v>12</v>
      </c>
      <c r="P48" s="233">
        <v>6.4</v>
      </c>
    </row>
    <row r="49" spans="1:16" x14ac:dyDescent="0.15">
      <c r="A49" s="207" t="s">
        <v>246</v>
      </c>
      <c r="B49" s="208"/>
      <c r="C49" s="135" t="s">
        <v>53</v>
      </c>
      <c r="D49" s="209"/>
      <c r="E49" s="238">
        <v>20.8</v>
      </c>
      <c r="F49" s="238">
        <v>21.3</v>
      </c>
      <c r="G49" s="238">
        <v>19.600000000000001</v>
      </c>
      <c r="H49" s="238">
        <v>165.6</v>
      </c>
      <c r="I49" s="238">
        <v>178.2</v>
      </c>
      <c r="J49" s="238">
        <v>135</v>
      </c>
      <c r="K49" s="238">
        <v>155.30000000000001</v>
      </c>
      <c r="L49" s="238">
        <v>164.9</v>
      </c>
      <c r="M49" s="238">
        <v>132</v>
      </c>
      <c r="N49" s="238">
        <v>10.3</v>
      </c>
      <c r="O49" s="238">
        <v>13.3</v>
      </c>
      <c r="P49" s="238">
        <v>3</v>
      </c>
    </row>
    <row r="50" spans="1:16" x14ac:dyDescent="0.15">
      <c r="A50" s="212" t="s">
        <v>247</v>
      </c>
      <c r="B50" s="213"/>
      <c r="C50" s="129" t="s">
        <v>54</v>
      </c>
      <c r="D50" s="214"/>
      <c r="E50" s="233">
        <v>19.2</v>
      </c>
      <c r="F50" s="233">
        <v>19.7</v>
      </c>
      <c r="G50" s="233">
        <v>18.7</v>
      </c>
      <c r="H50" s="233">
        <v>128.80000000000001</v>
      </c>
      <c r="I50" s="233">
        <v>142.4</v>
      </c>
      <c r="J50" s="233">
        <v>118.5</v>
      </c>
      <c r="K50" s="233">
        <v>122.9</v>
      </c>
      <c r="L50" s="233">
        <v>133.19999999999999</v>
      </c>
      <c r="M50" s="233">
        <v>115.1</v>
      </c>
      <c r="N50" s="233">
        <v>5.9</v>
      </c>
      <c r="O50" s="233">
        <v>9.1999999999999993</v>
      </c>
      <c r="P50" s="233">
        <v>3.4</v>
      </c>
    </row>
    <row r="51" spans="1:16" x14ac:dyDescent="0.15">
      <c r="A51" s="207" t="s">
        <v>248</v>
      </c>
      <c r="B51" s="208"/>
      <c r="C51" s="136" t="s">
        <v>118</v>
      </c>
      <c r="D51" s="209"/>
      <c r="E51" s="239">
        <v>18.100000000000001</v>
      </c>
      <c r="F51" s="238">
        <v>20.100000000000001</v>
      </c>
      <c r="G51" s="238">
        <v>16.7</v>
      </c>
      <c r="H51" s="238">
        <v>131.4</v>
      </c>
      <c r="I51" s="238">
        <v>164.3</v>
      </c>
      <c r="J51" s="238">
        <v>107.3</v>
      </c>
      <c r="K51" s="238">
        <v>117.5</v>
      </c>
      <c r="L51" s="238">
        <v>142.9</v>
      </c>
      <c r="M51" s="238">
        <v>98.9</v>
      </c>
      <c r="N51" s="238">
        <v>13.9</v>
      </c>
      <c r="O51" s="238">
        <v>21.4</v>
      </c>
      <c r="P51" s="238">
        <v>8.4</v>
      </c>
    </row>
    <row r="52" spans="1:16" x14ac:dyDescent="0.15">
      <c r="A52" s="212" t="s">
        <v>249</v>
      </c>
      <c r="B52" s="213"/>
      <c r="C52" s="139" t="s">
        <v>119</v>
      </c>
      <c r="D52" s="214"/>
      <c r="E52" s="234">
        <v>17.100000000000001</v>
      </c>
      <c r="F52" s="235">
        <v>18.2</v>
      </c>
      <c r="G52" s="235">
        <v>16.5</v>
      </c>
      <c r="H52" s="235">
        <v>117.8</v>
      </c>
      <c r="I52" s="235">
        <v>141.4</v>
      </c>
      <c r="J52" s="235">
        <v>105.4</v>
      </c>
      <c r="K52" s="235">
        <v>111.5</v>
      </c>
      <c r="L52" s="235">
        <v>130.6</v>
      </c>
      <c r="M52" s="235">
        <v>101.4</v>
      </c>
      <c r="N52" s="235">
        <v>6.3</v>
      </c>
      <c r="O52" s="235">
        <v>10.8</v>
      </c>
      <c r="P52" s="235">
        <v>4</v>
      </c>
    </row>
    <row r="53" spans="1:16" x14ac:dyDescent="0.15">
      <c r="A53" s="207" t="s">
        <v>250</v>
      </c>
      <c r="B53" s="208"/>
      <c r="C53" s="128" t="s">
        <v>120</v>
      </c>
      <c r="D53" s="209"/>
      <c r="E53" s="230">
        <v>19.7</v>
      </c>
      <c r="F53" s="231">
        <v>19.100000000000001</v>
      </c>
      <c r="G53" s="231">
        <v>19.899999999999999</v>
      </c>
      <c r="H53" s="231">
        <v>149.1</v>
      </c>
      <c r="I53" s="231">
        <v>152.6</v>
      </c>
      <c r="J53" s="231">
        <v>147.69999999999999</v>
      </c>
      <c r="K53" s="231">
        <v>142.19999999999999</v>
      </c>
      <c r="L53" s="231">
        <v>142.19999999999999</v>
      </c>
      <c r="M53" s="231">
        <v>142.19999999999999</v>
      </c>
      <c r="N53" s="231">
        <v>6.9</v>
      </c>
      <c r="O53" s="231">
        <v>10.4</v>
      </c>
      <c r="P53" s="231">
        <v>5.5</v>
      </c>
    </row>
    <row r="54" spans="1:16" x14ac:dyDescent="0.15">
      <c r="A54" s="221" t="s">
        <v>251</v>
      </c>
      <c r="B54" s="222"/>
      <c r="C54" s="137" t="s">
        <v>121</v>
      </c>
      <c r="D54" s="223"/>
      <c r="E54" s="234">
        <v>18.600000000000001</v>
      </c>
      <c r="F54" s="235">
        <v>18.600000000000001</v>
      </c>
      <c r="G54" s="235">
        <v>18.600000000000001</v>
      </c>
      <c r="H54" s="235">
        <v>137.9</v>
      </c>
      <c r="I54" s="235">
        <v>145.19999999999999</v>
      </c>
      <c r="J54" s="235">
        <v>136.4</v>
      </c>
      <c r="K54" s="235">
        <v>134.5</v>
      </c>
      <c r="L54" s="235">
        <v>139.6</v>
      </c>
      <c r="M54" s="235">
        <v>133.5</v>
      </c>
      <c r="N54" s="235">
        <v>3.4</v>
      </c>
      <c r="O54" s="235">
        <v>5.6</v>
      </c>
      <c r="P54" s="235">
        <v>2.9</v>
      </c>
    </row>
    <row r="55" spans="1:16" x14ac:dyDescent="0.15">
      <c r="A55" s="224" t="s">
        <v>252</v>
      </c>
      <c r="B55" s="204"/>
      <c r="C55" s="138" t="s">
        <v>122</v>
      </c>
      <c r="D55" s="205"/>
      <c r="E55" s="229">
        <v>20</v>
      </c>
      <c r="F55" s="229">
        <v>20.100000000000001</v>
      </c>
      <c r="G55" s="229">
        <v>19.899999999999999</v>
      </c>
      <c r="H55" s="229">
        <v>174.7</v>
      </c>
      <c r="I55" s="229">
        <v>178.3</v>
      </c>
      <c r="J55" s="229">
        <v>169.1</v>
      </c>
      <c r="K55" s="229">
        <v>149.69999999999999</v>
      </c>
      <c r="L55" s="229">
        <v>152.9</v>
      </c>
      <c r="M55" s="229">
        <v>144.69999999999999</v>
      </c>
      <c r="N55" s="229">
        <v>25</v>
      </c>
      <c r="O55" s="229">
        <v>25.4</v>
      </c>
      <c r="P55" s="229">
        <v>24.4</v>
      </c>
    </row>
    <row r="56" spans="1:16" x14ac:dyDescent="0.15">
      <c r="A56" s="212" t="s">
        <v>253</v>
      </c>
      <c r="B56" s="213"/>
      <c r="C56" s="130" t="s">
        <v>123</v>
      </c>
      <c r="D56" s="214"/>
      <c r="E56" s="233">
        <v>20.2</v>
      </c>
      <c r="F56" s="233">
        <v>20.3</v>
      </c>
      <c r="G56" s="233">
        <v>20</v>
      </c>
      <c r="H56" s="233">
        <v>136.1</v>
      </c>
      <c r="I56" s="233">
        <v>159.19999999999999</v>
      </c>
      <c r="J56" s="233">
        <v>110.5</v>
      </c>
      <c r="K56" s="233">
        <v>128.5</v>
      </c>
      <c r="L56" s="233">
        <v>147.4</v>
      </c>
      <c r="M56" s="233">
        <v>107.6</v>
      </c>
      <c r="N56" s="233">
        <v>7.6</v>
      </c>
      <c r="O56" s="233">
        <v>11.8</v>
      </c>
      <c r="P56" s="233">
        <v>2.9</v>
      </c>
    </row>
    <row r="57" spans="1:16" x14ac:dyDescent="0.15">
      <c r="A57" s="221" t="s">
        <v>254</v>
      </c>
      <c r="B57" s="222"/>
      <c r="C57" s="137" t="s">
        <v>124</v>
      </c>
      <c r="D57" s="223"/>
      <c r="E57" s="235">
        <v>19.899999999999999</v>
      </c>
      <c r="F57" s="235">
        <v>20.399999999999999</v>
      </c>
      <c r="G57" s="235">
        <v>18.899999999999999</v>
      </c>
      <c r="H57" s="235">
        <v>157.9</v>
      </c>
      <c r="I57" s="235">
        <v>167</v>
      </c>
      <c r="J57" s="235">
        <v>138.9</v>
      </c>
      <c r="K57" s="235">
        <v>149.4</v>
      </c>
      <c r="L57" s="235">
        <v>157</v>
      </c>
      <c r="M57" s="235">
        <v>133.5</v>
      </c>
      <c r="N57" s="235">
        <v>8.5</v>
      </c>
      <c r="O57" s="235">
        <v>10</v>
      </c>
      <c r="P57" s="235">
        <v>5.4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65545:C65593 IY65545:IY65593 SU65545:SU65593 ACQ65545:ACQ65593 AMM65545:AMM65593 AWI65545:AWI65593 BGE65545:BGE65593 BQA65545:BQA65593 BZW65545:BZW65593 CJS65545:CJS65593 CTO65545:CTO65593 DDK65545:DDK65593 DNG65545:DNG65593 DXC65545:DXC65593 EGY65545:EGY65593 EQU65545:EQU65593 FAQ65545:FAQ65593 FKM65545:FKM65593 FUI65545:FUI65593 GEE65545:GEE65593 GOA65545:GOA65593 GXW65545:GXW65593 HHS65545:HHS65593 HRO65545:HRO65593 IBK65545:IBK65593 ILG65545:ILG65593 IVC65545:IVC65593 JEY65545:JEY65593 JOU65545:JOU65593 JYQ65545:JYQ65593 KIM65545:KIM65593 KSI65545:KSI65593 LCE65545:LCE65593 LMA65545:LMA65593 LVW65545:LVW65593 MFS65545:MFS65593 MPO65545:MPO65593 MZK65545:MZK65593 NJG65545:NJG65593 NTC65545:NTC65593 OCY65545:OCY65593 OMU65545:OMU65593 OWQ65545:OWQ65593 PGM65545:PGM65593 PQI65545:PQI65593 QAE65545:QAE65593 QKA65545:QKA65593 QTW65545:QTW65593 RDS65545:RDS65593 RNO65545:RNO65593 RXK65545:RXK65593 SHG65545:SHG65593 SRC65545:SRC65593 TAY65545:TAY65593 TKU65545:TKU65593 TUQ65545:TUQ65593 UEM65545:UEM65593 UOI65545:UOI65593 UYE65545:UYE65593 VIA65545:VIA65593 VRW65545:VRW65593 WBS65545:WBS65593 WLO65545:WLO65593 WVK65545:WVK65593 C131081:C131129 IY131081:IY131129 SU131081:SU131129 ACQ131081:ACQ131129 AMM131081:AMM131129 AWI131081:AWI131129 BGE131081:BGE131129 BQA131081:BQA131129 BZW131081:BZW131129 CJS131081:CJS131129 CTO131081:CTO131129 DDK131081:DDK131129 DNG131081:DNG131129 DXC131081:DXC131129 EGY131081:EGY131129 EQU131081:EQU131129 FAQ131081:FAQ131129 FKM131081:FKM131129 FUI131081:FUI131129 GEE131081:GEE131129 GOA131081:GOA131129 GXW131081:GXW131129 HHS131081:HHS131129 HRO131081:HRO131129 IBK131081:IBK131129 ILG131081:ILG131129 IVC131081:IVC131129 JEY131081:JEY131129 JOU131081:JOU131129 JYQ131081:JYQ131129 KIM131081:KIM131129 KSI131081:KSI131129 LCE131081:LCE131129 LMA131081:LMA131129 LVW131081:LVW131129 MFS131081:MFS131129 MPO131081:MPO131129 MZK131081:MZK131129 NJG131081:NJG131129 NTC131081:NTC131129 OCY131081:OCY131129 OMU131081:OMU131129 OWQ131081:OWQ131129 PGM131081:PGM131129 PQI131081:PQI131129 QAE131081:QAE131129 QKA131081:QKA131129 QTW131081:QTW131129 RDS131081:RDS131129 RNO131081:RNO131129 RXK131081:RXK131129 SHG131081:SHG131129 SRC131081:SRC131129 TAY131081:TAY131129 TKU131081:TKU131129 TUQ131081:TUQ131129 UEM131081:UEM131129 UOI131081:UOI131129 UYE131081:UYE131129 VIA131081:VIA131129 VRW131081:VRW131129 WBS131081:WBS131129 WLO131081:WLO131129 WVK131081:WVK131129 C196617:C196665 IY196617:IY196665 SU196617:SU196665 ACQ196617:ACQ196665 AMM196617:AMM196665 AWI196617:AWI196665 BGE196617:BGE196665 BQA196617:BQA196665 BZW196617:BZW196665 CJS196617:CJS196665 CTO196617:CTO196665 DDK196617:DDK196665 DNG196617:DNG196665 DXC196617:DXC196665 EGY196617:EGY196665 EQU196617:EQU196665 FAQ196617:FAQ196665 FKM196617:FKM196665 FUI196617:FUI196665 GEE196617:GEE196665 GOA196617:GOA196665 GXW196617:GXW196665 HHS196617:HHS196665 HRO196617:HRO196665 IBK196617:IBK196665 ILG196617:ILG196665 IVC196617:IVC196665 JEY196617:JEY196665 JOU196617:JOU196665 JYQ196617:JYQ196665 KIM196617:KIM196665 KSI196617:KSI196665 LCE196617:LCE196665 LMA196617:LMA196665 LVW196617:LVW196665 MFS196617:MFS196665 MPO196617:MPO196665 MZK196617:MZK196665 NJG196617:NJG196665 NTC196617:NTC196665 OCY196617:OCY196665 OMU196617:OMU196665 OWQ196617:OWQ196665 PGM196617:PGM196665 PQI196617:PQI196665 QAE196617:QAE196665 QKA196617:QKA196665 QTW196617:QTW196665 RDS196617:RDS196665 RNO196617:RNO196665 RXK196617:RXK196665 SHG196617:SHG196665 SRC196617:SRC196665 TAY196617:TAY196665 TKU196617:TKU196665 TUQ196617:TUQ196665 UEM196617:UEM196665 UOI196617:UOI196665 UYE196617:UYE196665 VIA196617:VIA196665 VRW196617:VRW196665 WBS196617:WBS196665 WLO196617:WLO196665 WVK196617:WVK196665 C262153:C262201 IY262153:IY262201 SU262153:SU262201 ACQ262153:ACQ262201 AMM262153:AMM262201 AWI262153:AWI262201 BGE262153:BGE262201 BQA262153:BQA262201 BZW262153:BZW262201 CJS262153:CJS262201 CTO262153:CTO262201 DDK262153:DDK262201 DNG262153:DNG262201 DXC262153:DXC262201 EGY262153:EGY262201 EQU262153:EQU262201 FAQ262153:FAQ262201 FKM262153:FKM262201 FUI262153:FUI262201 GEE262153:GEE262201 GOA262153:GOA262201 GXW262153:GXW262201 HHS262153:HHS262201 HRO262153:HRO262201 IBK262153:IBK262201 ILG262153:ILG262201 IVC262153:IVC262201 JEY262153:JEY262201 JOU262153:JOU262201 JYQ262153:JYQ262201 KIM262153:KIM262201 KSI262153:KSI262201 LCE262153:LCE262201 LMA262153:LMA262201 LVW262153:LVW262201 MFS262153:MFS262201 MPO262153:MPO262201 MZK262153:MZK262201 NJG262153:NJG262201 NTC262153:NTC262201 OCY262153:OCY262201 OMU262153:OMU262201 OWQ262153:OWQ262201 PGM262153:PGM262201 PQI262153:PQI262201 QAE262153:QAE262201 QKA262153:QKA262201 QTW262153:QTW262201 RDS262153:RDS262201 RNO262153:RNO262201 RXK262153:RXK262201 SHG262153:SHG262201 SRC262153:SRC262201 TAY262153:TAY262201 TKU262153:TKU262201 TUQ262153:TUQ262201 UEM262153:UEM262201 UOI262153:UOI262201 UYE262153:UYE262201 VIA262153:VIA262201 VRW262153:VRW262201 WBS262153:WBS262201 WLO262153:WLO262201 WVK262153:WVK262201 C327689:C327737 IY327689:IY327737 SU327689:SU327737 ACQ327689:ACQ327737 AMM327689:AMM327737 AWI327689:AWI327737 BGE327689:BGE327737 BQA327689:BQA327737 BZW327689:BZW327737 CJS327689:CJS327737 CTO327689:CTO327737 DDK327689:DDK327737 DNG327689:DNG327737 DXC327689:DXC327737 EGY327689:EGY327737 EQU327689:EQU327737 FAQ327689:FAQ327737 FKM327689:FKM327737 FUI327689:FUI327737 GEE327689:GEE327737 GOA327689:GOA327737 GXW327689:GXW327737 HHS327689:HHS327737 HRO327689:HRO327737 IBK327689:IBK327737 ILG327689:ILG327737 IVC327689:IVC327737 JEY327689:JEY327737 JOU327689:JOU327737 JYQ327689:JYQ327737 KIM327689:KIM327737 KSI327689:KSI327737 LCE327689:LCE327737 LMA327689:LMA327737 LVW327689:LVW327737 MFS327689:MFS327737 MPO327689:MPO327737 MZK327689:MZK327737 NJG327689:NJG327737 NTC327689:NTC327737 OCY327689:OCY327737 OMU327689:OMU327737 OWQ327689:OWQ327737 PGM327689:PGM327737 PQI327689:PQI327737 QAE327689:QAE327737 QKA327689:QKA327737 QTW327689:QTW327737 RDS327689:RDS327737 RNO327689:RNO327737 RXK327689:RXK327737 SHG327689:SHG327737 SRC327689:SRC327737 TAY327689:TAY327737 TKU327689:TKU327737 TUQ327689:TUQ327737 UEM327689:UEM327737 UOI327689:UOI327737 UYE327689:UYE327737 VIA327689:VIA327737 VRW327689:VRW327737 WBS327689:WBS327737 WLO327689:WLO327737 WVK327689:WVK327737 C393225:C393273 IY393225:IY393273 SU393225:SU393273 ACQ393225:ACQ393273 AMM393225:AMM393273 AWI393225:AWI393273 BGE393225:BGE393273 BQA393225:BQA393273 BZW393225:BZW393273 CJS393225:CJS393273 CTO393225:CTO393273 DDK393225:DDK393273 DNG393225:DNG393273 DXC393225:DXC393273 EGY393225:EGY393273 EQU393225:EQU393273 FAQ393225:FAQ393273 FKM393225:FKM393273 FUI393225:FUI393273 GEE393225:GEE393273 GOA393225:GOA393273 GXW393225:GXW393273 HHS393225:HHS393273 HRO393225:HRO393273 IBK393225:IBK393273 ILG393225:ILG393273 IVC393225:IVC393273 JEY393225:JEY393273 JOU393225:JOU393273 JYQ393225:JYQ393273 KIM393225:KIM393273 KSI393225:KSI393273 LCE393225:LCE393273 LMA393225:LMA393273 LVW393225:LVW393273 MFS393225:MFS393273 MPO393225:MPO393273 MZK393225:MZK393273 NJG393225:NJG393273 NTC393225:NTC393273 OCY393225:OCY393273 OMU393225:OMU393273 OWQ393225:OWQ393273 PGM393225:PGM393273 PQI393225:PQI393273 QAE393225:QAE393273 QKA393225:QKA393273 QTW393225:QTW393273 RDS393225:RDS393273 RNO393225:RNO393273 RXK393225:RXK393273 SHG393225:SHG393273 SRC393225:SRC393273 TAY393225:TAY393273 TKU393225:TKU393273 TUQ393225:TUQ393273 UEM393225:UEM393273 UOI393225:UOI393273 UYE393225:UYE393273 VIA393225:VIA393273 VRW393225:VRW393273 WBS393225:WBS393273 WLO393225:WLO393273 WVK393225:WVK393273 C458761:C458809 IY458761:IY458809 SU458761:SU458809 ACQ458761:ACQ458809 AMM458761:AMM458809 AWI458761:AWI458809 BGE458761:BGE458809 BQA458761:BQA458809 BZW458761:BZW458809 CJS458761:CJS458809 CTO458761:CTO458809 DDK458761:DDK458809 DNG458761:DNG458809 DXC458761:DXC458809 EGY458761:EGY458809 EQU458761:EQU458809 FAQ458761:FAQ458809 FKM458761:FKM458809 FUI458761:FUI458809 GEE458761:GEE458809 GOA458761:GOA458809 GXW458761:GXW458809 HHS458761:HHS458809 HRO458761:HRO458809 IBK458761:IBK458809 ILG458761:ILG458809 IVC458761:IVC458809 JEY458761:JEY458809 JOU458761:JOU458809 JYQ458761:JYQ458809 KIM458761:KIM458809 KSI458761:KSI458809 LCE458761:LCE458809 LMA458761:LMA458809 LVW458761:LVW458809 MFS458761:MFS458809 MPO458761:MPO458809 MZK458761:MZK458809 NJG458761:NJG458809 NTC458761:NTC458809 OCY458761:OCY458809 OMU458761:OMU458809 OWQ458761:OWQ458809 PGM458761:PGM458809 PQI458761:PQI458809 QAE458761:QAE458809 QKA458761:QKA458809 QTW458761:QTW458809 RDS458761:RDS458809 RNO458761:RNO458809 RXK458761:RXK458809 SHG458761:SHG458809 SRC458761:SRC458809 TAY458761:TAY458809 TKU458761:TKU458809 TUQ458761:TUQ458809 UEM458761:UEM458809 UOI458761:UOI458809 UYE458761:UYE458809 VIA458761:VIA458809 VRW458761:VRW458809 WBS458761:WBS458809 WLO458761:WLO458809 WVK458761:WVK458809 C524297:C524345 IY524297:IY524345 SU524297:SU524345 ACQ524297:ACQ524345 AMM524297:AMM524345 AWI524297:AWI524345 BGE524297:BGE524345 BQA524297:BQA524345 BZW524297:BZW524345 CJS524297:CJS524345 CTO524297:CTO524345 DDK524297:DDK524345 DNG524297:DNG524345 DXC524297:DXC524345 EGY524297:EGY524345 EQU524297:EQU524345 FAQ524297:FAQ524345 FKM524297:FKM524345 FUI524297:FUI524345 GEE524297:GEE524345 GOA524297:GOA524345 GXW524297:GXW524345 HHS524297:HHS524345 HRO524297:HRO524345 IBK524297:IBK524345 ILG524297:ILG524345 IVC524297:IVC524345 JEY524297:JEY524345 JOU524297:JOU524345 JYQ524297:JYQ524345 KIM524297:KIM524345 KSI524297:KSI524345 LCE524297:LCE524345 LMA524297:LMA524345 LVW524297:LVW524345 MFS524297:MFS524345 MPO524297:MPO524345 MZK524297:MZK524345 NJG524297:NJG524345 NTC524297:NTC524345 OCY524297:OCY524345 OMU524297:OMU524345 OWQ524297:OWQ524345 PGM524297:PGM524345 PQI524297:PQI524345 QAE524297:QAE524345 QKA524297:QKA524345 QTW524297:QTW524345 RDS524297:RDS524345 RNO524297:RNO524345 RXK524297:RXK524345 SHG524297:SHG524345 SRC524297:SRC524345 TAY524297:TAY524345 TKU524297:TKU524345 TUQ524297:TUQ524345 UEM524297:UEM524345 UOI524297:UOI524345 UYE524297:UYE524345 VIA524297:VIA524345 VRW524297:VRW524345 WBS524297:WBS524345 WLO524297:WLO524345 WVK524297:WVK524345 C589833:C589881 IY589833:IY589881 SU589833:SU589881 ACQ589833:ACQ589881 AMM589833:AMM589881 AWI589833:AWI589881 BGE589833:BGE589881 BQA589833:BQA589881 BZW589833:BZW589881 CJS589833:CJS589881 CTO589833:CTO589881 DDK589833:DDK589881 DNG589833:DNG589881 DXC589833:DXC589881 EGY589833:EGY589881 EQU589833:EQU589881 FAQ589833:FAQ589881 FKM589833:FKM589881 FUI589833:FUI589881 GEE589833:GEE589881 GOA589833:GOA589881 GXW589833:GXW589881 HHS589833:HHS589881 HRO589833:HRO589881 IBK589833:IBK589881 ILG589833:ILG589881 IVC589833:IVC589881 JEY589833:JEY589881 JOU589833:JOU589881 JYQ589833:JYQ589881 KIM589833:KIM589881 KSI589833:KSI589881 LCE589833:LCE589881 LMA589833:LMA589881 LVW589833:LVW589881 MFS589833:MFS589881 MPO589833:MPO589881 MZK589833:MZK589881 NJG589833:NJG589881 NTC589833:NTC589881 OCY589833:OCY589881 OMU589833:OMU589881 OWQ589833:OWQ589881 PGM589833:PGM589881 PQI589833:PQI589881 QAE589833:QAE589881 QKA589833:QKA589881 QTW589833:QTW589881 RDS589833:RDS589881 RNO589833:RNO589881 RXK589833:RXK589881 SHG589833:SHG589881 SRC589833:SRC589881 TAY589833:TAY589881 TKU589833:TKU589881 TUQ589833:TUQ589881 UEM589833:UEM589881 UOI589833:UOI589881 UYE589833:UYE589881 VIA589833:VIA589881 VRW589833:VRW589881 WBS589833:WBS589881 WLO589833:WLO589881 WVK589833:WVK589881 C655369:C655417 IY655369:IY655417 SU655369:SU655417 ACQ655369:ACQ655417 AMM655369:AMM655417 AWI655369:AWI655417 BGE655369:BGE655417 BQA655369:BQA655417 BZW655369:BZW655417 CJS655369:CJS655417 CTO655369:CTO655417 DDK655369:DDK655417 DNG655369:DNG655417 DXC655369:DXC655417 EGY655369:EGY655417 EQU655369:EQU655417 FAQ655369:FAQ655417 FKM655369:FKM655417 FUI655369:FUI655417 GEE655369:GEE655417 GOA655369:GOA655417 GXW655369:GXW655417 HHS655369:HHS655417 HRO655369:HRO655417 IBK655369:IBK655417 ILG655369:ILG655417 IVC655369:IVC655417 JEY655369:JEY655417 JOU655369:JOU655417 JYQ655369:JYQ655417 KIM655369:KIM655417 KSI655369:KSI655417 LCE655369:LCE655417 LMA655369:LMA655417 LVW655369:LVW655417 MFS655369:MFS655417 MPO655369:MPO655417 MZK655369:MZK655417 NJG655369:NJG655417 NTC655369:NTC655417 OCY655369:OCY655417 OMU655369:OMU655417 OWQ655369:OWQ655417 PGM655369:PGM655417 PQI655369:PQI655417 QAE655369:QAE655417 QKA655369:QKA655417 QTW655369:QTW655417 RDS655369:RDS655417 RNO655369:RNO655417 RXK655369:RXK655417 SHG655369:SHG655417 SRC655369:SRC655417 TAY655369:TAY655417 TKU655369:TKU655417 TUQ655369:TUQ655417 UEM655369:UEM655417 UOI655369:UOI655417 UYE655369:UYE655417 VIA655369:VIA655417 VRW655369:VRW655417 WBS655369:WBS655417 WLO655369:WLO655417 WVK655369:WVK655417 C720905:C720953 IY720905:IY720953 SU720905:SU720953 ACQ720905:ACQ720953 AMM720905:AMM720953 AWI720905:AWI720953 BGE720905:BGE720953 BQA720905:BQA720953 BZW720905:BZW720953 CJS720905:CJS720953 CTO720905:CTO720953 DDK720905:DDK720953 DNG720905:DNG720953 DXC720905:DXC720953 EGY720905:EGY720953 EQU720905:EQU720953 FAQ720905:FAQ720953 FKM720905:FKM720953 FUI720905:FUI720953 GEE720905:GEE720953 GOA720905:GOA720953 GXW720905:GXW720953 HHS720905:HHS720953 HRO720905:HRO720953 IBK720905:IBK720953 ILG720905:ILG720953 IVC720905:IVC720953 JEY720905:JEY720953 JOU720905:JOU720953 JYQ720905:JYQ720953 KIM720905:KIM720953 KSI720905:KSI720953 LCE720905:LCE720953 LMA720905:LMA720953 LVW720905:LVW720953 MFS720905:MFS720953 MPO720905:MPO720953 MZK720905:MZK720953 NJG720905:NJG720953 NTC720905:NTC720953 OCY720905:OCY720953 OMU720905:OMU720953 OWQ720905:OWQ720953 PGM720905:PGM720953 PQI720905:PQI720953 QAE720905:QAE720953 QKA720905:QKA720953 QTW720905:QTW720953 RDS720905:RDS720953 RNO720905:RNO720953 RXK720905:RXK720953 SHG720905:SHG720953 SRC720905:SRC720953 TAY720905:TAY720953 TKU720905:TKU720953 TUQ720905:TUQ720953 UEM720905:UEM720953 UOI720905:UOI720953 UYE720905:UYE720953 VIA720905:VIA720953 VRW720905:VRW720953 WBS720905:WBS720953 WLO720905:WLO720953 WVK720905:WVK720953 C786441:C786489 IY786441:IY786489 SU786441:SU786489 ACQ786441:ACQ786489 AMM786441:AMM786489 AWI786441:AWI786489 BGE786441:BGE786489 BQA786441:BQA786489 BZW786441:BZW786489 CJS786441:CJS786489 CTO786441:CTO786489 DDK786441:DDK786489 DNG786441:DNG786489 DXC786441:DXC786489 EGY786441:EGY786489 EQU786441:EQU786489 FAQ786441:FAQ786489 FKM786441:FKM786489 FUI786441:FUI786489 GEE786441:GEE786489 GOA786441:GOA786489 GXW786441:GXW786489 HHS786441:HHS786489 HRO786441:HRO786489 IBK786441:IBK786489 ILG786441:ILG786489 IVC786441:IVC786489 JEY786441:JEY786489 JOU786441:JOU786489 JYQ786441:JYQ786489 KIM786441:KIM786489 KSI786441:KSI786489 LCE786441:LCE786489 LMA786441:LMA786489 LVW786441:LVW786489 MFS786441:MFS786489 MPO786441:MPO786489 MZK786441:MZK786489 NJG786441:NJG786489 NTC786441:NTC786489 OCY786441:OCY786489 OMU786441:OMU786489 OWQ786441:OWQ786489 PGM786441:PGM786489 PQI786441:PQI786489 QAE786441:QAE786489 QKA786441:QKA786489 QTW786441:QTW786489 RDS786441:RDS786489 RNO786441:RNO786489 RXK786441:RXK786489 SHG786441:SHG786489 SRC786441:SRC786489 TAY786441:TAY786489 TKU786441:TKU786489 TUQ786441:TUQ786489 UEM786441:UEM786489 UOI786441:UOI786489 UYE786441:UYE786489 VIA786441:VIA786489 VRW786441:VRW786489 WBS786441:WBS786489 WLO786441:WLO786489 WVK786441:WVK786489 C851977:C852025 IY851977:IY852025 SU851977:SU852025 ACQ851977:ACQ852025 AMM851977:AMM852025 AWI851977:AWI852025 BGE851977:BGE852025 BQA851977:BQA852025 BZW851977:BZW852025 CJS851977:CJS852025 CTO851977:CTO852025 DDK851977:DDK852025 DNG851977:DNG852025 DXC851977:DXC852025 EGY851977:EGY852025 EQU851977:EQU852025 FAQ851977:FAQ852025 FKM851977:FKM852025 FUI851977:FUI852025 GEE851977:GEE852025 GOA851977:GOA852025 GXW851977:GXW852025 HHS851977:HHS852025 HRO851977:HRO852025 IBK851977:IBK852025 ILG851977:ILG852025 IVC851977:IVC852025 JEY851977:JEY852025 JOU851977:JOU852025 JYQ851977:JYQ852025 KIM851977:KIM852025 KSI851977:KSI852025 LCE851977:LCE852025 LMA851977:LMA852025 LVW851977:LVW852025 MFS851977:MFS852025 MPO851977:MPO852025 MZK851977:MZK852025 NJG851977:NJG852025 NTC851977:NTC852025 OCY851977:OCY852025 OMU851977:OMU852025 OWQ851977:OWQ852025 PGM851977:PGM852025 PQI851977:PQI852025 QAE851977:QAE852025 QKA851977:QKA852025 QTW851977:QTW852025 RDS851977:RDS852025 RNO851977:RNO852025 RXK851977:RXK852025 SHG851977:SHG852025 SRC851977:SRC852025 TAY851977:TAY852025 TKU851977:TKU852025 TUQ851977:TUQ852025 UEM851977:UEM852025 UOI851977:UOI852025 UYE851977:UYE852025 VIA851977:VIA852025 VRW851977:VRW852025 WBS851977:WBS852025 WLO851977:WLO852025 WVK851977:WVK852025 C917513:C917561 IY917513:IY917561 SU917513:SU917561 ACQ917513:ACQ917561 AMM917513:AMM917561 AWI917513:AWI917561 BGE917513:BGE917561 BQA917513:BQA917561 BZW917513:BZW917561 CJS917513:CJS917561 CTO917513:CTO917561 DDK917513:DDK917561 DNG917513:DNG917561 DXC917513:DXC917561 EGY917513:EGY917561 EQU917513:EQU917561 FAQ917513:FAQ917561 FKM917513:FKM917561 FUI917513:FUI917561 GEE917513:GEE917561 GOA917513:GOA917561 GXW917513:GXW917561 HHS917513:HHS917561 HRO917513:HRO917561 IBK917513:IBK917561 ILG917513:ILG917561 IVC917513:IVC917561 JEY917513:JEY917561 JOU917513:JOU917561 JYQ917513:JYQ917561 KIM917513:KIM917561 KSI917513:KSI917561 LCE917513:LCE917561 LMA917513:LMA917561 LVW917513:LVW917561 MFS917513:MFS917561 MPO917513:MPO917561 MZK917513:MZK917561 NJG917513:NJG917561 NTC917513:NTC917561 OCY917513:OCY917561 OMU917513:OMU917561 OWQ917513:OWQ917561 PGM917513:PGM917561 PQI917513:PQI917561 QAE917513:QAE917561 QKA917513:QKA917561 QTW917513:QTW917561 RDS917513:RDS917561 RNO917513:RNO917561 RXK917513:RXK917561 SHG917513:SHG917561 SRC917513:SRC917561 TAY917513:TAY917561 TKU917513:TKU917561 TUQ917513:TUQ917561 UEM917513:UEM917561 UOI917513:UOI917561 UYE917513:UYE917561 VIA917513:VIA917561 VRW917513:VRW917561 WBS917513:WBS917561 WLO917513:WLO917561 WVK917513:WVK917561 C983049:C983097 IY983049:IY983097 SU983049:SU983097 ACQ983049:ACQ983097 AMM983049:AMM983097 AWI983049:AWI983097 BGE983049:BGE983097 BQA983049:BQA983097 BZW983049:BZW983097 CJS983049:CJS983097 CTO983049:CTO983097 DDK983049:DDK983097 DNG983049:DNG983097 DXC983049:DXC983097 EGY983049:EGY983097 EQU983049:EQU983097 FAQ983049:FAQ983097 FKM983049:FKM983097 FUI983049:FUI983097 GEE983049:GEE983097 GOA983049:GOA983097 GXW983049:GXW983097 HHS983049:HHS983097 HRO983049:HRO983097 IBK983049:IBK983097 ILG983049:ILG983097 IVC983049:IVC983097 JEY983049:JEY983097 JOU983049:JOU983097 JYQ983049:JYQ983097 KIM983049:KIM983097 KSI983049:KSI983097 LCE983049:LCE983097 LMA983049:LMA983097 LVW983049:LVW983097 MFS983049:MFS983097 MPO983049:MPO983097 MZK983049:MZK983097 NJG983049:NJG983097 NTC983049:NTC983097 OCY983049:OCY983097 OMU983049:OMU983097 OWQ983049:OWQ983097 PGM983049:PGM983097 PQI983049:PQI983097 QAE983049:QAE983097 QKA983049:QKA983097 QTW983049:QTW983097 RDS983049:RDS983097 RNO983049:RNO983097 RXK983049:RXK983097 SHG983049:SHG983097 SRC983049:SRC983097 TAY983049:TAY983097 TKU983049:TKU983097 TUQ983049:TUQ983097 UEM983049:UEM983097 UOI983049:UOI983097 UYE983049:UYE983097 VIA983049:VIA983097 VRW983049:VRW983097 WBS983049:WBS983097 WLO983049:WLO983097 WVK983049:WVK983097 C65488:C65536 IY65488:IY65536 SU65488:SU65536 ACQ65488:ACQ65536 AMM65488:AMM65536 AWI65488:AWI65536 BGE65488:BGE65536 BQA65488:BQA65536 BZW65488:BZW65536 CJS65488:CJS65536 CTO65488:CTO65536 DDK65488:DDK65536 DNG65488:DNG65536 DXC65488:DXC65536 EGY65488:EGY65536 EQU65488:EQU65536 FAQ65488:FAQ65536 FKM65488:FKM65536 FUI65488:FUI65536 GEE65488:GEE65536 GOA65488:GOA65536 GXW65488:GXW65536 HHS65488:HHS65536 HRO65488:HRO65536 IBK65488:IBK65536 ILG65488:ILG65536 IVC65488:IVC65536 JEY65488:JEY65536 JOU65488:JOU65536 JYQ65488:JYQ65536 KIM65488:KIM65536 KSI65488:KSI65536 LCE65488:LCE65536 LMA65488:LMA65536 LVW65488:LVW65536 MFS65488:MFS65536 MPO65488:MPO65536 MZK65488:MZK65536 NJG65488:NJG65536 NTC65488:NTC65536 OCY65488:OCY65536 OMU65488:OMU65536 OWQ65488:OWQ65536 PGM65488:PGM65536 PQI65488:PQI65536 QAE65488:QAE65536 QKA65488:QKA65536 QTW65488:QTW65536 RDS65488:RDS65536 RNO65488:RNO65536 RXK65488:RXK65536 SHG65488:SHG65536 SRC65488:SRC65536 TAY65488:TAY65536 TKU65488:TKU65536 TUQ65488:TUQ65536 UEM65488:UEM65536 UOI65488:UOI65536 UYE65488:UYE65536 VIA65488:VIA65536 VRW65488:VRW65536 WBS65488:WBS65536 WLO65488:WLO65536 WVK65488:WVK65536 C131024:C131072 IY131024:IY131072 SU131024:SU131072 ACQ131024:ACQ131072 AMM131024:AMM131072 AWI131024:AWI131072 BGE131024:BGE131072 BQA131024:BQA131072 BZW131024:BZW131072 CJS131024:CJS131072 CTO131024:CTO131072 DDK131024:DDK131072 DNG131024:DNG131072 DXC131024:DXC131072 EGY131024:EGY131072 EQU131024:EQU131072 FAQ131024:FAQ131072 FKM131024:FKM131072 FUI131024:FUI131072 GEE131024:GEE131072 GOA131024:GOA131072 GXW131024:GXW131072 HHS131024:HHS131072 HRO131024:HRO131072 IBK131024:IBK131072 ILG131024:ILG131072 IVC131024:IVC131072 JEY131024:JEY131072 JOU131024:JOU131072 JYQ131024:JYQ131072 KIM131024:KIM131072 KSI131024:KSI131072 LCE131024:LCE131072 LMA131024:LMA131072 LVW131024:LVW131072 MFS131024:MFS131072 MPO131024:MPO131072 MZK131024:MZK131072 NJG131024:NJG131072 NTC131024:NTC131072 OCY131024:OCY131072 OMU131024:OMU131072 OWQ131024:OWQ131072 PGM131024:PGM131072 PQI131024:PQI131072 QAE131024:QAE131072 QKA131024:QKA131072 QTW131024:QTW131072 RDS131024:RDS131072 RNO131024:RNO131072 RXK131024:RXK131072 SHG131024:SHG131072 SRC131024:SRC131072 TAY131024:TAY131072 TKU131024:TKU131072 TUQ131024:TUQ131072 UEM131024:UEM131072 UOI131024:UOI131072 UYE131024:UYE131072 VIA131024:VIA131072 VRW131024:VRW131072 WBS131024:WBS131072 WLO131024:WLO131072 WVK131024:WVK131072 C196560:C196608 IY196560:IY196608 SU196560:SU196608 ACQ196560:ACQ196608 AMM196560:AMM196608 AWI196560:AWI196608 BGE196560:BGE196608 BQA196560:BQA196608 BZW196560:BZW196608 CJS196560:CJS196608 CTO196560:CTO196608 DDK196560:DDK196608 DNG196560:DNG196608 DXC196560:DXC196608 EGY196560:EGY196608 EQU196560:EQU196608 FAQ196560:FAQ196608 FKM196560:FKM196608 FUI196560:FUI196608 GEE196560:GEE196608 GOA196560:GOA196608 GXW196560:GXW196608 HHS196560:HHS196608 HRO196560:HRO196608 IBK196560:IBK196608 ILG196560:ILG196608 IVC196560:IVC196608 JEY196560:JEY196608 JOU196560:JOU196608 JYQ196560:JYQ196608 KIM196560:KIM196608 KSI196560:KSI196608 LCE196560:LCE196608 LMA196560:LMA196608 LVW196560:LVW196608 MFS196560:MFS196608 MPO196560:MPO196608 MZK196560:MZK196608 NJG196560:NJG196608 NTC196560:NTC196608 OCY196560:OCY196608 OMU196560:OMU196608 OWQ196560:OWQ196608 PGM196560:PGM196608 PQI196560:PQI196608 QAE196560:QAE196608 QKA196560:QKA196608 QTW196560:QTW196608 RDS196560:RDS196608 RNO196560:RNO196608 RXK196560:RXK196608 SHG196560:SHG196608 SRC196560:SRC196608 TAY196560:TAY196608 TKU196560:TKU196608 TUQ196560:TUQ196608 UEM196560:UEM196608 UOI196560:UOI196608 UYE196560:UYE196608 VIA196560:VIA196608 VRW196560:VRW196608 WBS196560:WBS196608 WLO196560:WLO196608 WVK196560:WVK196608 C262096:C262144 IY262096:IY262144 SU262096:SU262144 ACQ262096:ACQ262144 AMM262096:AMM262144 AWI262096:AWI262144 BGE262096:BGE262144 BQA262096:BQA262144 BZW262096:BZW262144 CJS262096:CJS262144 CTO262096:CTO262144 DDK262096:DDK262144 DNG262096:DNG262144 DXC262096:DXC262144 EGY262096:EGY262144 EQU262096:EQU262144 FAQ262096:FAQ262144 FKM262096:FKM262144 FUI262096:FUI262144 GEE262096:GEE262144 GOA262096:GOA262144 GXW262096:GXW262144 HHS262096:HHS262144 HRO262096:HRO262144 IBK262096:IBK262144 ILG262096:ILG262144 IVC262096:IVC262144 JEY262096:JEY262144 JOU262096:JOU262144 JYQ262096:JYQ262144 KIM262096:KIM262144 KSI262096:KSI262144 LCE262096:LCE262144 LMA262096:LMA262144 LVW262096:LVW262144 MFS262096:MFS262144 MPO262096:MPO262144 MZK262096:MZK262144 NJG262096:NJG262144 NTC262096:NTC262144 OCY262096:OCY262144 OMU262096:OMU262144 OWQ262096:OWQ262144 PGM262096:PGM262144 PQI262096:PQI262144 QAE262096:QAE262144 QKA262096:QKA262144 QTW262096:QTW262144 RDS262096:RDS262144 RNO262096:RNO262144 RXK262096:RXK262144 SHG262096:SHG262144 SRC262096:SRC262144 TAY262096:TAY262144 TKU262096:TKU262144 TUQ262096:TUQ262144 UEM262096:UEM262144 UOI262096:UOI262144 UYE262096:UYE262144 VIA262096:VIA262144 VRW262096:VRW262144 WBS262096:WBS262144 WLO262096:WLO262144 WVK262096:WVK262144 C327632:C327680 IY327632:IY327680 SU327632:SU327680 ACQ327632:ACQ327680 AMM327632:AMM327680 AWI327632:AWI327680 BGE327632:BGE327680 BQA327632:BQA327680 BZW327632:BZW327680 CJS327632:CJS327680 CTO327632:CTO327680 DDK327632:DDK327680 DNG327632:DNG327680 DXC327632:DXC327680 EGY327632:EGY327680 EQU327632:EQU327680 FAQ327632:FAQ327680 FKM327632:FKM327680 FUI327632:FUI327680 GEE327632:GEE327680 GOA327632:GOA327680 GXW327632:GXW327680 HHS327632:HHS327680 HRO327632:HRO327680 IBK327632:IBK327680 ILG327632:ILG327680 IVC327632:IVC327680 JEY327632:JEY327680 JOU327632:JOU327680 JYQ327632:JYQ327680 KIM327632:KIM327680 KSI327632:KSI327680 LCE327632:LCE327680 LMA327632:LMA327680 LVW327632:LVW327680 MFS327632:MFS327680 MPO327632:MPO327680 MZK327632:MZK327680 NJG327632:NJG327680 NTC327632:NTC327680 OCY327632:OCY327680 OMU327632:OMU327680 OWQ327632:OWQ327680 PGM327632:PGM327680 PQI327632:PQI327680 QAE327632:QAE327680 QKA327632:QKA327680 QTW327632:QTW327680 RDS327632:RDS327680 RNO327632:RNO327680 RXK327632:RXK327680 SHG327632:SHG327680 SRC327632:SRC327680 TAY327632:TAY327680 TKU327632:TKU327680 TUQ327632:TUQ327680 UEM327632:UEM327680 UOI327632:UOI327680 UYE327632:UYE327680 VIA327632:VIA327680 VRW327632:VRW327680 WBS327632:WBS327680 WLO327632:WLO327680 WVK327632:WVK327680 C393168:C393216 IY393168:IY393216 SU393168:SU393216 ACQ393168:ACQ393216 AMM393168:AMM393216 AWI393168:AWI393216 BGE393168:BGE393216 BQA393168:BQA393216 BZW393168:BZW393216 CJS393168:CJS393216 CTO393168:CTO393216 DDK393168:DDK393216 DNG393168:DNG393216 DXC393168:DXC393216 EGY393168:EGY393216 EQU393168:EQU393216 FAQ393168:FAQ393216 FKM393168:FKM393216 FUI393168:FUI393216 GEE393168:GEE393216 GOA393168:GOA393216 GXW393168:GXW393216 HHS393168:HHS393216 HRO393168:HRO393216 IBK393168:IBK393216 ILG393168:ILG393216 IVC393168:IVC393216 JEY393168:JEY393216 JOU393168:JOU393216 JYQ393168:JYQ393216 KIM393168:KIM393216 KSI393168:KSI393216 LCE393168:LCE393216 LMA393168:LMA393216 LVW393168:LVW393216 MFS393168:MFS393216 MPO393168:MPO393216 MZK393168:MZK393216 NJG393168:NJG393216 NTC393168:NTC393216 OCY393168:OCY393216 OMU393168:OMU393216 OWQ393168:OWQ393216 PGM393168:PGM393216 PQI393168:PQI393216 QAE393168:QAE393216 QKA393168:QKA393216 QTW393168:QTW393216 RDS393168:RDS393216 RNO393168:RNO393216 RXK393168:RXK393216 SHG393168:SHG393216 SRC393168:SRC393216 TAY393168:TAY393216 TKU393168:TKU393216 TUQ393168:TUQ393216 UEM393168:UEM393216 UOI393168:UOI393216 UYE393168:UYE393216 VIA393168:VIA393216 VRW393168:VRW393216 WBS393168:WBS393216 WLO393168:WLO393216 WVK393168:WVK393216 C458704:C458752 IY458704:IY458752 SU458704:SU458752 ACQ458704:ACQ458752 AMM458704:AMM458752 AWI458704:AWI458752 BGE458704:BGE458752 BQA458704:BQA458752 BZW458704:BZW458752 CJS458704:CJS458752 CTO458704:CTO458752 DDK458704:DDK458752 DNG458704:DNG458752 DXC458704:DXC458752 EGY458704:EGY458752 EQU458704:EQU458752 FAQ458704:FAQ458752 FKM458704:FKM458752 FUI458704:FUI458752 GEE458704:GEE458752 GOA458704:GOA458752 GXW458704:GXW458752 HHS458704:HHS458752 HRO458704:HRO458752 IBK458704:IBK458752 ILG458704:ILG458752 IVC458704:IVC458752 JEY458704:JEY458752 JOU458704:JOU458752 JYQ458704:JYQ458752 KIM458704:KIM458752 KSI458704:KSI458752 LCE458704:LCE458752 LMA458704:LMA458752 LVW458704:LVW458752 MFS458704:MFS458752 MPO458704:MPO458752 MZK458704:MZK458752 NJG458704:NJG458752 NTC458704:NTC458752 OCY458704:OCY458752 OMU458704:OMU458752 OWQ458704:OWQ458752 PGM458704:PGM458752 PQI458704:PQI458752 QAE458704:QAE458752 QKA458704:QKA458752 QTW458704:QTW458752 RDS458704:RDS458752 RNO458704:RNO458752 RXK458704:RXK458752 SHG458704:SHG458752 SRC458704:SRC458752 TAY458704:TAY458752 TKU458704:TKU458752 TUQ458704:TUQ458752 UEM458704:UEM458752 UOI458704:UOI458752 UYE458704:UYE458752 VIA458704:VIA458752 VRW458704:VRW458752 WBS458704:WBS458752 WLO458704:WLO458752 WVK458704:WVK458752 C524240:C524288 IY524240:IY524288 SU524240:SU524288 ACQ524240:ACQ524288 AMM524240:AMM524288 AWI524240:AWI524288 BGE524240:BGE524288 BQA524240:BQA524288 BZW524240:BZW524288 CJS524240:CJS524288 CTO524240:CTO524288 DDK524240:DDK524288 DNG524240:DNG524288 DXC524240:DXC524288 EGY524240:EGY524288 EQU524240:EQU524288 FAQ524240:FAQ524288 FKM524240:FKM524288 FUI524240:FUI524288 GEE524240:GEE524288 GOA524240:GOA524288 GXW524240:GXW524288 HHS524240:HHS524288 HRO524240:HRO524288 IBK524240:IBK524288 ILG524240:ILG524288 IVC524240:IVC524288 JEY524240:JEY524288 JOU524240:JOU524288 JYQ524240:JYQ524288 KIM524240:KIM524288 KSI524240:KSI524288 LCE524240:LCE524288 LMA524240:LMA524288 LVW524240:LVW524288 MFS524240:MFS524288 MPO524240:MPO524288 MZK524240:MZK524288 NJG524240:NJG524288 NTC524240:NTC524288 OCY524240:OCY524288 OMU524240:OMU524288 OWQ524240:OWQ524288 PGM524240:PGM524288 PQI524240:PQI524288 QAE524240:QAE524288 QKA524240:QKA524288 QTW524240:QTW524288 RDS524240:RDS524288 RNO524240:RNO524288 RXK524240:RXK524288 SHG524240:SHG524288 SRC524240:SRC524288 TAY524240:TAY524288 TKU524240:TKU524288 TUQ524240:TUQ524288 UEM524240:UEM524288 UOI524240:UOI524288 UYE524240:UYE524288 VIA524240:VIA524288 VRW524240:VRW524288 WBS524240:WBS524288 WLO524240:WLO524288 WVK524240:WVK524288 C589776:C589824 IY589776:IY589824 SU589776:SU589824 ACQ589776:ACQ589824 AMM589776:AMM589824 AWI589776:AWI589824 BGE589776:BGE589824 BQA589776:BQA589824 BZW589776:BZW589824 CJS589776:CJS589824 CTO589776:CTO589824 DDK589776:DDK589824 DNG589776:DNG589824 DXC589776:DXC589824 EGY589776:EGY589824 EQU589776:EQU589824 FAQ589776:FAQ589824 FKM589776:FKM589824 FUI589776:FUI589824 GEE589776:GEE589824 GOA589776:GOA589824 GXW589776:GXW589824 HHS589776:HHS589824 HRO589776:HRO589824 IBK589776:IBK589824 ILG589776:ILG589824 IVC589776:IVC589824 JEY589776:JEY589824 JOU589776:JOU589824 JYQ589776:JYQ589824 KIM589776:KIM589824 KSI589776:KSI589824 LCE589776:LCE589824 LMA589776:LMA589824 LVW589776:LVW589824 MFS589776:MFS589824 MPO589776:MPO589824 MZK589776:MZK589824 NJG589776:NJG589824 NTC589776:NTC589824 OCY589776:OCY589824 OMU589776:OMU589824 OWQ589776:OWQ589824 PGM589776:PGM589824 PQI589776:PQI589824 QAE589776:QAE589824 QKA589776:QKA589824 QTW589776:QTW589824 RDS589776:RDS589824 RNO589776:RNO589824 RXK589776:RXK589824 SHG589776:SHG589824 SRC589776:SRC589824 TAY589776:TAY589824 TKU589776:TKU589824 TUQ589776:TUQ589824 UEM589776:UEM589824 UOI589776:UOI589824 UYE589776:UYE589824 VIA589776:VIA589824 VRW589776:VRW589824 WBS589776:WBS589824 WLO589776:WLO589824 WVK589776:WVK589824 C655312:C655360 IY655312:IY655360 SU655312:SU655360 ACQ655312:ACQ655360 AMM655312:AMM655360 AWI655312:AWI655360 BGE655312:BGE655360 BQA655312:BQA655360 BZW655312:BZW655360 CJS655312:CJS655360 CTO655312:CTO655360 DDK655312:DDK655360 DNG655312:DNG655360 DXC655312:DXC655360 EGY655312:EGY655360 EQU655312:EQU655360 FAQ655312:FAQ655360 FKM655312:FKM655360 FUI655312:FUI655360 GEE655312:GEE655360 GOA655312:GOA655360 GXW655312:GXW655360 HHS655312:HHS655360 HRO655312:HRO655360 IBK655312:IBK655360 ILG655312:ILG655360 IVC655312:IVC655360 JEY655312:JEY655360 JOU655312:JOU655360 JYQ655312:JYQ655360 KIM655312:KIM655360 KSI655312:KSI655360 LCE655312:LCE655360 LMA655312:LMA655360 LVW655312:LVW655360 MFS655312:MFS655360 MPO655312:MPO655360 MZK655312:MZK655360 NJG655312:NJG655360 NTC655312:NTC655360 OCY655312:OCY655360 OMU655312:OMU655360 OWQ655312:OWQ655360 PGM655312:PGM655360 PQI655312:PQI655360 QAE655312:QAE655360 QKA655312:QKA655360 QTW655312:QTW655360 RDS655312:RDS655360 RNO655312:RNO655360 RXK655312:RXK655360 SHG655312:SHG655360 SRC655312:SRC655360 TAY655312:TAY655360 TKU655312:TKU655360 TUQ655312:TUQ655360 UEM655312:UEM655360 UOI655312:UOI655360 UYE655312:UYE655360 VIA655312:VIA655360 VRW655312:VRW655360 WBS655312:WBS655360 WLO655312:WLO655360 WVK655312:WVK655360 C720848:C720896 IY720848:IY720896 SU720848:SU720896 ACQ720848:ACQ720896 AMM720848:AMM720896 AWI720848:AWI720896 BGE720848:BGE720896 BQA720848:BQA720896 BZW720848:BZW720896 CJS720848:CJS720896 CTO720848:CTO720896 DDK720848:DDK720896 DNG720848:DNG720896 DXC720848:DXC720896 EGY720848:EGY720896 EQU720848:EQU720896 FAQ720848:FAQ720896 FKM720848:FKM720896 FUI720848:FUI720896 GEE720848:GEE720896 GOA720848:GOA720896 GXW720848:GXW720896 HHS720848:HHS720896 HRO720848:HRO720896 IBK720848:IBK720896 ILG720848:ILG720896 IVC720848:IVC720896 JEY720848:JEY720896 JOU720848:JOU720896 JYQ720848:JYQ720896 KIM720848:KIM720896 KSI720848:KSI720896 LCE720848:LCE720896 LMA720848:LMA720896 LVW720848:LVW720896 MFS720848:MFS720896 MPO720848:MPO720896 MZK720848:MZK720896 NJG720848:NJG720896 NTC720848:NTC720896 OCY720848:OCY720896 OMU720848:OMU720896 OWQ720848:OWQ720896 PGM720848:PGM720896 PQI720848:PQI720896 QAE720848:QAE720896 QKA720848:QKA720896 QTW720848:QTW720896 RDS720848:RDS720896 RNO720848:RNO720896 RXK720848:RXK720896 SHG720848:SHG720896 SRC720848:SRC720896 TAY720848:TAY720896 TKU720848:TKU720896 TUQ720848:TUQ720896 UEM720848:UEM720896 UOI720848:UOI720896 UYE720848:UYE720896 VIA720848:VIA720896 VRW720848:VRW720896 WBS720848:WBS720896 WLO720848:WLO720896 WVK720848:WVK720896 C786384:C786432 IY786384:IY786432 SU786384:SU786432 ACQ786384:ACQ786432 AMM786384:AMM786432 AWI786384:AWI786432 BGE786384:BGE786432 BQA786384:BQA786432 BZW786384:BZW786432 CJS786384:CJS786432 CTO786384:CTO786432 DDK786384:DDK786432 DNG786384:DNG786432 DXC786384:DXC786432 EGY786384:EGY786432 EQU786384:EQU786432 FAQ786384:FAQ786432 FKM786384:FKM786432 FUI786384:FUI786432 GEE786384:GEE786432 GOA786384:GOA786432 GXW786384:GXW786432 HHS786384:HHS786432 HRO786384:HRO786432 IBK786384:IBK786432 ILG786384:ILG786432 IVC786384:IVC786432 JEY786384:JEY786432 JOU786384:JOU786432 JYQ786384:JYQ786432 KIM786384:KIM786432 KSI786384:KSI786432 LCE786384:LCE786432 LMA786384:LMA786432 LVW786384:LVW786432 MFS786384:MFS786432 MPO786384:MPO786432 MZK786384:MZK786432 NJG786384:NJG786432 NTC786384:NTC786432 OCY786384:OCY786432 OMU786384:OMU786432 OWQ786384:OWQ786432 PGM786384:PGM786432 PQI786384:PQI786432 QAE786384:QAE786432 QKA786384:QKA786432 QTW786384:QTW786432 RDS786384:RDS786432 RNO786384:RNO786432 RXK786384:RXK786432 SHG786384:SHG786432 SRC786384:SRC786432 TAY786384:TAY786432 TKU786384:TKU786432 TUQ786384:TUQ786432 UEM786384:UEM786432 UOI786384:UOI786432 UYE786384:UYE786432 VIA786384:VIA786432 VRW786384:VRW786432 WBS786384:WBS786432 WLO786384:WLO786432 WVK786384:WVK786432 C851920:C851968 IY851920:IY851968 SU851920:SU851968 ACQ851920:ACQ851968 AMM851920:AMM851968 AWI851920:AWI851968 BGE851920:BGE851968 BQA851920:BQA851968 BZW851920:BZW851968 CJS851920:CJS851968 CTO851920:CTO851968 DDK851920:DDK851968 DNG851920:DNG851968 DXC851920:DXC851968 EGY851920:EGY851968 EQU851920:EQU851968 FAQ851920:FAQ851968 FKM851920:FKM851968 FUI851920:FUI851968 GEE851920:GEE851968 GOA851920:GOA851968 GXW851920:GXW851968 HHS851920:HHS851968 HRO851920:HRO851968 IBK851920:IBK851968 ILG851920:ILG851968 IVC851920:IVC851968 JEY851920:JEY851968 JOU851920:JOU851968 JYQ851920:JYQ851968 KIM851920:KIM851968 KSI851920:KSI851968 LCE851920:LCE851968 LMA851920:LMA851968 LVW851920:LVW851968 MFS851920:MFS851968 MPO851920:MPO851968 MZK851920:MZK851968 NJG851920:NJG851968 NTC851920:NTC851968 OCY851920:OCY851968 OMU851920:OMU851968 OWQ851920:OWQ851968 PGM851920:PGM851968 PQI851920:PQI851968 QAE851920:QAE851968 QKA851920:QKA851968 QTW851920:QTW851968 RDS851920:RDS851968 RNO851920:RNO851968 RXK851920:RXK851968 SHG851920:SHG851968 SRC851920:SRC851968 TAY851920:TAY851968 TKU851920:TKU851968 TUQ851920:TUQ851968 UEM851920:UEM851968 UOI851920:UOI851968 UYE851920:UYE851968 VIA851920:VIA851968 VRW851920:VRW851968 WBS851920:WBS851968 WLO851920:WLO851968 WVK851920:WVK851968 C917456:C917504 IY917456:IY917504 SU917456:SU917504 ACQ917456:ACQ917504 AMM917456:AMM917504 AWI917456:AWI917504 BGE917456:BGE917504 BQA917456:BQA917504 BZW917456:BZW917504 CJS917456:CJS917504 CTO917456:CTO917504 DDK917456:DDK917504 DNG917456:DNG917504 DXC917456:DXC917504 EGY917456:EGY917504 EQU917456:EQU917504 FAQ917456:FAQ917504 FKM917456:FKM917504 FUI917456:FUI917504 GEE917456:GEE917504 GOA917456:GOA917504 GXW917456:GXW917504 HHS917456:HHS917504 HRO917456:HRO917504 IBK917456:IBK917504 ILG917456:ILG917504 IVC917456:IVC917504 JEY917456:JEY917504 JOU917456:JOU917504 JYQ917456:JYQ917504 KIM917456:KIM917504 KSI917456:KSI917504 LCE917456:LCE917504 LMA917456:LMA917504 LVW917456:LVW917504 MFS917456:MFS917504 MPO917456:MPO917504 MZK917456:MZK917504 NJG917456:NJG917504 NTC917456:NTC917504 OCY917456:OCY917504 OMU917456:OMU917504 OWQ917456:OWQ917504 PGM917456:PGM917504 PQI917456:PQI917504 QAE917456:QAE917504 QKA917456:QKA917504 QTW917456:QTW917504 RDS917456:RDS917504 RNO917456:RNO917504 RXK917456:RXK917504 SHG917456:SHG917504 SRC917456:SRC917504 TAY917456:TAY917504 TKU917456:TKU917504 TUQ917456:TUQ917504 UEM917456:UEM917504 UOI917456:UOI917504 UYE917456:UYE917504 VIA917456:VIA917504 VRW917456:VRW917504 WBS917456:WBS917504 WLO917456:WLO917504 WVK917456:WVK917504 C982992:C983040 IY982992:IY983040 SU982992:SU983040 ACQ982992:ACQ983040 AMM982992:AMM983040 AWI982992:AWI983040 BGE982992:BGE983040 BQA982992:BQA983040 BZW982992:BZW983040 CJS982992:CJS983040 CTO982992:CTO983040 DDK982992:DDK983040 DNG982992:DNG983040 DXC982992:DXC983040 EGY982992:EGY983040 EQU982992:EQU983040 FAQ982992:FAQ983040 FKM982992:FKM983040 FUI982992:FUI983040 GEE982992:GEE983040 GOA982992:GOA983040 GXW982992:GXW983040 HHS982992:HHS983040 HRO982992:HRO983040 IBK982992:IBK983040 ILG982992:ILG983040 IVC982992:IVC983040 JEY982992:JEY983040 JOU982992:JOU983040 JYQ982992:JYQ983040 KIM982992:KIM983040 KSI982992:KSI983040 LCE982992:LCE983040 LMA982992:LMA983040 LVW982992:LVW983040 MFS982992:MFS983040 MPO982992:MPO983040 MZK982992:MZK983040 NJG982992:NJG983040 NTC982992:NTC983040 OCY982992:OCY983040 OMU982992:OMU983040 OWQ982992:OWQ983040 PGM982992:PGM983040 PQI982992:PQI983040 QAE982992:QAE983040 QKA982992:QKA983040 QTW982992:QTW983040 RDS982992:RDS983040 RNO982992:RNO983040 RXK982992:RXK983040 SHG982992:SHG983040 SRC982992:SRC983040 TAY982992:TAY983040 TKU982992:TKU983040 TUQ982992:TUQ983040 UEM982992:UEM983040 UOI982992:UOI983040 UYE982992:UYE983040 VIA982992:VIA983040 VRW982992:VRW983040 WBS982992:WBS983040 WLO982992:WLO983040 WVK982992:WVK983040 WVK9:WVK57 WLO9:WLO57 WBS9:WBS57 VRW9:VRW57 VIA9:VIA57 UYE9:UYE57 UOI9:UOI57 UEM9:UEM57 TUQ9:TUQ57 TKU9:TKU57 TAY9:TAY57 SRC9:SRC57 SHG9:SHG57 RXK9:RXK57 RNO9:RNO57 RDS9:RDS57 QTW9:QTW57 QKA9:QKA57 QAE9:QAE57 PQI9:PQI57 PGM9:PGM57 OWQ9:OWQ57 OMU9:OMU57 OCY9:OCY57 NTC9:NTC57 NJG9:NJG57 MZK9:MZK57 MPO9:MPO57 MFS9:MFS57 LVW9:LVW57 LMA9:LMA57 LCE9:LCE57 KSI9:KSI57 KIM9:KIM57 JYQ9:JYQ57 JOU9:JOU57 JEY9:JEY57 IVC9:IVC57 ILG9:ILG57 IBK9:IBK57 HRO9:HRO57 HHS9:HHS57 GXW9:GXW57 GOA9:GOA57 GEE9:GEE57 FUI9:FUI57 FKM9:FKM57 FAQ9:FAQ57 EQU9:EQU57 EGY9:EGY57 DXC9:DXC57 DNG9:DNG57 DDK9:DDK57 CTO9:CTO57 CJS9:CJS57 BZW9:BZW57 BQA9:BQA57 BGE9:BGE57 AWI9:AWI57 AMM9:AMM57 ACQ9:ACQ57 SU9:SU57 IY9:IY57 C9:C57">
      <formula1>-999999999999</formula1>
      <formula2>999999999999</formula2>
    </dataValidation>
  </dataValidations>
  <pageMargins left="0.7" right="0.7" top="0.75" bottom="0.75" header="0.3" footer="0.3"/>
  <pageSetup paperSize="9" scale="6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57"/>
  <sheetViews>
    <sheetView showGridLines="0" zoomScale="80" zoomScaleNormal="80" workbookViewId="0"/>
  </sheetViews>
  <sheetFormatPr defaultRowHeight="13.5" x14ac:dyDescent="0.15"/>
  <cols>
    <col min="1" max="1" width="7.25" customWidth="1"/>
    <col min="2" max="2" width="0.25" customWidth="1"/>
    <col min="3" max="3" width="38.625" customWidth="1"/>
    <col min="4" max="4" width="0.25" customWidth="1"/>
    <col min="5" max="19" width="10.625" customWidth="1"/>
  </cols>
  <sheetData>
    <row r="1" spans="1:19" ht="18.75" x14ac:dyDescent="0.2">
      <c r="A1" s="113" t="s">
        <v>255</v>
      </c>
      <c r="B1" s="114"/>
      <c r="C1" s="115"/>
      <c r="D1" s="114"/>
      <c r="E1" s="114"/>
      <c r="F1" s="114"/>
      <c r="G1" s="114"/>
      <c r="H1" s="114" t="s">
        <v>269</v>
      </c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</row>
    <row r="2" spans="1:19" ht="14.25" x14ac:dyDescent="0.15">
      <c r="A2" s="117" t="s">
        <v>85</v>
      </c>
      <c r="B2" s="199"/>
      <c r="C2" s="199"/>
      <c r="D2" s="199"/>
      <c r="E2" s="199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</row>
    <row r="3" spans="1:19" x14ac:dyDescent="0.15">
      <c r="A3" s="118"/>
      <c r="B3" s="118"/>
      <c r="C3" s="120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</row>
    <row r="4" spans="1:19" ht="14.25" x14ac:dyDescent="0.15">
      <c r="A4" s="118"/>
      <c r="B4" s="118"/>
      <c r="C4" s="119" t="s">
        <v>156</v>
      </c>
      <c r="D4" s="118"/>
      <c r="E4" s="116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</row>
    <row r="5" spans="1:19" ht="14.25" x14ac:dyDescent="0.15">
      <c r="A5" s="279"/>
      <c r="B5" s="280"/>
      <c r="C5" s="121"/>
      <c r="D5" s="122"/>
      <c r="E5" s="343" t="s">
        <v>131</v>
      </c>
      <c r="F5" s="344"/>
      <c r="G5" s="344"/>
      <c r="H5" s="343" t="s">
        <v>132</v>
      </c>
      <c r="I5" s="345"/>
      <c r="J5" s="345"/>
      <c r="K5" s="343" t="s">
        <v>133</v>
      </c>
      <c r="L5" s="345"/>
      <c r="M5" s="345"/>
      <c r="N5" s="336" t="s">
        <v>134</v>
      </c>
      <c r="O5" s="337"/>
      <c r="P5" s="337"/>
      <c r="Q5" s="336" t="s">
        <v>135</v>
      </c>
      <c r="R5" s="337"/>
      <c r="S5" s="338"/>
    </row>
    <row r="6" spans="1:19" ht="15" thickBot="1" x14ac:dyDescent="0.2">
      <c r="A6" s="339" t="s">
        <v>86</v>
      </c>
      <c r="B6" s="340"/>
      <c r="C6" s="340"/>
      <c r="D6" s="123"/>
      <c r="E6" s="123" t="s">
        <v>87</v>
      </c>
      <c r="F6" s="277" t="s">
        <v>88</v>
      </c>
      <c r="G6" s="277" t="s">
        <v>89</v>
      </c>
      <c r="H6" s="124" t="s">
        <v>87</v>
      </c>
      <c r="I6" s="277" t="s">
        <v>88</v>
      </c>
      <c r="J6" s="277" t="s">
        <v>89</v>
      </c>
      <c r="K6" s="124" t="s">
        <v>87</v>
      </c>
      <c r="L6" s="277" t="s">
        <v>88</v>
      </c>
      <c r="M6" s="277" t="s">
        <v>89</v>
      </c>
      <c r="N6" s="277" t="s">
        <v>87</v>
      </c>
      <c r="O6" s="124" t="s">
        <v>88</v>
      </c>
      <c r="P6" s="278" t="s">
        <v>89</v>
      </c>
      <c r="Q6" s="124" t="s">
        <v>87</v>
      </c>
      <c r="R6" s="124" t="s">
        <v>88</v>
      </c>
      <c r="S6" s="123" t="s">
        <v>89</v>
      </c>
    </row>
    <row r="7" spans="1:19" ht="15" thickTop="1" x14ac:dyDescent="0.15">
      <c r="A7" s="140"/>
      <c r="B7" s="140"/>
      <c r="C7" s="141"/>
      <c r="D7" s="142"/>
      <c r="E7" s="143" t="s">
        <v>136</v>
      </c>
      <c r="F7" s="143" t="s">
        <v>136</v>
      </c>
      <c r="G7" s="143" t="s">
        <v>136</v>
      </c>
      <c r="H7" s="143" t="s">
        <v>136</v>
      </c>
      <c r="I7" s="143" t="s">
        <v>136</v>
      </c>
      <c r="J7" s="143" t="s">
        <v>136</v>
      </c>
      <c r="K7" s="143" t="s">
        <v>136</v>
      </c>
      <c r="L7" s="143" t="s">
        <v>136</v>
      </c>
      <c r="M7" s="143" t="s">
        <v>136</v>
      </c>
      <c r="N7" s="143" t="s">
        <v>136</v>
      </c>
      <c r="O7" s="143" t="s">
        <v>136</v>
      </c>
      <c r="P7" s="143" t="s">
        <v>136</v>
      </c>
      <c r="Q7" s="144" t="s">
        <v>270</v>
      </c>
      <c r="R7" s="144" t="s">
        <v>271</v>
      </c>
      <c r="S7" s="144" t="s">
        <v>272</v>
      </c>
    </row>
    <row r="8" spans="1:19" x14ac:dyDescent="0.15">
      <c r="A8" s="224" t="s">
        <v>42</v>
      </c>
      <c r="B8" s="204"/>
      <c r="C8" s="127" t="s">
        <v>12</v>
      </c>
      <c r="D8" s="205"/>
      <c r="E8" s="206">
        <v>725248</v>
      </c>
      <c r="F8" s="206">
        <v>401058</v>
      </c>
      <c r="G8" s="206">
        <v>324190</v>
      </c>
      <c r="H8" s="206">
        <v>8995</v>
      </c>
      <c r="I8" s="206">
        <v>3928</v>
      </c>
      <c r="J8" s="206">
        <v>5067</v>
      </c>
      <c r="K8" s="206">
        <v>9035</v>
      </c>
      <c r="L8" s="206">
        <v>4475</v>
      </c>
      <c r="M8" s="206">
        <v>4560</v>
      </c>
      <c r="N8" s="206">
        <v>725208</v>
      </c>
      <c r="O8" s="206">
        <v>400511</v>
      </c>
      <c r="P8" s="206">
        <v>324697</v>
      </c>
      <c r="Q8" s="229">
        <v>26.8</v>
      </c>
      <c r="R8" s="229">
        <v>13.1</v>
      </c>
      <c r="S8" s="229">
        <v>43.8</v>
      </c>
    </row>
    <row r="9" spans="1:19" x14ac:dyDescent="0.15">
      <c r="A9" s="207" t="s">
        <v>273</v>
      </c>
      <c r="B9" s="208"/>
      <c r="C9" s="128" t="s">
        <v>90</v>
      </c>
      <c r="D9" s="209"/>
      <c r="E9" s="210">
        <v>68</v>
      </c>
      <c r="F9" s="211">
        <v>63</v>
      </c>
      <c r="G9" s="211">
        <v>5</v>
      </c>
      <c r="H9" s="211">
        <v>0</v>
      </c>
      <c r="I9" s="211">
        <v>0</v>
      </c>
      <c r="J9" s="211">
        <v>0</v>
      </c>
      <c r="K9" s="211">
        <v>0</v>
      </c>
      <c r="L9" s="211">
        <v>0</v>
      </c>
      <c r="M9" s="211">
        <v>0</v>
      </c>
      <c r="N9" s="211">
        <v>68</v>
      </c>
      <c r="O9" s="211">
        <v>63</v>
      </c>
      <c r="P9" s="211">
        <v>5</v>
      </c>
      <c r="Q9" s="231">
        <v>0</v>
      </c>
      <c r="R9" s="231">
        <v>0</v>
      </c>
      <c r="S9" s="231">
        <v>0</v>
      </c>
    </row>
    <row r="10" spans="1:19" x14ac:dyDescent="0.15">
      <c r="A10" s="212" t="s">
        <v>274</v>
      </c>
      <c r="B10" s="213"/>
      <c r="C10" s="129" t="s">
        <v>13</v>
      </c>
      <c r="D10" s="214"/>
      <c r="E10" s="218">
        <v>38464</v>
      </c>
      <c r="F10" s="218">
        <v>33051</v>
      </c>
      <c r="G10" s="218">
        <v>5413</v>
      </c>
      <c r="H10" s="218">
        <v>322</v>
      </c>
      <c r="I10" s="218">
        <v>239</v>
      </c>
      <c r="J10" s="218">
        <v>83</v>
      </c>
      <c r="K10" s="218">
        <v>95</v>
      </c>
      <c r="L10" s="218">
        <v>95</v>
      </c>
      <c r="M10" s="218">
        <v>0</v>
      </c>
      <c r="N10" s="218">
        <v>38691</v>
      </c>
      <c r="O10" s="218">
        <v>33195</v>
      </c>
      <c r="P10" s="218">
        <v>5496</v>
      </c>
      <c r="Q10" s="233">
        <v>5.6</v>
      </c>
      <c r="R10" s="233">
        <v>3</v>
      </c>
      <c r="S10" s="233">
        <v>21</v>
      </c>
    </row>
    <row r="11" spans="1:19" x14ac:dyDescent="0.15">
      <c r="A11" s="212" t="s">
        <v>162</v>
      </c>
      <c r="B11" s="213"/>
      <c r="C11" s="129" t="s">
        <v>14</v>
      </c>
      <c r="D11" s="214"/>
      <c r="E11" s="218">
        <v>178195</v>
      </c>
      <c r="F11" s="218">
        <v>120761</v>
      </c>
      <c r="G11" s="218">
        <v>57434</v>
      </c>
      <c r="H11" s="218">
        <v>1122</v>
      </c>
      <c r="I11" s="218">
        <v>649</v>
      </c>
      <c r="J11" s="218">
        <v>473</v>
      </c>
      <c r="K11" s="218">
        <v>1431</v>
      </c>
      <c r="L11" s="218">
        <v>758</v>
      </c>
      <c r="M11" s="218">
        <v>673</v>
      </c>
      <c r="N11" s="218">
        <v>177886</v>
      </c>
      <c r="O11" s="218">
        <v>120652</v>
      </c>
      <c r="P11" s="218">
        <v>57234</v>
      </c>
      <c r="Q11" s="233">
        <v>14.7</v>
      </c>
      <c r="R11" s="233">
        <v>5.0999999999999996</v>
      </c>
      <c r="S11" s="233">
        <v>34.9</v>
      </c>
    </row>
    <row r="12" spans="1:19" x14ac:dyDescent="0.15">
      <c r="A12" s="212" t="s">
        <v>275</v>
      </c>
      <c r="B12" s="213"/>
      <c r="C12" s="129" t="s">
        <v>43</v>
      </c>
      <c r="D12" s="214"/>
      <c r="E12" s="217" t="s">
        <v>276</v>
      </c>
      <c r="F12" s="217" t="s">
        <v>148</v>
      </c>
      <c r="G12" s="217" t="s">
        <v>148</v>
      </c>
      <c r="H12" s="217" t="s">
        <v>277</v>
      </c>
      <c r="I12" s="217" t="s">
        <v>278</v>
      </c>
      <c r="J12" s="217" t="s">
        <v>148</v>
      </c>
      <c r="K12" s="217" t="s">
        <v>279</v>
      </c>
      <c r="L12" s="217" t="s">
        <v>276</v>
      </c>
      <c r="M12" s="217" t="s">
        <v>276</v>
      </c>
      <c r="N12" s="217" t="s">
        <v>280</v>
      </c>
      <c r="O12" s="217" t="s">
        <v>281</v>
      </c>
      <c r="P12" s="217" t="s">
        <v>282</v>
      </c>
      <c r="Q12" s="217" t="s">
        <v>281</v>
      </c>
      <c r="R12" s="217" t="s">
        <v>283</v>
      </c>
      <c r="S12" s="217" t="s">
        <v>283</v>
      </c>
    </row>
    <row r="13" spans="1:19" x14ac:dyDescent="0.15">
      <c r="A13" s="212" t="s">
        <v>284</v>
      </c>
      <c r="B13" s="213"/>
      <c r="C13" s="129" t="s">
        <v>44</v>
      </c>
      <c r="D13" s="214"/>
      <c r="E13" s="218">
        <v>10785</v>
      </c>
      <c r="F13" s="218">
        <v>6727</v>
      </c>
      <c r="G13" s="218">
        <v>4058</v>
      </c>
      <c r="H13" s="218">
        <v>69</v>
      </c>
      <c r="I13" s="218">
        <v>0</v>
      </c>
      <c r="J13" s="218">
        <v>69</v>
      </c>
      <c r="K13" s="218">
        <v>30</v>
      </c>
      <c r="L13" s="218">
        <v>14</v>
      </c>
      <c r="M13" s="218">
        <v>16</v>
      </c>
      <c r="N13" s="218">
        <v>10824</v>
      </c>
      <c r="O13" s="218">
        <v>6713</v>
      </c>
      <c r="P13" s="218">
        <v>4111</v>
      </c>
      <c r="Q13" s="233">
        <v>13.7</v>
      </c>
      <c r="R13" s="233">
        <v>0.6</v>
      </c>
      <c r="S13" s="233">
        <v>35.1</v>
      </c>
    </row>
    <row r="14" spans="1:19" x14ac:dyDescent="0.15">
      <c r="A14" s="212" t="s">
        <v>285</v>
      </c>
      <c r="B14" s="213"/>
      <c r="C14" s="130" t="s">
        <v>91</v>
      </c>
      <c r="D14" s="214"/>
      <c r="E14" s="218">
        <v>45715</v>
      </c>
      <c r="F14" s="218">
        <v>38237</v>
      </c>
      <c r="G14" s="218">
        <v>7478</v>
      </c>
      <c r="H14" s="218">
        <v>1007</v>
      </c>
      <c r="I14" s="218">
        <v>735</v>
      </c>
      <c r="J14" s="218">
        <v>272</v>
      </c>
      <c r="K14" s="218">
        <v>658</v>
      </c>
      <c r="L14" s="218">
        <v>528</v>
      </c>
      <c r="M14" s="218">
        <v>130</v>
      </c>
      <c r="N14" s="218">
        <v>46064</v>
      </c>
      <c r="O14" s="218">
        <v>38444</v>
      </c>
      <c r="P14" s="218">
        <v>7620</v>
      </c>
      <c r="Q14" s="233">
        <v>20.3</v>
      </c>
      <c r="R14" s="233">
        <v>14.2</v>
      </c>
      <c r="S14" s="233">
        <v>51.2</v>
      </c>
    </row>
    <row r="15" spans="1:19" x14ac:dyDescent="0.15">
      <c r="A15" s="212" t="s">
        <v>286</v>
      </c>
      <c r="B15" s="213"/>
      <c r="C15" s="131" t="s">
        <v>92</v>
      </c>
      <c r="D15" s="214"/>
      <c r="E15" s="218">
        <v>130830</v>
      </c>
      <c r="F15" s="218">
        <v>66617</v>
      </c>
      <c r="G15" s="218">
        <v>64213</v>
      </c>
      <c r="H15" s="218">
        <v>1333</v>
      </c>
      <c r="I15" s="218">
        <v>750</v>
      </c>
      <c r="J15" s="218">
        <v>583</v>
      </c>
      <c r="K15" s="218">
        <v>2571</v>
      </c>
      <c r="L15" s="218">
        <v>1651</v>
      </c>
      <c r="M15" s="218">
        <v>920</v>
      </c>
      <c r="N15" s="218">
        <v>129592</v>
      </c>
      <c r="O15" s="218">
        <v>65716</v>
      </c>
      <c r="P15" s="218">
        <v>63876</v>
      </c>
      <c r="Q15" s="233">
        <v>46.4</v>
      </c>
      <c r="R15" s="233">
        <v>24.4</v>
      </c>
      <c r="S15" s="233">
        <v>68.900000000000006</v>
      </c>
    </row>
    <row r="16" spans="1:19" x14ac:dyDescent="0.15">
      <c r="A16" s="212" t="s">
        <v>163</v>
      </c>
      <c r="B16" s="213"/>
      <c r="C16" s="130" t="s">
        <v>93</v>
      </c>
      <c r="D16" s="214"/>
      <c r="E16" s="218">
        <v>17988</v>
      </c>
      <c r="F16" s="218">
        <v>8490</v>
      </c>
      <c r="G16" s="218">
        <v>9498</v>
      </c>
      <c r="H16" s="218">
        <v>11</v>
      </c>
      <c r="I16" s="218">
        <v>7</v>
      </c>
      <c r="J16" s="218">
        <v>4</v>
      </c>
      <c r="K16" s="218">
        <v>18</v>
      </c>
      <c r="L16" s="218">
        <v>15</v>
      </c>
      <c r="M16" s="218">
        <v>3</v>
      </c>
      <c r="N16" s="218">
        <v>17981</v>
      </c>
      <c r="O16" s="218">
        <v>8482</v>
      </c>
      <c r="P16" s="218">
        <v>9499</v>
      </c>
      <c r="Q16" s="233">
        <v>6.9</v>
      </c>
      <c r="R16" s="233">
        <v>1</v>
      </c>
      <c r="S16" s="233">
        <v>12.2</v>
      </c>
    </row>
    <row r="17" spans="1:19" x14ac:dyDescent="0.15">
      <c r="A17" s="212" t="s">
        <v>287</v>
      </c>
      <c r="B17" s="213"/>
      <c r="C17" s="131" t="s">
        <v>94</v>
      </c>
      <c r="D17" s="214"/>
      <c r="E17" s="218">
        <v>8102</v>
      </c>
      <c r="F17" s="218">
        <v>5206</v>
      </c>
      <c r="G17" s="218">
        <v>2896</v>
      </c>
      <c r="H17" s="218">
        <v>123</v>
      </c>
      <c r="I17" s="218">
        <v>120</v>
      </c>
      <c r="J17" s="218">
        <v>3</v>
      </c>
      <c r="K17" s="218">
        <v>349</v>
      </c>
      <c r="L17" s="218">
        <v>153</v>
      </c>
      <c r="M17" s="218">
        <v>196</v>
      </c>
      <c r="N17" s="218">
        <v>7876</v>
      </c>
      <c r="O17" s="218">
        <v>5173</v>
      </c>
      <c r="P17" s="218">
        <v>2703</v>
      </c>
      <c r="Q17" s="233">
        <v>36.200000000000003</v>
      </c>
      <c r="R17" s="233">
        <v>26</v>
      </c>
      <c r="S17" s="233">
        <v>55.8</v>
      </c>
    </row>
    <row r="18" spans="1:19" x14ac:dyDescent="0.15">
      <c r="A18" s="212" t="s">
        <v>288</v>
      </c>
      <c r="B18" s="213"/>
      <c r="C18" s="130" t="s">
        <v>95</v>
      </c>
      <c r="D18" s="214"/>
      <c r="E18" s="218">
        <v>13502</v>
      </c>
      <c r="F18" s="218">
        <v>8973</v>
      </c>
      <c r="G18" s="218">
        <v>4529</v>
      </c>
      <c r="H18" s="218">
        <v>4</v>
      </c>
      <c r="I18" s="218">
        <v>2</v>
      </c>
      <c r="J18" s="218">
        <v>2</v>
      </c>
      <c r="K18" s="218">
        <v>136</v>
      </c>
      <c r="L18" s="218">
        <v>3</v>
      </c>
      <c r="M18" s="218">
        <v>133</v>
      </c>
      <c r="N18" s="218">
        <v>13370</v>
      </c>
      <c r="O18" s="218">
        <v>8972</v>
      </c>
      <c r="P18" s="218">
        <v>4398</v>
      </c>
      <c r="Q18" s="233">
        <v>6.2</v>
      </c>
      <c r="R18" s="233">
        <v>1</v>
      </c>
      <c r="S18" s="233">
        <v>17</v>
      </c>
    </row>
    <row r="19" spans="1:19" x14ac:dyDescent="0.15">
      <c r="A19" s="212" t="s">
        <v>289</v>
      </c>
      <c r="B19" s="213"/>
      <c r="C19" s="130" t="s">
        <v>96</v>
      </c>
      <c r="D19" s="214"/>
      <c r="E19" s="218">
        <v>54499</v>
      </c>
      <c r="F19" s="218">
        <v>20133</v>
      </c>
      <c r="G19" s="218">
        <v>34366</v>
      </c>
      <c r="H19" s="218">
        <v>1430</v>
      </c>
      <c r="I19" s="218">
        <v>501</v>
      </c>
      <c r="J19" s="218">
        <v>929</v>
      </c>
      <c r="K19" s="218">
        <v>872</v>
      </c>
      <c r="L19" s="218">
        <v>115</v>
      </c>
      <c r="M19" s="218">
        <v>757</v>
      </c>
      <c r="N19" s="218">
        <v>55057</v>
      </c>
      <c r="O19" s="218">
        <v>20519</v>
      </c>
      <c r="P19" s="218">
        <v>34538</v>
      </c>
      <c r="Q19" s="233">
        <v>63.9</v>
      </c>
      <c r="R19" s="233">
        <v>45</v>
      </c>
      <c r="S19" s="233">
        <v>75.099999999999994</v>
      </c>
    </row>
    <row r="20" spans="1:19" x14ac:dyDescent="0.15">
      <c r="A20" s="212" t="s">
        <v>290</v>
      </c>
      <c r="B20" s="213"/>
      <c r="C20" s="131" t="s">
        <v>97</v>
      </c>
      <c r="D20" s="214"/>
      <c r="E20" s="218">
        <v>25106</v>
      </c>
      <c r="F20" s="218">
        <v>12633</v>
      </c>
      <c r="G20" s="218">
        <v>12473</v>
      </c>
      <c r="H20" s="218">
        <v>653</v>
      </c>
      <c r="I20" s="218">
        <v>187</v>
      </c>
      <c r="J20" s="218">
        <v>466</v>
      </c>
      <c r="K20" s="218">
        <v>486</v>
      </c>
      <c r="L20" s="218">
        <v>233</v>
      </c>
      <c r="M20" s="218">
        <v>253</v>
      </c>
      <c r="N20" s="218">
        <v>25273</v>
      </c>
      <c r="O20" s="218">
        <v>12587</v>
      </c>
      <c r="P20" s="218">
        <v>12686</v>
      </c>
      <c r="Q20" s="233">
        <v>40.1</v>
      </c>
      <c r="R20" s="233">
        <v>30.6</v>
      </c>
      <c r="S20" s="233">
        <v>49.4</v>
      </c>
    </row>
    <row r="21" spans="1:19" x14ac:dyDescent="0.15">
      <c r="A21" s="212" t="s">
        <v>291</v>
      </c>
      <c r="B21" s="213"/>
      <c r="C21" s="130" t="s">
        <v>98</v>
      </c>
      <c r="D21" s="214"/>
      <c r="E21" s="218">
        <v>38183</v>
      </c>
      <c r="F21" s="218">
        <v>20943</v>
      </c>
      <c r="G21" s="218">
        <v>17240</v>
      </c>
      <c r="H21" s="218">
        <v>89</v>
      </c>
      <c r="I21" s="218">
        <v>73</v>
      </c>
      <c r="J21" s="218">
        <v>16</v>
      </c>
      <c r="K21" s="218">
        <v>232</v>
      </c>
      <c r="L21" s="218">
        <v>130</v>
      </c>
      <c r="M21" s="218">
        <v>102</v>
      </c>
      <c r="N21" s="218">
        <v>38040</v>
      </c>
      <c r="O21" s="218">
        <v>20886</v>
      </c>
      <c r="P21" s="218">
        <v>17154</v>
      </c>
      <c r="Q21" s="233">
        <v>16.399999999999999</v>
      </c>
      <c r="R21" s="233">
        <v>11.4</v>
      </c>
      <c r="S21" s="233">
        <v>22.5</v>
      </c>
    </row>
    <row r="22" spans="1:19" x14ac:dyDescent="0.15">
      <c r="A22" s="212" t="s">
        <v>292</v>
      </c>
      <c r="B22" s="213"/>
      <c r="C22" s="129" t="s">
        <v>45</v>
      </c>
      <c r="D22" s="214"/>
      <c r="E22" s="218">
        <v>105104</v>
      </c>
      <c r="F22" s="218">
        <v>23199</v>
      </c>
      <c r="G22" s="218">
        <v>81905</v>
      </c>
      <c r="H22" s="218">
        <v>1834</v>
      </c>
      <c r="I22" s="218">
        <v>266</v>
      </c>
      <c r="J22" s="218">
        <v>1568</v>
      </c>
      <c r="K22" s="218">
        <v>1134</v>
      </c>
      <c r="L22" s="218">
        <v>298</v>
      </c>
      <c r="M22" s="218">
        <v>836</v>
      </c>
      <c r="N22" s="218">
        <v>105804</v>
      </c>
      <c r="O22" s="218">
        <v>23167</v>
      </c>
      <c r="P22" s="218">
        <v>82637</v>
      </c>
      <c r="Q22" s="233">
        <v>25.1</v>
      </c>
      <c r="R22" s="233">
        <v>16.3</v>
      </c>
      <c r="S22" s="233">
        <v>27.5</v>
      </c>
    </row>
    <row r="23" spans="1:19" x14ac:dyDescent="0.15">
      <c r="A23" s="212" t="s">
        <v>293</v>
      </c>
      <c r="B23" s="213"/>
      <c r="C23" s="129" t="s">
        <v>46</v>
      </c>
      <c r="D23" s="214"/>
      <c r="E23" s="218">
        <v>9269</v>
      </c>
      <c r="F23" s="218">
        <v>5152</v>
      </c>
      <c r="G23" s="218">
        <v>4117</v>
      </c>
      <c r="H23" s="218">
        <v>50</v>
      </c>
      <c r="I23" s="218">
        <v>27</v>
      </c>
      <c r="J23" s="218">
        <v>23</v>
      </c>
      <c r="K23" s="218">
        <v>8</v>
      </c>
      <c r="L23" s="218">
        <v>0</v>
      </c>
      <c r="M23" s="218">
        <v>8</v>
      </c>
      <c r="N23" s="218">
        <v>9311</v>
      </c>
      <c r="O23" s="218">
        <v>5179</v>
      </c>
      <c r="P23" s="218">
        <v>4132</v>
      </c>
      <c r="Q23" s="233">
        <v>11.9</v>
      </c>
      <c r="R23" s="233">
        <v>1.3</v>
      </c>
      <c r="S23" s="233">
        <v>25.3</v>
      </c>
    </row>
    <row r="24" spans="1:19" x14ac:dyDescent="0.15">
      <c r="A24" s="221" t="s">
        <v>294</v>
      </c>
      <c r="B24" s="222"/>
      <c r="C24" s="133" t="s">
        <v>47</v>
      </c>
      <c r="D24" s="223"/>
      <c r="E24" s="227">
        <v>44375</v>
      </c>
      <c r="F24" s="227">
        <v>26262</v>
      </c>
      <c r="G24" s="227">
        <v>18113</v>
      </c>
      <c r="H24" s="227">
        <v>942</v>
      </c>
      <c r="I24" s="227">
        <v>366</v>
      </c>
      <c r="J24" s="227">
        <v>576</v>
      </c>
      <c r="K24" s="227">
        <v>1003</v>
      </c>
      <c r="L24" s="227">
        <v>470</v>
      </c>
      <c r="M24" s="227">
        <v>533</v>
      </c>
      <c r="N24" s="227">
        <v>44314</v>
      </c>
      <c r="O24" s="227">
        <v>26158</v>
      </c>
      <c r="P24" s="227">
        <v>18156</v>
      </c>
      <c r="Q24" s="240">
        <v>25.1</v>
      </c>
      <c r="R24" s="240">
        <v>10.7</v>
      </c>
      <c r="S24" s="240">
        <v>45.8</v>
      </c>
    </row>
    <row r="25" spans="1:19" x14ac:dyDescent="0.15">
      <c r="A25" s="224" t="s">
        <v>295</v>
      </c>
      <c r="B25" s="204"/>
      <c r="C25" s="134" t="s">
        <v>99</v>
      </c>
      <c r="D25" s="205"/>
      <c r="E25" s="210">
        <v>25649</v>
      </c>
      <c r="F25" s="211">
        <v>13800</v>
      </c>
      <c r="G25" s="211">
        <v>11849</v>
      </c>
      <c r="H25" s="211">
        <v>317</v>
      </c>
      <c r="I25" s="211">
        <v>223</v>
      </c>
      <c r="J25" s="211">
        <v>94</v>
      </c>
      <c r="K25" s="211">
        <v>345</v>
      </c>
      <c r="L25" s="211">
        <v>208</v>
      </c>
      <c r="M25" s="211">
        <v>137</v>
      </c>
      <c r="N25" s="211">
        <v>25621</v>
      </c>
      <c r="O25" s="211">
        <v>13815</v>
      </c>
      <c r="P25" s="211">
        <v>11806</v>
      </c>
      <c r="Q25" s="231">
        <v>36.6</v>
      </c>
      <c r="R25" s="231">
        <v>16.7</v>
      </c>
      <c r="S25" s="231">
        <v>59.9</v>
      </c>
    </row>
    <row r="26" spans="1:19" x14ac:dyDescent="0.15">
      <c r="A26" s="212" t="s">
        <v>296</v>
      </c>
      <c r="B26" s="213"/>
      <c r="C26" s="131" t="s">
        <v>100</v>
      </c>
      <c r="D26" s="214"/>
      <c r="E26" s="215">
        <v>1634</v>
      </c>
      <c r="F26" s="216">
        <v>508</v>
      </c>
      <c r="G26" s="216">
        <v>1126</v>
      </c>
      <c r="H26" s="216">
        <v>28</v>
      </c>
      <c r="I26" s="216">
        <v>11</v>
      </c>
      <c r="J26" s="216">
        <v>17</v>
      </c>
      <c r="K26" s="216">
        <v>12</v>
      </c>
      <c r="L26" s="216">
        <v>6</v>
      </c>
      <c r="M26" s="216">
        <v>6</v>
      </c>
      <c r="N26" s="216">
        <v>1650</v>
      </c>
      <c r="O26" s="216">
        <v>513</v>
      </c>
      <c r="P26" s="216">
        <v>1137</v>
      </c>
      <c r="Q26" s="237">
        <v>35.799999999999997</v>
      </c>
      <c r="R26" s="237">
        <v>5.7</v>
      </c>
      <c r="S26" s="237">
        <v>49.3</v>
      </c>
    </row>
    <row r="27" spans="1:19" x14ac:dyDescent="0.15">
      <c r="A27" s="212" t="s">
        <v>297</v>
      </c>
      <c r="B27" s="213"/>
      <c r="C27" s="130" t="s">
        <v>101</v>
      </c>
      <c r="D27" s="214"/>
      <c r="E27" s="217" t="s">
        <v>277</v>
      </c>
      <c r="F27" s="217" t="s">
        <v>276</v>
      </c>
      <c r="G27" s="217" t="s">
        <v>298</v>
      </c>
      <c r="H27" s="217" t="s">
        <v>299</v>
      </c>
      <c r="I27" s="217" t="s">
        <v>280</v>
      </c>
      <c r="J27" s="217" t="s">
        <v>300</v>
      </c>
      <c r="K27" s="217" t="s">
        <v>276</v>
      </c>
      <c r="L27" s="217" t="s">
        <v>276</v>
      </c>
      <c r="M27" s="217" t="s">
        <v>301</v>
      </c>
      <c r="N27" s="217" t="s">
        <v>276</v>
      </c>
      <c r="O27" s="217" t="s">
        <v>302</v>
      </c>
      <c r="P27" s="217" t="s">
        <v>276</v>
      </c>
      <c r="Q27" s="217" t="s">
        <v>276</v>
      </c>
      <c r="R27" s="217" t="s">
        <v>302</v>
      </c>
      <c r="S27" s="217" t="s">
        <v>300</v>
      </c>
    </row>
    <row r="28" spans="1:19" x14ac:dyDescent="0.15">
      <c r="A28" s="212" t="s">
        <v>303</v>
      </c>
      <c r="B28" s="213"/>
      <c r="C28" s="131" t="s">
        <v>102</v>
      </c>
      <c r="D28" s="214"/>
      <c r="E28" s="217" t="s">
        <v>302</v>
      </c>
      <c r="F28" s="217" t="s">
        <v>206</v>
      </c>
      <c r="G28" s="217" t="s">
        <v>277</v>
      </c>
      <c r="H28" s="217" t="s">
        <v>300</v>
      </c>
      <c r="I28" s="217" t="s">
        <v>206</v>
      </c>
      <c r="J28" s="217" t="s">
        <v>206</v>
      </c>
      <c r="K28" s="217" t="s">
        <v>281</v>
      </c>
      <c r="L28" s="217" t="s">
        <v>206</v>
      </c>
      <c r="M28" s="217" t="s">
        <v>301</v>
      </c>
      <c r="N28" s="217" t="s">
        <v>206</v>
      </c>
      <c r="O28" s="217" t="s">
        <v>301</v>
      </c>
      <c r="P28" s="217" t="s">
        <v>206</v>
      </c>
      <c r="Q28" s="217" t="s">
        <v>298</v>
      </c>
      <c r="R28" s="217" t="s">
        <v>206</v>
      </c>
      <c r="S28" s="217" t="s">
        <v>206</v>
      </c>
    </row>
    <row r="29" spans="1:19" x14ac:dyDescent="0.15">
      <c r="A29" s="212" t="s">
        <v>225</v>
      </c>
      <c r="B29" s="213"/>
      <c r="C29" s="130" t="s">
        <v>103</v>
      </c>
      <c r="D29" s="214"/>
      <c r="E29" s="218">
        <v>1919</v>
      </c>
      <c r="F29" s="218">
        <v>1417</v>
      </c>
      <c r="G29" s="218">
        <v>502</v>
      </c>
      <c r="H29" s="218">
        <v>5</v>
      </c>
      <c r="I29" s="218">
        <v>5</v>
      </c>
      <c r="J29" s="218">
        <v>0</v>
      </c>
      <c r="K29" s="218">
        <v>12</v>
      </c>
      <c r="L29" s="218">
        <v>0</v>
      </c>
      <c r="M29" s="218">
        <v>12</v>
      </c>
      <c r="N29" s="218">
        <v>1912</v>
      </c>
      <c r="O29" s="218">
        <v>1422</v>
      </c>
      <c r="P29" s="218">
        <v>490</v>
      </c>
      <c r="Q29" s="233">
        <v>10.6</v>
      </c>
      <c r="R29" s="233">
        <v>2.2999999999999998</v>
      </c>
      <c r="S29" s="233">
        <v>34.9</v>
      </c>
    </row>
    <row r="30" spans="1:19" x14ac:dyDescent="0.15">
      <c r="A30" s="212" t="s">
        <v>304</v>
      </c>
      <c r="B30" s="213"/>
      <c r="C30" s="129" t="s">
        <v>48</v>
      </c>
      <c r="D30" s="214"/>
      <c r="E30" s="218">
        <v>4886</v>
      </c>
      <c r="F30" s="218">
        <v>2931</v>
      </c>
      <c r="G30" s="218">
        <v>1955</v>
      </c>
      <c r="H30" s="218">
        <v>135</v>
      </c>
      <c r="I30" s="218">
        <v>30</v>
      </c>
      <c r="J30" s="218">
        <v>105</v>
      </c>
      <c r="K30" s="218">
        <v>3</v>
      </c>
      <c r="L30" s="218">
        <v>3</v>
      </c>
      <c r="M30" s="218">
        <v>0</v>
      </c>
      <c r="N30" s="218">
        <v>5018</v>
      </c>
      <c r="O30" s="218">
        <v>2958</v>
      </c>
      <c r="P30" s="218">
        <v>2060</v>
      </c>
      <c r="Q30" s="233">
        <v>18.600000000000001</v>
      </c>
      <c r="R30" s="233">
        <v>7.7</v>
      </c>
      <c r="S30" s="233">
        <v>34.200000000000003</v>
      </c>
    </row>
    <row r="31" spans="1:19" x14ac:dyDescent="0.15">
      <c r="A31" s="212" t="s">
        <v>305</v>
      </c>
      <c r="B31" s="213"/>
      <c r="C31" s="130" t="s">
        <v>104</v>
      </c>
      <c r="D31" s="214"/>
      <c r="E31" s="218">
        <v>1650</v>
      </c>
      <c r="F31" s="218">
        <v>886</v>
      </c>
      <c r="G31" s="218">
        <v>764</v>
      </c>
      <c r="H31" s="218">
        <v>14</v>
      </c>
      <c r="I31" s="218">
        <v>0</v>
      </c>
      <c r="J31" s="218">
        <v>14</v>
      </c>
      <c r="K31" s="218">
        <v>38</v>
      </c>
      <c r="L31" s="218">
        <v>0</v>
      </c>
      <c r="M31" s="218">
        <v>38</v>
      </c>
      <c r="N31" s="218">
        <v>1626</v>
      </c>
      <c r="O31" s="218">
        <v>886</v>
      </c>
      <c r="P31" s="218">
        <v>740</v>
      </c>
      <c r="Q31" s="233">
        <v>34.6</v>
      </c>
      <c r="R31" s="233">
        <v>5.0999999999999996</v>
      </c>
      <c r="S31" s="233">
        <v>69.900000000000006</v>
      </c>
    </row>
    <row r="32" spans="1:19" x14ac:dyDescent="0.15">
      <c r="A32" s="212" t="s">
        <v>306</v>
      </c>
      <c r="B32" s="213"/>
      <c r="C32" s="130" t="s">
        <v>105</v>
      </c>
      <c r="D32" s="214"/>
      <c r="E32" s="218">
        <v>5934</v>
      </c>
      <c r="F32" s="218">
        <v>3758</v>
      </c>
      <c r="G32" s="218">
        <v>2176</v>
      </c>
      <c r="H32" s="218">
        <v>38</v>
      </c>
      <c r="I32" s="218">
        <v>38</v>
      </c>
      <c r="J32" s="218">
        <v>0</v>
      </c>
      <c r="K32" s="218">
        <v>48</v>
      </c>
      <c r="L32" s="218">
        <v>37</v>
      </c>
      <c r="M32" s="218">
        <v>11</v>
      </c>
      <c r="N32" s="218">
        <v>5924</v>
      </c>
      <c r="O32" s="218">
        <v>3759</v>
      </c>
      <c r="P32" s="218">
        <v>2165</v>
      </c>
      <c r="Q32" s="233">
        <v>12.3</v>
      </c>
      <c r="R32" s="233">
        <v>6.1</v>
      </c>
      <c r="S32" s="233">
        <v>23</v>
      </c>
    </row>
    <row r="33" spans="1:19" x14ac:dyDescent="0.15">
      <c r="A33" s="212" t="s">
        <v>165</v>
      </c>
      <c r="B33" s="213"/>
      <c r="C33" s="131" t="s">
        <v>106</v>
      </c>
      <c r="D33" s="214"/>
      <c r="E33" s="217" t="s">
        <v>302</v>
      </c>
      <c r="F33" s="217" t="s">
        <v>148</v>
      </c>
      <c r="G33" s="217" t="s">
        <v>302</v>
      </c>
      <c r="H33" s="217" t="s">
        <v>276</v>
      </c>
      <c r="I33" s="217" t="s">
        <v>206</v>
      </c>
      <c r="J33" s="217" t="s">
        <v>276</v>
      </c>
      <c r="K33" s="217" t="s">
        <v>281</v>
      </c>
      <c r="L33" s="217" t="s">
        <v>307</v>
      </c>
      <c r="M33" s="217" t="s">
        <v>276</v>
      </c>
      <c r="N33" s="217" t="s">
        <v>206</v>
      </c>
      <c r="O33" s="217" t="s">
        <v>148</v>
      </c>
      <c r="P33" s="217" t="s">
        <v>148</v>
      </c>
      <c r="Q33" s="217" t="s">
        <v>308</v>
      </c>
      <c r="R33" s="217" t="s">
        <v>309</v>
      </c>
      <c r="S33" s="217" t="s">
        <v>276</v>
      </c>
    </row>
    <row r="34" spans="1:19" x14ac:dyDescent="0.15">
      <c r="A34" s="212" t="s">
        <v>310</v>
      </c>
      <c r="B34" s="213"/>
      <c r="C34" s="130" t="s">
        <v>107</v>
      </c>
      <c r="D34" s="214"/>
      <c r="E34" s="218">
        <v>4642</v>
      </c>
      <c r="F34" s="218">
        <v>3985</v>
      </c>
      <c r="G34" s="218">
        <v>657</v>
      </c>
      <c r="H34" s="218">
        <v>0</v>
      </c>
      <c r="I34" s="218">
        <v>0</v>
      </c>
      <c r="J34" s="218">
        <v>0</v>
      </c>
      <c r="K34" s="218">
        <v>8</v>
      </c>
      <c r="L34" s="218">
        <v>8</v>
      </c>
      <c r="M34" s="218">
        <v>0</v>
      </c>
      <c r="N34" s="218">
        <v>4634</v>
      </c>
      <c r="O34" s="218">
        <v>3977</v>
      </c>
      <c r="P34" s="218">
        <v>657</v>
      </c>
      <c r="Q34" s="233">
        <v>14.5</v>
      </c>
      <c r="R34" s="233">
        <v>11.8</v>
      </c>
      <c r="S34" s="233">
        <v>30.9</v>
      </c>
    </row>
    <row r="35" spans="1:19" x14ac:dyDescent="0.15">
      <c r="A35" s="212" t="s">
        <v>311</v>
      </c>
      <c r="B35" s="213"/>
      <c r="C35" s="129" t="s">
        <v>49</v>
      </c>
      <c r="D35" s="214"/>
      <c r="E35" s="217" t="s">
        <v>312</v>
      </c>
      <c r="F35" s="217" t="s">
        <v>302</v>
      </c>
      <c r="G35" s="217" t="s">
        <v>206</v>
      </c>
      <c r="H35" s="217" t="s">
        <v>300</v>
      </c>
      <c r="I35" s="217" t="s">
        <v>298</v>
      </c>
      <c r="J35" s="217" t="s">
        <v>298</v>
      </c>
      <c r="K35" s="217" t="s">
        <v>206</v>
      </c>
      <c r="L35" s="217" t="s">
        <v>206</v>
      </c>
      <c r="M35" s="217" t="s">
        <v>298</v>
      </c>
      <c r="N35" s="217" t="s">
        <v>302</v>
      </c>
      <c r="O35" s="217" t="s">
        <v>278</v>
      </c>
      <c r="P35" s="217" t="s">
        <v>206</v>
      </c>
      <c r="Q35" s="217" t="s">
        <v>206</v>
      </c>
      <c r="R35" s="217" t="s">
        <v>206</v>
      </c>
      <c r="S35" s="217" t="s">
        <v>230</v>
      </c>
    </row>
    <row r="36" spans="1:19" x14ac:dyDescent="0.15">
      <c r="A36" s="212" t="s">
        <v>265</v>
      </c>
      <c r="B36" s="213"/>
      <c r="C36" s="129" t="s">
        <v>50</v>
      </c>
      <c r="D36" s="214"/>
      <c r="E36" s="217" t="s">
        <v>302</v>
      </c>
      <c r="F36" s="217" t="s">
        <v>206</v>
      </c>
      <c r="G36" s="217" t="s">
        <v>206</v>
      </c>
      <c r="H36" s="217" t="s">
        <v>206</v>
      </c>
      <c r="I36" s="217" t="s">
        <v>148</v>
      </c>
      <c r="J36" s="217" t="s">
        <v>300</v>
      </c>
      <c r="K36" s="217" t="s">
        <v>206</v>
      </c>
      <c r="L36" s="217" t="s">
        <v>281</v>
      </c>
      <c r="M36" s="217" t="s">
        <v>230</v>
      </c>
      <c r="N36" s="217" t="s">
        <v>206</v>
      </c>
      <c r="O36" s="217" t="s">
        <v>206</v>
      </c>
      <c r="P36" s="217" t="s">
        <v>281</v>
      </c>
      <c r="Q36" s="217" t="s">
        <v>206</v>
      </c>
      <c r="R36" s="217" t="s">
        <v>206</v>
      </c>
      <c r="S36" s="217" t="s">
        <v>302</v>
      </c>
    </row>
    <row r="37" spans="1:19" x14ac:dyDescent="0.15">
      <c r="A37" s="212" t="s">
        <v>313</v>
      </c>
      <c r="B37" s="213"/>
      <c r="C37" s="129" t="s">
        <v>51</v>
      </c>
      <c r="D37" s="214"/>
      <c r="E37" s="218">
        <v>13038</v>
      </c>
      <c r="F37" s="218">
        <v>9162</v>
      </c>
      <c r="G37" s="218">
        <v>3876</v>
      </c>
      <c r="H37" s="218">
        <v>18</v>
      </c>
      <c r="I37" s="218">
        <v>18</v>
      </c>
      <c r="J37" s="218">
        <v>0</v>
      </c>
      <c r="K37" s="218">
        <v>31</v>
      </c>
      <c r="L37" s="218">
        <v>30</v>
      </c>
      <c r="M37" s="218">
        <v>1</v>
      </c>
      <c r="N37" s="218">
        <v>13025</v>
      </c>
      <c r="O37" s="218">
        <v>9150</v>
      </c>
      <c r="P37" s="218">
        <v>3875</v>
      </c>
      <c r="Q37" s="233">
        <v>7.4</v>
      </c>
      <c r="R37" s="233">
        <v>3.4</v>
      </c>
      <c r="S37" s="233">
        <v>16.8</v>
      </c>
    </row>
    <row r="38" spans="1:19" x14ac:dyDescent="0.15">
      <c r="A38" s="212" t="s">
        <v>314</v>
      </c>
      <c r="B38" s="213"/>
      <c r="C38" s="130" t="s">
        <v>108</v>
      </c>
      <c r="D38" s="214"/>
      <c r="E38" s="218">
        <v>12778</v>
      </c>
      <c r="F38" s="218">
        <v>10391</v>
      </c>
      <c r="G38" s="218">
        <v>2387</v>
      </c>
      <c r="H38" s="218">
        <v>66</v>
      </c>
      <c r="I38" s="218">
        <v>65</v>
      </c>
      <c r="J38" s="218">
        <v>1</v>
      </c>
      <c r="K38" s="218">
        <v>147</v>
      </c>
      <c r="L38" s="218">
        <v>146</v>
      </c>
      <c r="M38" s="218">
        <v>1</v>
      </c>
      <c r="N38" s="218">
        <v>12697</v>
      </c>
      <c r="O38" s="218">
        <v>10310</v>
      </c>
      <c r="P38" s="218">
        <v>2387</v>
      </c>
      <c r="Q38" s="233">
        <v>4.0999999999999996</v>
      </c>
      <c r="R38" s="233">
        <v>2.9</v>
      </c>
      <c r="S38" s="233">
        <v>9.3000000000000007</v>
      </c>
    </row>
    <row r="39" spans="1:19" x14ac:dyDescent="0.15">
      <c r="A39" s="212" t="s">
        <v>236</v>
      </c>
      <c r="B39" s="213"/>
      <c r="C39" s="130" t="s">
        <v>109</v>
      </c>
      <c r="D39" s="214"/>
      <c r="E39" s="218">
        <v>14722</v>
      </c>
      <c r="F39" s="218">
        <v>11261</v>
      </c>
      <c r="G39" s="218">
        <v>3461</v>
      </c>
      <c r="H39" s="218">
        <v>84</v>
      </c>
      <c r="I39" s="218">
        <v>23</v>
      </c>
      <c r="J39" s="218">
        <v>61</v>
      </c>
      <c r="K39" s="218">
        <v>185</v>
      </c>
      <c r="L39" s="218">
        <v>43</v>
      </c>
      <c r="M39" s="218">
        <v>142</v>
      </c>
      <c r="N39" s="218">
        <v>14621</v>
      </c>
      <c r="O39" s="218">
        <v>11241</v>
      </c>
      <c r="P39" s="218">
        <v>3380</v>
      </c>
      <c r="Q39" s="233">
        <v>11.7</v>
      </c>
      <c r="R39" s="233">
        <v>4.5999999999999996</v>
      </c>
      <c r="S39" s="233">
        <v>35.4</v>
      </c>
    </row>
    <row r="40" spans="1:19" x14ac:dyDescent="0.15">
      <c r="A40" s="212" t="s">
        <v>315</v>
      </c>
      <c r="B40" s="213"/>
      <c r="C40" s="131" t="s">
        <v>110</v>
      </c>
      <c r="D40" s="214"/>
      <c r="E40" s="218">
        <v>10424</v>
      </c>
      <c r="F40" s="218">
        <v>7750</v>
      </c>
      <c r="G40" s="218">
        <v>2674</v>
      </c>
      <c r="H40" s="218">
        <v>30</v>
      </c>
      <c r="I40" s="218">
        <v>12</v>
      </c>
      <c r="J40" s="218">
        <v>18</v>
      </c>
      <c r="K40" s="218">
        <v>35</v>
      </c>
      <c r="L40" s="218">
        <v>23</v>
      </c>
      <c r="M40" s="218">
        <v>12</v>
      </c>
      <c r="N40" s="218">
        <v>10419</v>
      </c>
      <c r="O40" s="218">
        <v>7739</v>
      </c>
      <c r="P40" s="218">
        <v>2680</v>
      </c>
      <c r="Q40" s="233">
        <v>10</v>
      </c>
      <c r="R40" s="233">
        <v>4.0999999999999996</v>
      </c>
      <c r="S40" s="233">
        <v>26.9</v>
      </c>
    </row>
    <row r="41" spans="1:19" x14ac:dyDescent="0.15">
      <c r="A41" s="212" t="s">
        <v>316</v>
      </c>
      <c r="B41" s="213"/>
      <c r="C41" s="130" t="s">
        <v>111</v>
      </c>
      <c r="D41" s="214"/>
      <c r="E41" s="218">
        <v>29082</v>
      </c>
      <c r="F41" s="218">
        <v>19603</v>
      </c>
      <c r="G41" s="218">
        <v>9479</v>
      </c>
      <c r="H41" s="218">
        <v>132</v>
      </c>
      <c r="I41" s="218">
        <v>107</v>
      </c>
      <c r="J41" s="218">
        <v>25</v>
      </c>
      <c r="K41" s="218">
        <v>238</v>
      </c>
      <c r="L41" s="218">
        <v>62</v>
      </c>
      <c r="M41" s="218">
        <v>176</v>
      </c>
      <c r="N41" s="218">
        <v>28976</v>
      </c>
      <c r="O41" s="218">
        <v>19648</v>
      </c>
      <c r="P41" s="218">
        <v>9328</v>
      </c>
      <c r="Q41" s="233">
        <v>8.9</v>
      </c>
      <c r="R41" s="233">
        <v>2.1</v>
      </c>
      <c r="S41" s="233">
        <v>23.2</v>
      </c>
    </row>
    <row r="42" spans="1:19" x14ac:dyDescent="0.15">
      <c r="A42" s="212" t="s">
        <v>317</v>
      </c>
      <c r="B42" s="213"/>
      <c r="C42" s="130" t="s">
        <v>112</v>
      </c>
      <c r="D42" s="214"/>
      <c r="E42" s="218">
        <v>13074</v>
      </c>
      <c r="F42" s="218">
        <v>7710</v>
      </c>
      <c r="G42" s="218">
        <v>5364</v>
      </c>
      <c r="H42" s="218">
        <v>98</v>
      </c>
      <c r="I42" s="218">
        <v>11</v>
      </c>
      <c r="J42" s="218">
        <v>87</v>
      </c>
      <c r="K42" s="218">
        <v>94</v>
      </c>
      <c r="L42" s="218">
        <v>26</v>
      </c>
      <c r="M42" s="218">
        <v>68</v>
      </c>
      <c r="N42" s="218">
        <v>13078</v>
      </c>
      <c r="O42" s="218">
        <v>7695</v>
      </c>
      <c r="P42" s="218">
        <v>5383</v>
      </c>
      <c r="Q42" s="233">
        <v>22.8</v>
      </c>
      <c r="R42" s="233">
        <v>5.4</v>
      </c>
      <c r="S42" s="233">
        <v>47.7</v>
      </c>
    </row>
    <row r="43" spans="1:19" x14ac:dyDescent="0.15">
      <c r="A43" s="212" t="s">
        <v>318</v>
      </c>
      <c r="B43" s="213"/>
      <c r="C43" s="130" t="s">
        <v>113</v>
      </c>
      <c r="D43" s="214"/>
      <c r="E43" s="218">
        <v>17020</v>
      </c>
      <c r="F43" s="218">
        <v>12102</v>
      </c>
      <c r="G43" s="218">
        <v>4918</v>
      </c>
      <c r="H43" s="218">
        <v>86</v>
      </c>
      <c r="I43" s="218">
        <v>54</v>
      </c>
      <c r="J43" s="218">
        <v>32</v>
      </c>
      <c r="K43" s="218">
        <v>41</v>
      </c>
      <c r="L43" s="218">
        <v>31</v>
      </c>
      <c r="M43" s="218">
        <v>10</v>
      </c>
      <c r="N43" s="218">
        <v>17065</v>
      </c>
      <c r="O43" s="218">
        <v>12125</v>
      </c>
      <c r="P43" s="218">
        <v>4940</v>
      </c>
      <c r="Q43" s="233">
        <v>6.6</v>
      </c>
      <c r="R43" s="233">
        <v>0.8</v>
      </c>
      <c r="S43" s="233">
        <v>21</v>
      </c>
    </row>
    <row r="44" spans="1:19" x14ac:dyDescent="0.15">
      <c r="A44" s="212" t="s">
        <v>319</v>
      </c>
      <c r="B44" s="213"/>
      <c r="C44" s="131" t="s">
        <v>114</v>
      </c>
      <c r="D44" s="214"/>
      <c r="E44" s="218">
        <v>11293</v>
      </c>
      <c r="F44" s="218">
        <v>7677</v>
      </c>
      <c r="G44" s="218">
        <v>3616</v>
      </c>
      <c r="H44" s="218">
        <v>3</v>
      </c>
      <c r="I44" s="218">
        <v>3</v>
      </c>
      <c r="J44" s="218">
        <v>0</v>
      </c>
      <c r="K44" s="218">
        <v>145</v>
      </c>
      <c r="L44" s="218">
        <v>97</v>
      </c>
      <c r="M44" s="218">
        <v>48</v>
      </c>
      <c r="N44" s="218">
        <v>11151</v>
      </c>
      <c r="O44" s="218">
        <v>7583</v>
      </c>
      <c r="P44" s="218">
        <v>3568</v>
      </c>
      <c r="Q44" s="233">
        <v>12</v>
      </c>
      <c r="R44" s="233">
        <v>2.7</v>
      </c>
      <c r="S44" s="233">
        <v>31.6</v>
      </c>
    </row>
    <row r="45" spans="1:19" x14ac:dyDescent="0.15">
      <c r="A45" s="212" t="s">
        <v>166</v>
      </c>
      <c r="B45" s="213"/>
      <c r="C45" s="129" t="s">
        <v>52</v>
      </c>
      <c r="D45" s="214"/>
      <c r="E45" s="217" t="s">
        <v>276</v>
      </c>
      <c r="F45" s="217" t="s">
        <v>320</v>
      </c>
      <c r="G45" s="217" t="s">
        <v>281</v>
      </c>
      <c r="H45" s="217" t="s">
        <v>276</v>
      </c>
      <c r="I45" s="217" t="s">
        <v>276</v>
      </c>
      <c r="J45" s="217" t="s">
        <v>321</v>
      </c>
      <c r="K45" s="217" t="s">
        <v>276</v>
      </c>
      <c r="L45" s="217" t="s">
        <v>148</v>
      </c>
      <c r="M45" s="217" t="s">
        <v>302</v>
      </c>
      <c r="N45" s="217" t="s">
        <v>206</v>
      </c>
      <c r="O45" s="217" t="s">
        <v>206</v>
      </c>
      <c r="P45" s="217" t="s">
        <v>276</v>
      </c>
      <c r="Q45" s="217" t="s">
        <v>148</v>
      </c>
      <c r="R45" s="217" t="s">
        <v>276</v>
      </c>
      <c r="S45" s="217" t="s">
        <v>206</v>
      </c>
    </row>
    <row r="46" spans="1:19" x14ac:dyDescent="0.15">
      <c r="A46" s="212" t="s">
        <v>322</v>
      </c>
      <c r="B46" s="213"/>
      <c r="C46" s="130" t="s">
        <v>115</v>
      </c>
      <c r="D46" s="214"/>
      <c r="E46" s="218">
        <v>2453</v>
      </c>
      <c r="F46" s="218">
        <v>1994</v>
      </c>
      <c r="G46" s="218">
        <v>459</v>
      </c>
      <c r="H46" s="218">
        <v>14</v>
      </c>
      <c r="I46" s="218">
        <v>14</v>
      </c>
      <c r="J46" s="218">
        <v>0</v>
      </c>
      <c r="K46" s="218">
        <v>10</v>
      </c>
      <c r="L46" s="218">
        <v>10</v>
      </c>
      <c r="M46" s="218">
        <v>0</v>
      </c>
      <c r="N46" s="218">
        <v>2457</v>
      </c>
      <c r="O46" s="218">
        <v>1998</v>
      </c>
      <c r="P46" s="218">
        <v>459</v>
      </c>
      <c r="Q46" s="233">
        <v>1.5</v>
      </c>
      <c r="R46" s="233">
        <v>1</v>
      </c>
      <c r="S46" s="233">
        <v>4.0999999999999996</v>
      </c>
    </row>
    <row r="47" spans="1:19" x14ac:dyDescent="0.15">
      <c r="A47" s="212" t="s">
        <v>323</v>
      </c>
      <c r="B47" s="213"/>
      <c r="C47" s="130" t="s">
        <v>116</v>
      </c>
      <c r="D47" s="214"/>
      <c r="E47" s="218">
        <v>2673</v>
      </c>
      <c r="F47" s="218">
        <v>2305</v>
      </c>
      <c r="G47" s="218">
        <v>368</v>
      </c>
      <c r="H47" s="218">
        <v>15</v>
      </c>
      <c r="I47" s="218">
        <v>12</v>
      </c>
      <c r="J47" s="218">
        <v>3</v>
      </c>
      <c r="K47" s="218">
        <v>12</v>
      </c>
      <c r="L47" s="218">
        <v>12</v>
      </c>
      <c r="M47" s="218">
        <v>0</v>
      </c>
      <c r="N47" s="218">
        <v>2676</v>
      </c>
      <c r="O47" s="218">
        <v>2305</v>
      </c>
      <c r="P47" s="218">
        <v>371</v>
      </c>
      <c r="Q47" s="233">
        <v>4</v>
      </c>
      <c r="R47" s="233">
        <v>1.4</v>
      </c>
      <c r="S47" s="233">
        <v>20.5</v>
      </c>
    </row>
    <row r="48" spans="1:19" x14ac:dyDescent="0.15">
      <c r="A48" s="212" t="s">
        <v>324</v>
      </c>
      <c r="B48" s="213"/>
      <c r="C48" s="131" t="s">
        <v>117</v>
      </c>
      <c r="D48" s="214"/>
      <c r="E48" s="218">
        <v>5324</v>
      </c>
      <c r="F48" s="218">
        <v>3521</v>
      </c>
      <c r="G48" s="218">
        <v>1803</v>
      </c>
      <c r="H48" s="218">
        <v>39</v>
      </c>
      <c r="I48" s="218">
        <v>23</v>
      </c>
      <c r="J48" s="218">
        <v>16</v>
      </c>
      <c r="K48" s="218">
        <v>27</v>
      </c>
      <c r="L48" s="218">
        <v>16</v>
      </c>
      <c r="M48" s="218">
        <v>11</v>
      </c>
      <c r="N48" s="218">
        <v>5336</v>
      </c>
      <c r="O48" s="218">
        <v>3528</v>
      </c>
      <c r="P48" s="218">
        <v>1808</v>
      </c>
      <c r="Q48" s="233">
        <v>13.2</v>
      </c>
      <c r="R48" s="233">
        <v>6.1</v>
      </c>
      <c r="S48" s="233">
        <v>27</v>
      </c>
    </row>
    <row r="49" spans="1:19" x14ac:dyDescent="0.15">
      <c r="A49" s="207" t="s">
        <v>325</v>
      </c>
      <c r="B49" s="208"/>
      <c r="C49" s="135" t="s">
        <v>53</v>
      </c>
      <c r="D49" s="209"/>
      <c r="E49" s="225">
        <v>36338</v>
      </c>
      <c r="F49" s="225">
        <v>25711</v>
      </c>
      <c r="G49" s="225">
        <v>10627</v>
      </c>
      <c r="H49" s="225">
        <v>381</v>
      </c>
      <c r="I49" s="225">
        <v>337</v>
      </c>
      <c r="J49" s="225">
        <v>44</v>
      </c>
      <c r="K49" s="225">
        <v>219</v>
      </c>
      <c r="L49" s="225">
        <v>218</v>
      </c>
      <c r="M49" s="225">
        <v>1</v>
      </c>
      <c r="N49" s="225">
        <v>36500</v>
      </c>
      <c r="O49" s="225">
        <v>25830</v>
      </c>
      <c r="P49" s="225">
        <v>10670</v>
      </c>
      <c r="Q49" s="238">
        <v>15</v>
      </c>
      <c r="R49" s="238">
        <v>3.5</v>
      </c>
      <c r="S49" s="238">
        <v>43</v>
      </c>
    </row>
    <row r="50" spans="1:19" x14ac:dyDescent="0.15">
      <c r="A50" s="212" t="s">
        <v>326</v>
      </c>
      <c r="B50" s="213"/>
      <c r="C50" s="129" t="s">
        <v>54</v>
      </c>
      <c r="D50" s="214"/>
      <c r="E50" s="218">
        <v>94492</v>
      </c>
      <c r="F50" s="218">
        <v>40906</v>
      </c>
      <c r="G50" s="218">
        <v>53586</v>
      </c>
      <c r="H50" s="218">
        <v>952</v>
      </c>
      <c r="I50" s="218">
        <v>413</v>
      </c>
      <c r="J50" s="218">
        <v>539</v>
      </c>
      <c r="K50" s="218">
        <v>2352</v>
      </c>
      <c r="L50" s="218">
        <v>1433</v>
      </c>
      <c r="M50" s="218">
        <v>919</v>
      </c>
      <c r="N50" s="218">
        <v>93092</v>
      </c>
      <c r="O50" s="218">
        <v>39886</v>
      </c>
      <c r="P50" s="218">
        <v>53206</v>
      </c>
      <c r="Q50" s="233">
        <v>58.6</v>
      </c>
      <c r="R50" s="233">
        <v>38</v>
      </c>
      <c r="S50" s="233">
        <v>74.099999999999994</v>
      </c>
    </row>
    <row r="51" spans="1:19" x14ac:dyDescent="0.15">
      <c r="A51" s="207" t="s">
        <v>167</v>
      </c>
      <c r="B51" s="208"/>
      <c r="C51" s="136" t="s">
        <v>118</v>
      </c>
      <c r="D51" s="209"/>
      <c r="E51" s="210">
        <v>18277</v>
      </c>
      <c r="F51" s="211">
        <v>7641</v>
      </c>
      <c r="G51" s="211">
        <v>10636</v>
      </c>
      <c r="H51" s="211">
        <v>532</v>
      </c>
      <c r="I51" s="211">
        <v>222</v>
      </c>
      <c r="J51" s="211">
        <v>310</v>
      </c>
      <c r="K51" s="211">
        <v>628</v>
      </c>
      <c r="L51" s="211">
        <v>50</v>
      </c>
      <c r="M51" s="211">
        <v>578</v>
      </c>
      <c r="N51" s="211">
        <v>18181</v>
      </c>
      <c r="O51" s="211">
        <v>7813</v>
      </c>
      <c r="P51" s="211">
        <v>10368</v>
      </c>
      <c r="Q51" s="231">
        <v>59.5</v>
      </c>
      <c r="R51" s="231">
        <v>41.4</v>
      </c>
      <c r="S51" s="231">
        <v>73.099999999999994</v>
      </c>
    </row>
    <row r="52" spans="1:19" x14ac:dyDescent="0.15">
      <c r="A52" s="212" t="s">
        <v>327</v>
      </c>
      <c r="B52" s="213"/>
      <c r="C52" s="139" t="s">
        <v>119</v>
      </c>
      <c r="D52" s="214"/>
      <c r="E52" s="226">
        <v>36222</v>
      </c>
      <c r="F52" s="227">
        <v>12492</v>
      </c>
      <c r="G52" s="227">
        <v>23730</v>
      </c>
      <c r="H52" s="227">
        <v>898</v>
      </c>
      <c r="I52" s="227">
        <v>279</v>
      </c>
      <c r="J52" s="227">
        <v>619</v>
      </c>
      <c r="K52" s="227">
        <v>244</v>
      </c>
      <c r="L52" s="227">
        <v>65</v>
      </c>
      <c r="M52" s="227">
        <v>179</v>
      </c>
      <c r="N52" s="227">
        <v>36876</v>
      </c>
      <c r="O52" s="227">
        <v>12706</v>
      </c>
      <c r="P52" s="227">
        <v>24170</v>
      </c>
      <c r="Q52" s="235">
        <v>66.099999999999994</v>
      </c>
      <c r="R52" s="235">
        <v>47.2</v>
      </c>
      <c r="S52" s="235">
        <v>76</v>
      </c>
    </row>
    <row r="53" spans="1:19" x14ac:dyDescent="0.15">
      <c r="A53" s="207" t="s">
        <v>328</v>
      </c>
      <c r="B53" s="208"/>
      <c r="C53" s="128" t="s">
        <v>120</v>
      </c>
      <c r="D53" s="209"/>
      <c r="E53" s="210">
        <v>50487</v>
      </c>
      <c r="F53" s="211">
        <v>13576</v>
      </c>
      <c r="G53" s="211">
        <v>36911</v>
      </c>
      <c r="H53" s="211">
        <v>697</v>
      </c>
      <c r="I53" s="211">
        <v>186</v>
      </c>
      <c r="J53" s="211">
        <v>511</v>
      </c>
      <c r="K53" s="211">
        <v>537</v>
      </c>
      <c r="L53" s="211">
        <v>92</v>
      </c>
      <c r="M53" s="211">
        <v>445</v>
      </c>
      <c r="N53" s="211">
        <v>50647</v>
      </c>
      <c r="O53" s="211">
        <v>13670</v>
      </c>
      <c r="P53" s="211">
        <v>36977</v>
      </c>
      <c r="Q53" s="231">
        <v>18.3</v>
      </c>
      <c r="R53" s="231">
        <v>15</v>
      </c>
      <c r="S53" s="231">
        <v>19.5</v>
      </c>
    </row>
    <row r="54" spans="1:19" x14ac:dyDescent="0.15">
      <c r="A54" s="221" t="s">
        <v>329</v>
      </c>
      <c r="B54" s="222"/>
      <c r="C54" s="137" t="s">
        <v>121</v>
      </c>
      <c r="D54" s="223"/>
      <c r="E54" s="226">
        <v>54617</v>
      </c>
      <c r="F54" s="227">
        <v>9623</v>
      </c>
      <c r="G54" s="227">
        <v>44994</v>
      </c>
      <c r="H54" s="227">
        <v>1137</v>
      </c>
      <c r="I54" s="227">
        <v>80</v>
      </c>
      <c r="J54" s="227">
        <v>1057</v>
      </c>
      <c r="K54" s="227">
        <v>597</v>
      </c>
      <c r="L54" s="227">
        <v>206</v>
      </c>
      <c r="M54" s="227">
        <v>391</v>
      </c>
      <c r="N54" s="227">
        <v>55157</v>
      </c>
      <c r="O54" s="227">
        <v>9497</v>
      </c>
      <c r="P54" s="227">
        <v>45660</v>
      </c>
      <c r="Q54" s="235">
        <v>31.4</v>
      </c>
      <c r="R54" s="235">
        <v>18.3</v>
      </c>
      <c r="S54" s="235">
        <v>34.1</v>
      </c>
    </row>
    <row r="55" spans="1:19" x14ac:dyDescent="0.15">
      <c r="A55" s="224" t="s">
        <v>330</v>
      </c>
      <c r="B55" s="204"/>
      <c r="C55" s="138" t="s">
        <v>122</v>
      </c>
      <c r="D55" s="205"/>
      <c r="E55" s="206">
        <v>9936</v>
      </c>
      <c r="F55" s="206">
        <v>6073</v>
      </c>
      <c r="G55" s="206">
        <v>3863</v>
      </c>
      <c r="H55" s="206">
        <v>270</v>
      </c>
      <c r="I55" s="206">
        <v>138</v>
      </c>
      <c r="J55" s="206">
        <v>132</v>
      </c>
      <c r="K55" s="206">
        <v>247</v>
      </c>
      <c r="L55" s="206">
        <v>59</v>
      </c>
      <c r="M55" s="206">
        <v>188</v>
      </c>
      <c r="N55" s="206">
        <v>9959</v>
      </c>
      <c r="O55" s="206">
        <v>6152</v>
      </c>
      <c r="P55" s="206">
        <v>3807</v>
      </c>
      <c r="Q55" s="229">
        <v>2</v>
      </c>
      <c r="R55" s="229">
        <v>0.9</v>
      </c>
      <c r="S55" s="229">
        <v>3.9</v>
      </c>
    </row>
    <row r="56" spans="1:19" x14ac:dyDescent="0.15">
      <c r="A56" s="212" t="s">
        <v>331</v>
      </c>
      <c r="B56" s="213"/>
      <c r="C56" s="130" t="s">
        <v>123</v>
      </c>
      <c r="D56" s="214"/>
      <c r="E56" s="218">
        <v>20901</v>
      </c>
      <c r="F56" s="218">
        <v>11003</v>
      </c>
      <c r="G56" s="218">
        <v>9898</v>
      </c>
      <c r="H56" s="218">
        <v>654</v>
      </c>
      <c r="I56" s="218">
        <v>210</v>
      </c>
      <c r="J56" s="218">
        <v>444</v>
      </c>
      <c r="K56" s="218">
        <v>534</v>
      </c>
      <c r="L56" s="218">
        <v>207</v>
      </c>
      <c r="M56" s="218">
        <v>327</v>
      </c>
      <c r="N56" s="218">
        <v>21021</v>
      </c>
      <c r="O56" s="218">
        <v>11006</v>
      </c>
      <c r="P56" s="218">
        <v>10015</v>
      </c>
      <c r="Q56" s="233">
        <v>42.5</v>
      </c>
      <c r="R56" s="233">
        <v>19.600000000000001</v>
      </c>
      <c r="S56" s="233">
        <v>67.599999999999994</v>
      </c>
    </row>
    <row r="57" spans="1:19" x14ac:dyDescent="0.15">
      <c r="A57" s="221" t="s">
        <v>168</v>
      </c>
      <c r="B57" s="222"/>
      <c r="C57" s="137" t="s">
        <v>124</v>
      </c>
      <c r="D57" s="223"/>
      <c r="E57" s="227">
        <v>13538</v>
      </c>
      <c r="F57" s="227">
        <v>9186</v>
      </c>
      <c r="G57" s="227">
        <v>4352</v>
      </c>
      <c r="H57" s="227">
        <v>18</v>
      </c>
      <c r="I57" s="227">
        <v>18</v>
      </c>
      <c r="J57" s="227">
        <v>0</v>
      </c>
      <c r="K57" s="227">
        <v>222</v>
      </c>
      <c r="L57" s="227">
        <v>204</v>
      </c>
      <c r="M57" s="227">
        <v>18</v>
      </c>
      <c r="N57" s="227">
        <v>13334</v>
      </c>
      <c r="O57" s="227">
        <v>9000</v>
      </c>
      <c r="P57" s="227">
        <v>4334</v>
      </c>
      <c r="Q57" s="235">
        <v>14.8</v>
      </c>
      <c r="R57" s="235">
        <v>6.5</v>
      </c>
      <c r="S57" s="235">
        <v>32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E46:S57 B8:D57 E8:S11 E13:S26 E29:S32 E34:S34 E37:S44">
      <formula1>-999999999999</formula1>
      <formula2>999999999999</formula2>
    </dataValidation>
  </dataValidations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</vt:i4>
      </vt:variant>
    </vt:vector>
  </HeadingPairs>
  <TitlesOfParts>
    <vt:vector size="6" baseType="lpstr">
      <vt:lpstr>統計表</vt:lpstr>
      <vt:lpstr>表5</vt:lpstr>
      <vt:lpstr>13</vt:lpstr>
      <vt:lpstr>14</vt:lpstr>
      <vt:lpstr>15</vt:lpstr>
      <vt:lpstr>統計表!Print_Area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2019-03-29T02:31:29Z</dcterms:created>
  <dcterms:modified xsi:type="dcterms:W3CDTF">2019-03-29T02:31:36Z</dcterms:modified>
</cp:coreProperties>
</file>