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filterPrivacy="1" codeName="ThisWorkbook" defaultThemeVersion="124226"/>
  <bookViews>
    <workbookView xWindow="-15" yWindow="-15" windowWidth="7560" windowHeight="6585" tabRatio="695"/>
  </bookViews>
  <sheets>
    <sheet name="統計表5" sheetId="9" r:id="rId1"/>
    <sheet name="表5" sheetId="1" r:id="rId2"/>
    <sheet name="13" sheetId="11" r:id="rId3"/>
    <sheet name="14" sheetId="12" r:id="rId4"/>
    <sheet name="15" sheetId="13" r:id="rId5"/>
  </sheets>
  <definedNames>
    <definedName name="_xlnm._FilterDatabase" localSheetId="2" hidden="1">'13'!#REF!</definedName>
    <definedName name="_xlnm.Print_Area" localSheetId="0">統計表5!$B$1:$H$149</definedName>
  </definedNames>
  <calcPr calcId="145621" fullPrecision="0"/>
</workbook>
</file>

<file path=xl/calcChain.xml><?xml version="1.0" encoding="utf-8"?>
<calcChain xmlns="http://schemas.openxmlformats.org/spreadsheetml/2006/main">
  <c r="N44" i="1" l="1"/>
  <c r="J44" i="1"/>
  <c r="R43" i="1"/>
  <c r="N43" i="1"/>
  <c r="J43" i="1"/>
  <c r="R42" i="1"/>
  <c r="J42" i="1"/>
  <c r="R41" i="1"/>
  <c r="N41" i="1"/>
  <c r="J41" i="1"/>
  <c r="R40" i="1"/>
  <c r="N40" i="1"/>
  <c r="J40" i="1"/>
  <c r="R39" i="1"/>
  <c r="N39" i="1"/>
  <c r="J39" i="1"/>
  <c r="R31" i="1"/>
  <c r="R30" i="1"/>
  <c r="R29" i="1"/>
  <c r="R28" i="1"/>
  <c r="R27" i="1"/>
  <c r="R26" i="1"/>
  <c r="E24" i="9"/>
  <c r="H47" i="9" l="1"/>
  <c r="H98" i="9"/>
  <c r="C23" i="9"/>
  <c r="G23" i="9"/>
  <c r="F46" i="9"/>
  <c r="F97" i="9"/>
  <c r="E120" i="9"/>
  <c r="D143" i="9"/>
  <c r="H143" i="9"/>
  <c r="D98" i="9"/>
  <c r="C121" i="9"/>
  <c r="F144" i="9"/>
  <c r="D23" i="9"/>
  <c r="H23" i="9"/>
  <c r="C46" i="9"/>
  <c r="G46" i="9"/>
  <c r="C98" i="9"/>
  <c r="G98" i="9"/>
  <c r="F121" i="9"/>
  <c r="E144" i="9"/>
  <c r="D47" i="9"/>
  <c r="G121" i="9"/>
  <c r="F24" i="9"/>
  <c r="E47" i="9"/>
  <c r="E97" i="9"/>
  <c r="D120" i="9"/>
  <c r="H120" i="9"/>
  <c r="C143" i="9"/>
  <c r="G143" i="9"/>
  <c r="F23" i="9"/>
  <c r="D24" i="9"/>
  <c r="H24" i="9"/>
  <c r="E46" i="9"/>
  <c r="C47" i="9"/>
  <c r="G47" i="9"/>
  <c r="D97" i="9"/>
  <c r="H97" i="9"/>
  <c r="F98" i="9"/>
  <c r="C120" i="9"/>
  <c r="G120" i="9"/>
  <c r="E121" i="9"/>
  <c r="F143" i="9"/>
  <c r="D144" i="9"/>
  <c r="H144" i="9"/>
  <c r="E23" i="9"/>
  <c r="C24" i="9"/>
  <c r="G24" i="9"/>
  <c r="D46" i="9"/>
  <c r="H46" i="9"/>
  <c r="F47" i="9"/>
  <c r="C97" i="9"/>
  <c r="G97" i="9"/>
  <c r="E98" i="9"/>
  <c r="F120" i="9"/>
  <c r="D121" i="9"/>
  <c r="H121" i="9"/>
  <c r="E143" i="9"/>
  <c r="C144" i="9"/>
  <c r="G144" i="9"/>
</calcChain>
</file>

<file path=xl/sharedStrings.xml><?xml version="1.0" encoding="utf-8"?>
<sst xmlns="http://schemas.openxmlformats.org/spreadsheetml/2006/main" count="966" uniqueCount="286">
  <si>
    <t>表１</t>
  </si>
  <si>
    <t>産      業</t>
  </si>
  <si>
    <t>きまって支給する</t>
  </si>
  <si>
    <t>特別に支</t>
  </si>
  <si>
    <t>給   与</t>
  </si>
  <si>
    <t>所 定 内</t>
  </si>
  <si>
    <t>所 定 外</t>
  </si>
  <si>
    <t>払われた</t>
  </si>
  <si>
    <t>前年比</t>
  </si>
  <si>
    <t>給  与</t>
  </si>
  <si>
    <t>円</t>
  </si>
  <si>
    <t>%</t>
  </si>
  <si>
    <t>調査産業計</t>
  </si>
  <si>
    <t>建設業</t>
  </si>
  <si>
    <t>製造業</t>
  </si>
  <si>
    <t>表２</t>
  </si>
  <si>
    <t xml:space="preserve"> 所 定 内 労 働</t>
  </si>
  <si>
    <t>前年差</t>
  </si>
  <si>
    <t>時間</t>
  </si>
  <si>
    <t>日</t>
  </si>
  <si>
    <t>ﾎﾟｲﾝﾄ</t>
  </si>
  <si>
    <t>入  職  率</t>
  </si>
  <si>
    <t>離  職  率</t>
  </si>
  <si>
    <t>表３</t>
  </si>
  <si>
    <t>常 用 労 働 者 数 及 び 労 働 異 動 率</t>
  </si>
  <si>
    <t>人</t>
  </si>
  <si>
    <t xml:space="preserve"> </t>
  </si>
  <si>
    <t>　　 入職（離職）率の前年差は、対前年同月差のことである。</t>
  </si>
  <si>
    <t>表４</t>
  </si>
  <si>
    <t>就業形態 (一般・ﾊﾟｰﾄﾀｲﾑ労働者) 別集計結果</t>
  </si>
  <si>
    <t>きまって</t>
  </si>
  <si>
    <t>本 月 末</t>
  </si>
  <si>
    <t>総 　額</t>
  </si>
  <si>
    <t>支給する</t>
  </si>
  <si>
    <t>所定内</t>
  </si>
  <si>
    <t>労働時間</t>
  </si>
  <si>
    <t>労働者数</t>
  </si>
  <si>
    <t>給    与</t>
  </si>
  <si>
    <t>給　与</t>
  </si>
  <si>
    <t>給　　与</t>
  </si>
  <si>
    <t>統   計   表</t>
  </si>
  <si>
    <t>年　月</t>
  </si>
  <si>
    <t>前 年 同 月 比</t>
  </si>
  <si>
    <t>TL</t>
  </si>
  <si>
    <t>×</t>
  </si>
  <si>
    <t>電気・ガス・熱供給・水道業</t>
  </si>
  <si>
    <t>情報通信業</t>
  </si>
  <si>
    <t>医療,福祉</t>
  </si>
  <si>
    <t>複合サービス事業</t>
  </si>
  <si>
    <t>サービス業（他に分類されないもの）</t>
  </si>
  <si>
    <t>印刷・同関連業</t>
  </si>
  <si>
    <t>鉄鋼業</t>
  </si>
  <si>
    <t>非鉄金属製造業</t>
  </si>
  <si>
    <t>金属製品製造業</t>
  </si>
  <si>
    <t>その他の製造業</t>
  </si>
  <si>
    <t>卸売業</t>
  </si>
  <si>
    <t>小売業</t>
  </si>
  <si>
    <t>毎 月 勤 労 統 計 調 査 地 方 調 査</t>
    <rPh sb="0" eb="1">
      <t>ゴト</t>
    </rPh>
    <rPh sb="2" eb="3">
      <t>ツキ</t>
    </rPh>
    <rPh sb="4" eb="5">
      <t>ツトム</t>
    </rPh>
    <rPh sb="6" eb="7">
      <t>ロウ</t>
    </rPh>
    <rPh sb="8" eb="9">
      <t>オサム</t>
    </rPh>
    <rPh sb="10" eb="11">
      <t>ケイ</t>
    </rPh>
    <rPh sb="12" eb="13">
      <t>チョウ</t>
    </rPh>
    <rPh sb="14" eb="15">
      <t>ジャ</t>
    </rPh>
    <rPh sb="16" eb="17">
      <t>チ</t>
    </rPh>
    <rPh sb="18" eb="19">
      <t>カタ</t>
    </rPh>
    <rPh sb="20" eb="21">
      <t>チョウ</t>
    </rPh>
    <rPh sb="22" eb="23">
      <t>ジャ</t>
    </rPh>
    <phoneticPr fontId="21"/>
  </si>
  <si>
    <t>（単位：円）</t>
    <rPh sb="1" eb="3">
      <t>タンイ</t>
    </rPh>
    <rPh sb="4" eb="5">
      <t>エン</t>
    </rPh>
    <phoneticPr fontId="21"/>
  </si>
  <si>
    <t>現金給与総額</t>
    <rPh sb="0" eb="2">
      <t>ゲンキン</t>
    </rPh>
    <rPh sb="2" eb="4">
      <t>キュウヨ</t>
    </rPh>
    <rPh sb="4" eb="6">
      <t>ソウガク</t>
    </rPh>
    <phoneticPr fontId="21"/>
  </si>
  <si>
    <t>きまって支給する給与</t>
    <rPh sb="4" eb="6">
      <t>シキュウ</t>
    </rPh>
    <rPh sb="8" eb="10">
      <t>キュウヨ</t>
    </rPh>
    <phoneticPr fontId="21"/>
  </si>
  <si>
    <t>所定内給与</t>
    <rPh sb="0" eb="3">
      <t>ショテイナイ</t>
    </rPh>
    <rPh sb="3" eb="5">
      <t>キュウヨ</t>
    </rPh>
    <phoneticPr fontId="21"/>
  </si>
  <si>
    <t>超過労働給与</t>
    <rPh sb="0" eb="2">
      <t>チョウカ</t>
    </rPh>
    <rPh sb="2" eb="4">
      <t>ロウドウ</t>
    </rPh>
    <rPh sb="4" eb="6">
      <t>キュウヨ</t>
    </rPh>
    <phoneticPr fontId="21"/>
  </si>
  <si>
    <t>特別に支払われた給与</t>
    <rPh sb="0" eb="2">
      <t>トクベツ</t>
    </rPh>
    <rPh sb="3" eb="5">
      <t>シハラ</t>
    </rPh>
    <rPh sb="8" eb="10">
      <t>キュウヨ</t>
    </rPh>
    <phoneticPr fontId="21"/>
  </si>
  <si>
    <t>産             業</t>
    <rPh sb="0" eb="1">
      <t>サン</t>
    </rPh>
    <rPh sb="14" eb="15">
      <t>ギョウ</t>
    </rPh>
    <phoneticPr fontId="21"/>
  </si>
  <si>
    <t>計</t>
    <rPh sb="0" eb="1">
      <t>ケイ</t>
    </rPh>
    <phoneticPr fontId="21"/>
  </si>
  <si>
    <t>男</t>
    <rPh sb="0" eb="1">
      <t>オトコ</t>
    </rPh>
    <phoneticPr fontId="21"/>
  </si>
  <si>
    <t>女</t>
    <rPh sb="0" eb="1">
      <t>オンナ</t>
    </rPh>
    <phoneticPr fontId="21"/>
  </si>
  <si>
    <t>出勤日数</t>
    <rPh sb="0" eb="2">
      <t>シュッキン</t>
    </rPh>
    <rPh sb="2" eb="4">
      <t>ニッスウ</t>
    </rPh>
    <phoneticPr fontId="21"/>
  </si>
  <si>
    <t>総実労働時間</t>
    <rPh sb="0" eb="1">
      <t>ソウ</t>
    </rPh>
    <rPh sb="1" eb="2">
      <t>ミ</t>
    </rPh>
    <rPh sb="2" eb="4">
      <t>ロウドウ</t>
    </rPh>
    <rPh sb="4" eb="6">
      <t>ジカン</t>
    </rPh>
    <phoneticPr fontId="21"/>
  </si>
  <si>
    <t>所定内労働時間</t>
    <rPh sb="0" eb="3">
      <t>ショテイナイ</t>
    </rPh>
    <rPh sb="3" eb="5">
      <t>ロウドウ</t>
    </rPh>
    <rPh sb="5" eb="7">
      <t>ジカン</t>
    </rPh>
    <phoneticPr fontId="21"/>
  </si>
  <si>
    <t>所定外労働時間</t>
    <rPh sb="0" eb="2">
      <t>ショテイ</t>
    </rPh>
    <rPh sb="2" eb="3">
      <t>ガイ</t>
    </rPh>
    <rPh sb="3" eb="5">
      <t>ロウドウ</t>
    </rPh>
    <rPh sb="5" eb="7">
      <t>ジカン</t>
    </rPh>
    <phoneticPr fontId="21"/>
  </si>
  <si>
    <t>前月末労働者数</t>
    <rPh sb="0" eb="2">
      <t>ゼンゲツ</t>
    </rPh>
    <rPh sb="2" eb="3">
      <t>マツ</t>
    </rPh>
    <rPh sb="3" eb="6">
      <t>ロウドウシャ</t>
    </rPh>
    <rPh sb="6" eb="7">
      <t>スウ</t>
    </rPh>
    <phoneticPr fontId="21"/>
  </si>
  <si>
    <t>本月中の増加労働者数</t>
    <rPh sb="0" eb="3">
      <t>ホンゲツチュウ</t>
    </rPh>
    <rPh sb="4" eb="6">
      <t>ゾウカ</t>
    </rPh>
    <rPh sb="6" eb="9">
      <t>ロウドウシャ</t>
    </rPh>
    <rPh sb="9" eb="10">
      <t>スウ</t>
    </rPh>
    <phoneticPr fontId="21"/>
  </si>
  <si>
    <t>本月中の減少労働者数</t>
    <rPh sb="0" eb="3">
      <t>ホンゲツチュウ</t>
    </rPh>
    <rPh sb="4" eb="6">
      <t>ゲンショウ</t>
    </rPh>
    <rPh sb="6" eb="9">
      <t>ロウドウシャ</t>
    </rPh>
    <rPh sb="9" eb="10">
      <t>カズ</t>
    </rPh>
    <phoneticPr fontId="21"/>
  </si>
  <si>
    <t>本月末労働者数</t>
    <rPh sb="0" eb="1">
      <t>ホン</t>
    </rPh>
    <rPh sb="1" eb="3">
      <t>ゲツマツ</t>
    </rPh>
    <rPh sb="3" eb="6">
      <t>ロウドウシャ</t>
    </rPh>
    <rPh sb="6" eb="7">
      <t>カズ</t>
    </rPh>
    <phoneticPr fontId="21"/>
  </si>
  <si>
    <t>パートタイム労働者比率</t>
    <rPh sb="6" eb="9">
      <t>ロウドウシャ</t>
    </rPh>
    <rPh sb="9" eb="11">
      <t>ヒリツ</t>
    </rPh>
    <phoneticPr fontId="21"/>
  </si>
  <si>
    <t>(規模５人以上)</t>
    <phoneticPr fontId="2"/>
  </si>
  <si>
    <t>(H22=100 以下同じ）</t>
    <rPh sb="9" eb="11">
      <t>イカ</t>
    </rPh>
    <rPh sb="11" eb="12">
      <t>オナ</t>
    </rPh>
    <phoneticPr fontId="2"/>
  </si>
  <si>
    <t>情報通信業</t>
    <rPh sb="0" eb="2">
      <t>ジョウホウ</t>
    </rPh>
    <rPh sb="2" eb="5">
      <t>ツウシンギョウ</t>
    </rPh>
    <phoneticPr fontId="2"/>
  </si>
  <si>
    <t>卸売業，小売業</t>
    <rPh sb="0" eb="2">
      <t>オロシウリ</t>
    </rPh>
    <rPh sb="2" eb="3">
      <t>ギョウ</t>
    </rPh>
    <rPh sb="4" eb="7">
      <t>コウリギョウ</t>
    </rPh>
    <phoneticPr fontId="2"/>
  </si>
  <si>
    <t>医療，福祉</t>
    <rPh sb="0" eb="2">
      <t>イリョウ</t>
    </rPh>
    <rPh sb="3" eb="5">
      <t>フクシ</t>
    </rPh>
    <phoneticPr fontId="2"/>
  </si>
  <si>
    <t>前　  月　  比</t>
    <phoneticPr fontId="2"/>
  </si>
  <si>
    <t>　　  第２表　 産 業 大 分 類 別 賃 金 指 数  （きまって支給する給与）</t>
    <phoneticPr fontId="2"/>
  </si>
  <si>
    <t>　　  第３表　 産 業 大 分 類 別 実 質 賃 金 指 数  （現金給与総額）</t>
    <phoneticPr fontId="2"/>
  </si>
  <si>
    <t>(注) 実質賃金 ＝</t>
    <phoneticPr fontId="2"/>
  </si>
  <si>
    <t>名目賃金指数（現金給与総額）</t>
    <rPh sb="0" eb="2">
      <t>メイモク</t>
    </rPh>
    <rPh sb="2" eb="4">
      <t>チンギン</t>
    </rPh>
    <rPh sb="4" eb="6">
      <t>シスウ</t>
    </rPh>
    <rPh sb="7" eb="9">
      <t>ゲンキン</t>
    </rPh>
    <rPh sb="9" eb="10">
      <t>キュウ</t>
    </rPh>
    <rPh sb="10" eb="11">
      <t>ヨ</t>
    </rPh>
    <rPh sb="11" eb="13">
      <t>ソウガク</t>
    </rPh>
    <phoneticPr fontId="2"/>
  </si>
  <si>
    <t xml:space="preserve"> 長野市の消費者物価指数（持家の帰属家賃を除く総合）</t>
    <rPh sb="1" eb="4">
      <t>ナガノシ</t>
    </rPh>
    <rPh sb="5" eb="8">
      <t>ショウヒシャ</t>
    </rPh>
    <rPh sb="8" eb="10">
      <t>ブッカ</t>
    </rPh>
    <rPh sb="10" eb="12">
      <t>シスウ</t>
    </rPh>
    <rPh sb="13" eb="14">
      <t>モ</t>
    </rPh>
    <rPh sb="14" eb="15">
      <t>イエ</t>
    </rPh>
    <rPh sb="16" eb="18">
      <t>キゾク</t>
    </rPh>
    <rPh sb="18" eb="20">
      <t>ヤチン</t>
    </rPh>
    <rPh sb="21" eb="22">
      <t>ノゾ</t>
    </rPh>
    <rPh sb="23" eb="25">
      <t>ソウゴウ</t>
    </rPh>
    <phoneticPr fontId="2"/>
  </si>
  <si>
    <t>　　  第５表　 産 業 大 分 類 別 労 働 時 間 指 数  （所定外労働時間）</t>
    <phoneticPr fontId="2"/>
  </si>
  <si>
    <t>常用労働者の一人平均月間現金給与額</t>
    <rPh sb="6" eb="7">
      <t>イチ</t>
    </rPh>
    <rPh sb="7" eb="8">
      <t>ニン</t>
    </rPh>
    <phoneticPr fontId="2"/>
  </si>
  <si>
    <t>現金給与総額</t>
    <rPh sb="0" eb="2">
      <t>ゲンキン</t>
    </rPh>
    <rPh sb="2" eb="4">
      <t>キュウヨ</t>
    </rPh>
    <rPh sb="4" eb="6">
      <t>ソウガク</t>
    </rPh>
    <phoneticPr fontId="2"/>
  </si>
  <si>
    <t>　特別に支</t>
    <phoneticPr fontId="2"/>
  </si>
  <si>
    <t>指数</t>
    <rPh sb="0" eb="2">
      <t>シスウ</t>
    </rPh>
    <phoneticPr fontId="2"/>
  </si>
  <si>
    <t>円</t>
    <phoneticPr fontId="2"/>
  </si>
  <si>
    <t>情報通信業</t>
    <rPh sb="0" eb="2">
      <t>ジョウホウ</t>
    </rPh>
    <rPh sb="2" eb="4">
      <t>ツウシン</t>
    </rPh>
    <rPh sb="4" eb="5">
      <t>ギョウ</t>
    </rPh>
    <phoneticPr fontId="2"/>
  </si>
  <si>
    <t xml:space="preserve"> 注）前年比は、平成22年平均値を基準とする指数比較による対前年同月増減率であり、実数から計算したものとは必ずしも一致しない。</t>
    <rPh sb="8" eb="10">
      <t>ヘイセイ</t>
    </rPh>
    <rPh sb="12" eb="13">
      <t>ネン</t>
    </rPh>
    <rPh sb="13" eb="16">
      <t>ヘイキンチ</t>
    </rPh>
    <rPh sb="17" eb="19">
      <t>キジュン</t>
    </rPh>
    <phoneticPr fontId="2"/>
  </si>
  <si>
    <t>　　 指数、前年比及びパートタイム労働者比率の前年差は、事業所の抽出替えに伴い改訂されることがある。</t>
    <rPh sb="3" eb="5">
      <t>シスウ</t>
    </rPh>
    <rPh sb="6" eb="9">
      <t>ゼンネンヒ</t>
    </rPh>
    <rPh sb="9" eb="10">
      <t>オヨ</t>
    </rPh>
    <rPh sb="17" eb="20">
      <t>ロウドウシャ</t>
    </rPh>
    <rPh sb="20" eb="22">
      <t>ヒリツ</t>
    </rPh>
    <rPh sb="23" eb="25">
      <t>ゼンネン</t>
    </rPh>
    <rPh sb="25" eb="26">
      <t>サ</t>
    </rPh>
    <rPh sb="28" eb="31">
      <t>ジギョウショ</t>
    </rPh>
    <rPh sb="32" eb="34">
      <t>チュウシュツ</t>
    </rPh>
    <rPh sb="34" eb="35">
      <t>カ</t>
    </rPh>
    <rPh sb="37" eb="38">
      <t>トモナ</t>
    </rPh>
    <rPh sb="39" eb="41">
      <t>カイテイ</t>
    </rPh>
    <phoneticPr fontId="2"/>
  </si>
  <si>
    <t>　　 (以下同じ）</t>
    <phoneticPr fontId="2"/>
  </si>
  <si>
    <t>常用労働者の一人平均月間労働時間及び出勤日数</t>
    <rPh sb="6" eb="7">
      <t>イチ</t>
    </rPh>
    <phoneticPr fontId="2"/>
  </si>
  <si>
    <t>総実労働時間</t>
    <rPh sb="0" eb="1">
      <t>ソウ</t>
    </rPh>
    <rPh sb="1" eb="2">
      <t>ジツ</t>
    </rPh>
    <rPh sb="2" eb="4">
      <t>ロウドウ</t>
    </rPh>
    <rPh sb="4" eb="6">
      <t>ジカン</t>
    </rPh>
    <phoneticPr fontId="2"/>
  </si>
  <si>
    <t>出勤日数</t>
    <rPh sb="0" eb="2">
      <t>シュッキン</t>
    </rPh>
    <rPh sb="2" eb="4">
      <t>ニッスウ</t>
    </rPh>
    <phoneticPr fontId="2"/>
  </si>
  <si>
    <t>常用労働者数</t>
    <rPh sb="0" eb="2">
      <t>ジョウヨウ</t>
    </rPh>
    <rPh sb="2" eb="5">
      <t>ロウドウシャ</t>
    </rPh>
    <rPh sb="5" eb="6">
      <t>スウ</t>
    </rPh>
    <phoneticPr fontId="2"/>
  </si>
  <si>
    <t>注)　パートタイム労働者比率とは、常用労働者に占めるパートタイム労働者の割合（％）のことである。</t>
    <phoneticPr fontId="21"/>
  </si>
  <si>
    <t xml:space="preserve"> 　　入職（離職）率とは、前月末労働者数に対する月間の入職（離職）者の割合（％）のことである。</t>
    <rPh sb="27" eb="29">
      <t>ニュウショク</t>
    </rPh>
    <rPh sb="30" eb="32">
      <t>リショク</t>
    </rPh>
    <phoneticPr fontId="21"/>
  </si>
  <si>
    <t>参考  就業形態別集計結果</t>
    <rPh sb="0" eb="2">
      <t>サンコウ</t>
    </rPh>
    <phoneticPr fontId="2"/>
  </si>
  <si>
    <t>現金給与</t>
    <rPh sb="0" eb="2">
      <t>ゲンキン</t>
    </rPh>
    <rPh sb="2" eb="4">
      <t>キュウヨ</t>
    </rPh>
    <phoneticPr fontId="2"/>
  </si>
  <si>
    <t>総実労働</t>
    <rPh sb="0" eb="1">
      <t>ソウ</t>
    </rPh>
    <rPh sb="1" eb="2">
      <t>ジツ</t>
    </rPh>
    <rPh sb="2" eb="4">
      <t>ロウドウ</t>
    </rPh>
    <phoneticPr fontId="2"/>
  </si>
  <si>
    <t>時　　間</t>
    <rPh sb="0" eb="1">
      <t>トキ</t>
    </rPh>
    <rPh sb="3" eb="4">
      <t>アイダ</t>
    </rPh>
    <phoneticPr fontId="2"/>
  </si>
  <si>
    <t xml:space="preserve">   製    造    業</t>
    <phoneticPr fontId="2"/>
  </si>
  <si>
    <t>　 卸売業，小売業</t>
    <rPh sb="2" eb="4">
      <t>オロシウリ</t>
    </rPh>
    <rPh sb="4" eb="5">
      <t>ギョウ</t>
    </rPh>
    <rPh sb="6" eb="9">
      <t>コウリギョウ</t>
    </rPh>
    <phoneticPr fontId="2"/>
  </si>
  <si>
    <t xml:space="preserve">   医　療，福　祉</t>
    <rPh sb="3" eb="4">
      <t>イ</t>
    </rPh>
    <rPh sb="5" eb="6">
      <t>リョウ</t>
    </rPh>
    <rPh sb="7" eb="8">
      <t>フク</t>
    </rPh>
    <rPh sb="9" eb="10">
      <t>シ</t>
    </rPh>
    <phoneticPr fontId="2"/>
  </si>
  <si>
    <t>　 医　療，福　祉</t>
    <rPh sb="2" eb="3">
      <t>イ</t>
    </rPh>
    <rPh sb="4" eb="5">
      <t>リョウ</t>
    </rPh>
    <rPh sb="6" eb="7">
      <t>フク</t>
    </rPh>
    <rPh sb="8" eb="9">
      <t>シ</t>
    </rPh>
    <phoneticPr fontId="2"/>
  </si>
  <si>
    <t>鉱業，採石業，砂利採取業</t>
    <rPh sb="0" eb="2">
      <t>コウギョウ</t>
    </rPh>
    <rPh sb="3" eb="4">
      <t>サイ</t>
    </rPh>
    <rPh sb="4" eb="5">
      <t>イシ</t>
    </rPh>
    <rPh sb="5" eb="6">
      <t>ギョウ</t>
    </rPh>
    <rPh sb="7" eb="9">
      <t>ジャリ</t>
    </rPh>
    <rPh sb="9" eb="11">
      <t>サイシュ</t>
    </rPh>
    <rPh sb="11" eb="12">
      <t>ギョウ</t>
    </rPh>
    <phoneticPr fontId="21"/>
  </si>
  <si>
    <t>運輸業，郵便業</t>
    <rPh sb="0" eb="3">
      <t>ウンユギョウ</t>
    </rPh>
    <rPh sb="4" eb="6">
      <t>ユウビン</t>
    </rPh>
    <rPh sb="6" eb="7">
      <t>ギョウ</t>
    </rPh>
    <phoneticPr fontId="21"/>
  </si>
  <si>
    <t>卸売業，小売業</t>
    <rPh sb="0" eb="3">
      <t>オロシウリギョウ</t>
    </rPh>
    <rPh sb="4" eb="7">
      <t>コウリギョウ</t>
    </rPh>
    <phoneticPr fontId="21"/>
  </si>
  <si>
    <t>金融業，保険業</t>
    <rPh sb="0" eb="3">
      <t>キンユウギョウ</t>
    </rPh>
    <rPh sb="4" eb="7">
      <t>ホケンギョウ</t>
    </rPh>
    <phoneticPr fontId="21"/>
  </si>
  <si>
    <t>不動産業，物品賃貸業</t>
    <rPh sb="0" eb="3">
      <t>フドウサン</t>
    </rPh>
    <rPh sb="3" eb="4">
      <t>ギョウ</t>
    </rPh>
    <rPh sb="5" eb="7">
      <t>ブッピン</t>
    </rPh>
    <rPh sb="7" eb="9">
      <t>チンタイ</t>
    </rPh>
    <rPh sb="9" eb="10">
      <t>ギョウ</t>
    </rPh>
    <phoneticPr fontId="21"/>
  </si>
  <si>
    <t>学術研究，専門・技術サービス業</t>
    <rPh sb="0" eb="2">
      <t>ガクジュツ</t>
    </rPh>
    <rPh sb="2" eb="4">
      <t>ケンキュウ</t>
    </rPh>
    <rPh sb="5" eb="7">
      <t>センモン</t>
    </rPh>
    <rPh sb="8" eb="10">
      <t>ギジュツ</t>
    </rPh>
    <rPh sb="14" eb="15">
      <t>ギョウ</t>
    </rPh>
    <phoneticPr fontId="21"/>
  </si>
  <si>
    <t>宿泊業，飲食サービス業</t>
    <rPh sb="0" eb="2">
      <t>シュクハク</t>
    </rPh>
    <rPh sb="2" eb="3">
      <t>ギョウ</t>
    </rPh>
    <rPh sb="4" eb="6">
      <t>インショク</t>
    </rPh>
    <rPh sb="10" eb="11">
      <t>ギョウ</t>
    </rPh>
    <phoneticPr fontId="21"/>
  </si>
  <si>
    <t>生活関連サービス業，娯楽業</t>
    <rPh sb="0" eb="2">
      <t>セイカツ</t>
    </rPh>
    <rPh sb="2" eb="4">
      <t>カンレン</t>
    </rPh>
    <rPh sb="8" eb="9">
      <t>ギョウ</t>
    </rPh>
    <rPh sb="10" eb="12">
      <t>ゴラク</t>
    </rPh>
    <rPh sb="12" eb="13">
      <t>ギョウ</t>
    </rPh>
    <phoneticPr fontId="21"/>
  </si>
  <si>
    <t>教育，学習支援業</t>
    <rPh sb="0" eb="2">
      <t>キョウイク</t>
    </rPh>
    <rPh sb="3" eb="5">
      <t>ガクシュウ</t>
    </rPh>
    <rPh sb="5" eb="7">
      <t>シエン</t>
    </rPh>
    <rPh sb="7" eb="8">
      <t>ギョウ</t>
    </rPh>
    <phoneticPr fontId="21"/>
  </si>
  <si>
    <t>食料品・たばこ</t>
    <rPh sb="0" eb="3">
      <t>ショクリョウヒン</t>
    </rPh>
    <phoneticPr fontId="21"/>
  </si>
  <si>
    <t>繊維工業</t>
    <rPh sb="0" eb="2">
      <t>センイ</t>
    </rPh>
    <rPh sb="2" eb="4">
      <t>コウギョウ</t>
    </rPh>
    <phoneticPr fontId="21"/>
  </si>
  <si>
    <t>木材・木製品</t>
    <rPh sb="0" eb="2">
      <t>モクザイ</t>
    </rPh>
    <rPh sb="3" eb="6">
      <t>モクセイヒン</t>
    </rPh>
    <phoneticPr fontId="21"/>
  </si>
  <si>
    <t>家具・装備品</t>
    <rPh sb="0" eb="2">
      <t>カグ</t>
    </rPh>
    <rPh sb="3" eb="6">
      <t>ソウビヒン</t>
    </rPh>
    <phoneticPr fontId="21"/>
  </si>
  <si>
    <t>パルプ・紙</t>
    <rPh sb="4" eb="5">
      <t>カミ</t>
    </rPh>
    <phoneticPr fontId="21"/>
  </si>
  <si>
    <t>化学、石油・石炭</t>
    <rPh sb="0" eb="2">
      <t>カガク</t>
    </rPh>
    <rPh sb="3" eb="5">
      <t>セキユ</t>
    </rPh>
    <rPh sb="6" eb="8">
      <t>セキタン</t>
    </rPh>
    <phoneticPr fontId="21"/>
  </si>
  <si>
    <t>プラスチック製品</t>
    <rPh sb="6" eb="8">
      <t>セイヒン</t>
    </rPh>
    <phoneticPr fontId="21"/>
  </si>
  <si>
    <t>ゴム製品</t>
    <rPh sb="2" eb="4">
      <t>セイヒン</t>
    </rPh>
    <phoneticPr fontId="21"/>
  </si>
  <si>
    <t>窯業・土石製品</t>
    <rPh sb="0" eb="2">
      <t>ヨウギョウ</t>
    </rPh>
    <rPh sb="3" eb="5">
      <t>ドセキ</t>
    </rPh>
    <rPh sb="5" eb="7">
      <t>セイヒン</t>
    </rPh>
    <phoneticPr fontId="21"/>
  </si>
  <si>
    <t>はん用機械器具</t>
    <rPh sb="2" eb="3">
      <t>ヨウ</t>
    </rPh>
    <rPh sb="3" eb="5">
      <t>キカイ</t>
    </rPh>
    <rPh sb="5" eb="7">
      <t>キグ</t>
    </rPh>
    <phoneticPr fontId="21"/>
  </si>
  <si>
    <t>生産用機械器具</t>
    <rPh sb="0" eb="2">
      <t>セイサン</t>
    </rPh>
    <rPh sb="2" eb="3">
      <t>ヨウ</t>
    </rPh>
    <rPh sb="3" eb="5">
      <t>キカイ</t>
    </rPh>
    <rPh sb="5" eb="7">
      <t>キグ</t>
    </rPh>
    <phoneticPr fontId="21"/>
  </si>
  <si>
    <t>業務用機械器具</t>
    <rPh sb="0" eb="3">
      <t>ギョウムヨウ</t>
    </rPh>
    <rPh sb="3" eb="5">
      <t>キカイ</t>
    </rPh>
    <rPh sb="5" eb="7">
      <t>キグ</t>
    </rPh>
    <phoneticPr fontId="21"/>
  </si>
  <si>
    <t>電子・デバイス</t>
    <rPh sb="0" eb="2">
      <t>デンシ</t>
    </rPh>
    <phoneticPr fontId="21"/>
  </si>
  <si>
    <t>電気機械器具</t>
    <rPh sb="0" eb="2">
      <t>デンキ</t>
    </rPh>
    <rPh sb="2" eb="4">
      <t>キカイ</t>
    </rPh>
    <rPh sb="4" eb="6">
      <t>キグ</t>
    </rPh>
    <phoneticPr fontId="21"/>
  </si>
  <si>
    <t>情報通信機械器具</t>
    <rPh sb="0" eb="2">
      <t>ジョウホウ</t>
    </rPh>
    <rPh sb="2" eb="4">
      <t>ツウシン</t>
    </rPh>
    <rPh sb="4" eb="6">
      <t>キカイ</t>
    </rPh>
    <rPh sb="6" eb="8">
      <t>キグ</t>
    </rPh>
    <phoneticPr fontId="21"/>
  </si>
  <si>
    <t>輸送用機械器具</t>
    <rPh sb="0" eb="3">
      <t>ユソウヨウ</t>
    </rPh>
    <rPh sb="3" eb="5">
      <t>キカイ</t>
    </rPh>
    <rPh sb="5" eb="7">
      <t>キグ</t>
    </rPh>
    <phoneticPr fontId="21"/>
  </si>
  <si>
    <t>Ｅ一括分１</t>
    <rPh sb="1" eb="3">
      <t>イッカツ</t>
    </rPh>
    <rPh sb="3" eb="4">
      <t>ブン</t>
    </rPh>
    <phoneticPr fontId="21"/>
  </si>
  <si>
    <t>Ｅ一括分２</t>
    <rPh sb="1" eb="3">
      <t>イッカツ</t>
    </rPh>
    <rPh sb="3" eb="4">
      <t>ブン</t>
    </rPh>
    <phoneticPr fontId="21"/>
  </si>
  <si>
    <t>Ｅ一括分３</t>
    <rPh sb="1" eb="3">
      <t>イッカツ</t>
    </rPh>
    <rPh sb="3" eb="4">
      <t>ブン</t>
    </rPh>
    <phoneticPr fontId="21"/>
  </si>
  <si>
    <t>宿泊業</t>
    <rPh sb="0" eb="2">
      <t>シュクハク</t>
    </rPh>
    <rPh sb="2" eb="3">
      <t>ギョウ</t>
    </rPh>
    <phoneticPr fontId="21"/>
  </si>
  <si>
    <t>Ｍ一括分</t>
    <rPh sb="1" eb="3">
      <t>イッカツ</t>
    </rPh>
    <rPh sb="3" eb="4">
      <t>ブン</t>
    </rPh>
    <phoneticPr fontId="21"/>
  </si>
  <si>
    <t>医療業</t>
    <rPh sb="0" eb="2">
      <t>イリョウ</t>
    </rPh>
    <rPh sb="2" eb="3">
      <t>ギョウ</t>
    </rPh>
    <phoneticPr fontId="21"/>
  </si>
  <si>
    <t>Ｐ一括分</t>
    <rPh sb="1" eb="3">
      <t>イッカツ</t>
    </rPh>
    <rPh sb="3" eb="4">
      <t>ブン</t>
    </rPh>
    <phoneticPr fontId="21"/>
  </si>
  <si>
    <t>職業紹介・派遣業</t>
    <rPh sb="0" eb="2">
      <t>ショクギョウ</t>
    </rPh>
    <rPh sb="2" eb="4">
      <t>ショウカイ</t>
    </rPh>
    <rPh sb="5" eb="7">
      <t>ハケン</t>
    </rPh>
    <rPh sb="7" eb="8">
      <t>ギョウ</t>
    </rPh>
    <phoneticPr fontId="21"/>
  </si>
  <si>
    <t>他の事業サービス</t>
    <rPh sb="0" eb="1">
      <t>タ</t>
    </rPh>
    <rPh sb="2" eb="4">
      <t>ジギョウ</t>
    </rPh>
    <phoneticPr fontId="21"/>
  </si>
  <si>
    <t>Ｒ一括分</t>
    <rPh sb="1" eb="3">
      <t>イッカツ</t>
    </rPh>
    <rPh sb="3" eb="4">
      <t>ブン</t>
    </rPh>
    <phoneticPr fontId="21"/>
  </si>
  <si>
    <t>日</t>
    <rPh sb="0" eb="1">
      <t>ヒ</t>
    </rPh>
    <phoneticPr fontId="21"/>
  </si>
  <si>
    <t>時間</t>
    <rPh sb="0" eb="2">
      <t>ジカン</t>
    </rPh>
    <phoneticPr fontId="21"/>
  </si>
  <si>
    <t>人</t>
    <rPh sb="0" eb="1">
      <t>ヒト</t>
    </rPh>
    <phoneticPr fontId="21"/>
  </si>
  <si>
    <t xml:space="preserve">  第１表　 産 業 大 分 類 別 賃 金 指 数  （現金給与総額）</t>
    <phoneticPr fontId="2"/>
  </si>
  <si>
    <t>建　設　業</t>
    <phoneticPr fontId="2"/>
  </si>
  <si>
    <t xml:space="preserve">  第４表　 産 業 大 分 類 別 労 働 時 間  指 数 （総実労働時間）</t>
    <phoneticPr fontId="2"/>
  </si>
  <si>
    <t xml:space="preserve">  第６表　   産 業 大 分 類 別 常 用 雇 用 指 数      </t>
    <phoneticPr fontId="2"/>
  </si>
  <si>
    <t>　払われた</t>
    <phoneticPr fontId="2"/>
  </si>
  <si>
    <t>　給   与</t>
    <phoneticPr fontId="2"/>
  </si>
  <si>
    <t>　　　</t>
    <phoneticPr fontId="2"/>
  </si>
  <si>
    <t xml:space="preserve"> 所 定 外 労 働</t>
    <phoneticPr fontId="2"/>
  </si>
  <si>
    <t xml:space="preserve"> 時 間</t>
    <phoneticPr fontId="2"/>
  </si>
  <si>
    <t>パートタイム労働者</t>
    <phoneticPr fontId="2"/>
  </si>
  <si>
    <t>比　率</t>
    <phoneticPr fontId="2"/>
  </si>
  <si>
    <t>一 般 労 働 者</t>
    <phoneticPr fontId="2"/>
  </si>
  <si>
    <t xml:space="preserve">   調 査 産 業 計</t>
    <phoneticPr fontId="2"/>
  </si>
  <si>
    <t>事業所規模 ＝ ５人以上</t>
    <phoneticPr fontId="21"/>
  </si>
  <si>
    <t>製　造　業</t>
    <phoneticPr fontId="2"/>
  </si>
  <si>
    <t>第13-1　表  産業、性別常用労働者の１人平均月間現金給与額（長野県）</t>
    <phoneticPr fontId="21"/>
  </si>
  <si>
    <t>TL</t>
    <phoneticPr fontId="21"/>
  </si>
  <si>
    <t>C</t>
    <phoneticPr fontId="21"/>
  </si>
  <si>
    <t>D</t>
    <phoneticPr fontId="21"/>
  </si>
  <si>
    <t>E</t>
    <phoneticPr fontId="21"/>
  </si>
  <si>
    <t>F</t>
    <phoneticPr fontId="21"/>
  </si>
  <si>
    <t>G</t>
    <phoneticPr fontId="21"/>
  </si>
  <si>
    <t>H</t>
    <phoneticPr fontId="21"/>
  </si>
  <si>
    <t>I</t>
    <phoneticPr fontId="21"/>
  </si>
  <si>
    <t>J</t>
    <phoneticPr fontId="21"/>
  </si>
  <si>
    <t>K</t>
    <phoneticPr fontId="21"/>
  </si>
  <si>
    <t>L</t>
    <phoneticPr fontId="21"/>
  </si>
  <si>
    <t>M</t>
    <phoneticPr fontId="21"/>
  </si>
  <si>
    <t>N</t>
    <phoneticPr fontId="21"/>
  </si>
  <si>
    <t>O</t>
    <phoneticPr fontId="21"/>
  </si>
  <si>
    <t>P</t>
    <phoneticPr fontId="21"/>
  </si>
  <si>
    <t>Q</t>
    <phoneticPr fontId="21"/>
  </si>
  <si>
    <t>R</t>
    <phoneticPr fontId="21"/>
  </si>
  <si>
    <t>E09.10</t>
    <phoneticPr fontId="21"/>
  </si>
  <si>
    <t>E11</t>
    <phoneticPr fontId="21"/>
  </si>
  <si>
    <t>E12</t>
    <phoneticPr fontId="21"/>
  </si>
  <si>
    <t>E13</t>
    <phoneticPr fontId="21"/>
  </si>
  <si>
    <t>E14</t>
    <phoneticPr fontId="21"/>
  </si>
  <si>
    <t>E15</t>
    <phoneticPr fontId="21"/>
  </si>
  <si>
    <t>E16.17</t>
    <phoneticPr fontId="21"/>
  </si>
  <si>
    <t>E18</t>
    <phoneticPr fontId="21"/>
  </si>
  <si>
    <t>E19</t>
    <phoneticPr fontId="21"/>
  </si>
  <si>
    <t>E21</t>
    <phoneticPr fontId="21"/>
  </si>
  <si>
    <t>E22</t>
    <phoneticPr fontId="21"/>
  </si>
  <si>
    <t>E23</t>
    <phoneticPr fontId="21"/>
  </si>
  <si>
    <t>E24</t>
    <phoneticPr fontId="21"/>
  </si>
  <si>
    <t>E25</t>
    <phoneticPr fontId="21"/>
  </si>
  <si>
    <t>E26</t>
    <phoneticPr fontId="21"/>
  </si>
  <si>
    <t>E27</t>
    <phoneticPr fontId="21"/>
  </si>
  <si>
    <t>E28</t>
    <phoneticPr fontId="21"/>
  </si>
  <si>
    <t>E29</t>
    <phoneticPr fontId="21"/>
  </si>
  <si>
    <t>E30</t>
    <phoneticPr fontId="21"/>
  </si>
  <si>
    <t>E31</t>
    <phoneticPr fontId="21"/>
  </si>
  <si>
    <t>E32.20</t>
    <phoneticPr fontId="21"/>
  </si>
  <si>
    <t>ES1</t>
    <phoneticPr fontId="21"/>
  </si>
  <si>
    <t>ES2</t>
    <phoneticPr fontId="21"/>
  </si>
  <si>
    <t>ES3</t>
    <phoneticPr fontId="21"/>
  </si>
  <si>
    <t>I-1</t>
    <phoneticPr fontId="21"/>
  </si>
  <si>
    <t>I-2</t>
    <phoneticPr fontId="21"/>
  </si>
  <si>
    <t>M75</t>
    <phoneticPr fontId="21"/>
  </si>
  <si>
    <t>MS</t>
    <phoneticPr fontId="21"/>
  </si>
  <si>
    <t>P83</t>
    <phoneticPr fontId="21"/>
  </si>
  <si>
    <t>PS</t>
    <phoneticPr fontId="21"/>
  </si>
  <si>
    <t>R91</t>
    <phoneticPr fontId="21"/>
  </si>
  <si>
    <t>R92</t>
    <phoneticPr fontId="21"/>
  </si>
  <si>
    <t>RS</t>
    <phoneticPr fontId="21"/>
  </si>
  <si>
    <t>＜平成27年7月分　事業所規模５人以上＞</t>
    <phoneticPr fontId="2"/>
  </si>
  <si>
    <t>第14-1　表 産業、性別常用労働者の１人平均月間出勤日数及び実労働時間（長野県）</t>
    <phoneticPr fontId="21"/>
  </si>
  <si>
    <t>事業所規模 ＝ ５人以上</t>
    <phoneticPr fontId="21"/>
  </si>
  <si>
    <t>C</t>
    <phoneticPr fontId="21"/>
  </si>
  <si>
    <t>D</t>
    <phoneticPr fontId="21"/>
  </si>
  <si>
    <t>E</t>
    <phoneticPr fontId="21"/>
  </si>
  <si>
    <t>F</t>
    <phoneticPr fontId="21"/>
  </si>
  <si>
    <t>G</t>
    <phoneticPr fontId="21"/>
  </si>
  <si>
    <t>H</t>
    <phoneticPr fontId="21"/>
  </si>
  <si>
    <t>I</t>
    <phoneticPr fontId="21"/>
  </si>
  <si>
    <t>J</t>
    <phoneticPr fontId="21"/>
  </si>
  <si>
    <t>K</t>
    <phoneticPr fontId="21"/>
  </si>
  <si>
    <t>L</t>
    <phoneticPr fontId="21"/>
  </si>
  <si>
    <t>M</t>
    <phoneticPr fontId="21"/>
  </si>
  <si>
    <t>N</t>
    <phoneticPr fontId="21"/>
  </si>
  <si>
    <t>O</t>
    <phoneticPr fontId="21"/>
  </si>
  <si>
    <t>P</t>
    <phoneticPr fontId="21"/>
  </si>
  <si>
    <t>Q</t>
    <phoneticPr fontId="21"/>
  </si>
  <si>
    <t>R</t>
    <phoneticPr fontId="21"/>
  </si>
  <si>
    <t>E09.10</t>
    <phoneticPr fontId="21"/>
  </si>
  <si>
    <t>E11</t>
    <phoneticPr fontId="21"/>
  </si>
  <si>
    <t>E12</t>
    <phoneticPr fontId="21"/>
  </si>
  <si>
    <t>E13</t>
    <phoneticPr fontId="21"/>
  </si>
  <si>
    <t>E14</t>
    <phoneticPr fontId="21"/>
  </si>
  <si>
    <t>E15</t>
    <phoneticPr fontId="21"/>
  </si>
  <si>
    <t>E16.17</t>
    <phoneticPr fontId="21"/>
  </si>
  <si>
    <t>E18</t>
    <phoneticPr fontId="21"/>
  </si>
  <si>
    <t>E19</t>
    <phoneticPr fontId="21"/>
  </si>
  <si>
    <t>E21</t>
    <phoneticPr fontId="21"/>
  </si>
  <si>
    <t>E22</t>
    <phoneticPr fontId="21"/>
  </si>
  <si>
    <t>E23</t>
    <phoneticPr fontId="21"/>
  </si>
  <si>
    <t>E24</t>
    <phoneticPr fontId="21"/>
  </si>
  <si>
    <t>E25</t>
    <phoneticPr fontId="21"/>
  </si>
  <si>
    <t>E26</t>
    <phoneticPr fontId="21"/>
  </si>
  <si>
    <t>E27</t>
    <phoneticPr fontId="21"/>
  </si>
  <si>
    <t>E28</t>
    <phoneticPr fontId="21"/>
  </si>
  <si>
    <t>E29</t>
    <phoneticPr fontId="21"/>
  </si>
  <si>
    <t>E30</t>
    <phoneticPr fontId="21"/>
  </si>
  <si>
    <t>E31</t>
    <phoneticPr fontId="21"/>
  </si>
  <si>
    <t>E32.20</t>
    <phoneticPr fontId="21"/>
  </si>
  <si>
    <t>ES1</t>
    <phoneticPr fontId="21"/>
  </si>
  <si>
    <t>ES2</t>
    <phoneticPr fontId="21"/>
  </si>
  <si>
    <t>ES3</t>
    <phoneticPr fontId="21"/>
  </si>
  <si>
    <t>I-1</t>
    <phoneticPr fontId="21"/>
  </si>
  <si>
    <t>I-2</t>
    <phoneticPr fontId="21"/>
  </si>
  <si>
    <t>M75</t>
    <phoneticPr fontId="21"/>
  </si>
  <si>
    <t>MS</t>
    <phoneticPr fontId="21"/>
  </si>
  <si>
    <t>P83</t>
    <phoneticPr fontId="21"/>
  </si>
  <si>
    <t>PS</t>
    <phoneticPr fontId="21"/>
  </si>
  <si>
    <t>R91</t>
    <phoneticPr fontId="21"/>
  </si>
  <si>
    <t>R92</t>
    <phoneticPr fontId="21"/>
  </si>
  <si>
    <t>RS</t>
    <phoneticPr fontId="21"/>
  </si>
  <si>
    <t>第15-1　表  産業、性別常用労働者数及びパートタイム労働者比率（長野県）</t>
    <phoneticPr fontId="21"/>
  </si>
  <si>
    <t>％</t>
    <phoneticPr fontId="21"/>
  </si>
  <si>
    <t xml:space="preserve"> 平成25年平均</t>
  </si>
  <si>
    <t xml:space="preserve">     26</t>
  </si>
  <si>
    <t xml:space="preserve"> 平成26年　７月</t>
  </si>
  <si>
    <t xml:space="preserve"> 　　　　　８</t>
  </si>
  <si>
    <t xml:space="preserve"> 　　　　　９</t>
  </si>
  <si>
    <t xml:space="preserve"> 　　　　１０</t>
  </si>
  <si>
    <t xml:space="preserve"> 　　　　１１</t>
  </si>
  <si>
    <t xml:space="preserve"> 　　　　１２</t>
  </si>
  <si>
    <t xml:space="preserve"> 平成27年１月</t>
  </si>
  <si>
    <t xml:space="preserve"> 　　　　　２</t>
  </si>
  <si>
    <t xml:space="preserve"> 　　　　　３</t>
  </si>
  <si>
    <t xml:space="preserve"> 　　　　　４</t>
  </si>
  <si>
    <t xml:space="preserve"> 　　　　　５</t>
  </si>
  <si>
    <t xml:space="preserve"> 　　　　　６</t>
  </si>
  <si>
    <t xml:space="preserve"> 　　　　　７</t>
  </si>
  <si>
    <t>平成27年7月</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</si>
</sst>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0"/>
    <numFmt numFmtId="177" formatCode="#,##0.0;&quot;△&quot;#,##0.0"/>
    <numFmt numFmtId="178" formatCode="#,##0.0;&quot;△ &quot;#,##0.0"/>
    <numFmt numFmtId="179" formatCode="0.0;&quot;△ &quot;0.0"/>
    <numFmt numFmtId="180" formatCode="#,##0.0_);[Red]\(#,##0.0\)"/>
    <numFmt numFmtId="181" formatCode="#,##0.0;\-#,##0.0"/>
    <numFmt numFmtId="182" formatCode="#,##0.0_ ;[Red]\-#,##0.0\ "/>
    <numFmt numFmtId="183" formatCode="#,##0.0;[Red]\-#,##0.0"/>
    <numFmt numFmtId="184" formatCode="0_ "/>
    <numFmt numFmtId="185" formatCode="#,##0_ "/>
    <numFmt numFmtId="186" formatCode="#,##0.0_ "/>
    <numFmt numFmtId="187" formatCode="0.0_);[Red]\(0.0\)"/>
  </numFmts>
  <fonts count="32" x14ac:knownFonts="1">
    <font>
      <sz val="11"/>
      <name val="ＭＳ 明朝"/>
      <family val="1"/>
      <charset val="128"/>
    </font>
    <font>
      <sz val="11"/>
      <name val="ＭＳ 明朝"/>
      <family val="1"/>
      <charset val="128"/>
    </font>
    <font>
      <sz val="6"/>
      <name val="ＭＳ 明朝"/>
      <family val="1"/>
      <charset val="128"/>
    </font>
    <font>
      <sz val="12"/>
      <name val="ＭＳ 明朝"/>
      <family val="1"/>
      <charset val="128"/>
    </font>
    <font>
      <sz val="9"/>
      <name val="ＭＳ 明朝"/>
      <family val="1"/>
      <charset val="128"/>
    </font>
    <font>
      <sz val="8"/>
      <name val="ＭＳ 明朝"/>
      <family val="1"/>
      <charset val="128"/>
    </font>
    <font>
      <sz val="9.5"/>
      <name val="ＭＳ 明朝"/>
      <family val="1"/>
      <charset val="128"/>
    </font>
    <font>
      <sz val="9.5"/>
      <name val="ＭＳ ゴシック"/>
      <family val="3"/>
      <charset val="128"/>
    </font>
    <font>
      <sz val="10"/>
      <name val="ＭＳ 明朝"/>
      <family val="1"/>
      <charset val="128"/>
    </font>
    <font>
      <sz val="10"/>
      <name val="ＭＳ ゴシック"/>
      <family val="3"/>
      <charset val="128"/>
    </font>
    <font>
      <sz val="16"/>
      <name val="ＭＳ ゴシック"/>
      <family val="3"/>
      <charset val="128"/>
    </font>
    <font>
      <sz val="11"/>
      <name val="ＭＳ ゴシック"/>
      <family val="3"/>
      <charset val="128"/>
    </font>
    <font>
      <sz val="11"/>
      <name val="ＭＳ 明朝"/>
      <family val="1"/>
      <charset val="128"/>
    </font>
    <font>
      <sz val="10.5"/>
      <name val="ＭＳ ゴシック"/>
      <family val="3"/>
      <charset val="128"/>
    </font>
    <font>
      <sz val="12.5"/>
      <name val="ＭＳ ゴシック"/>
      <family val="3"/>
      <charset val="128"/>
    </font>
    <font>
      <sz val="19"/>
      <name val="ＭＳ ゴシック"/>
      <family val="3"/>
      <charset val="128"/>
    </font>
    <font>
      <b/>
      <sz val="12"/>
      <name val="ＭＳ 明朝"/>
      <family val="1"/>
      <charset val="128"/>
    </font>
    <font>
      <sz val="9"/>
      <name val="ＭＳ ゴシック"/>
      <family val="3"/>
      <charset val="128"/>
    </font>
    <font>
      <b/>
      <sz val="12"/>
      <name val="ＭＳ ゴシック"/>
      <family val="3"/>
      <charset val="128"/>
    </font>
    <font>
      <sz val="9.5"/>
      <name val="ＭＳ Ｐゴシック"/>
      <family val="3"/>
      <charset val="128"/>
    </font>
    <font>
      <b/>
      <sz val="10"/>
      <name val="ＭＳ ゴシック"/>
      <family val="3"/>
      <charset val="128"/>
    </font>
    <font>
      <sz val="6"/>
      <name val="ＭＳ Ｐゴシック"/>
      <family val="3"/>
      <charset val="128"/>
    </font>
    <font>
      <b/>
      <sz val="9"/>
      <name val="ＭＳ ゴシック"/>
      <family val="3"/>
      <charset val="128"/>
    </font>
    <font>
      <sz val="9.5"/>
      <color rgb="FFFF0000"/>
      <name val="ＭＳ 明朝"/>
      <family val="1"/>
      <charset val="128"/>
    </font>
    <font>
      <b/>
      <sz val="9.5"/>
      <name val="ＭＳ ゴシック"/>
      <family val="3"/>
      <charset val="128"/>
    </font>
    <font>
      <b/>
      <sz val="9.5"/>
      <name val="ＭＳ 明朝"/>
      <family val="1"/>
      <charset val="128"/>
    </font>
    <font>
      <sz val="11"/>
      <name val="ＭＳ Ｐゴシック"/>
      <family val="3"/>
      <charset val="128"/>
    </font>
    <font>
      <b/>
      <sz val="16"/>
      <name val="ＭＳ Ｐゴシック"/>
      <family val="3"/>
      <charset val="128"/>
    </font>
    <font>
      <b/>
      <sz val="10"/>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indexed="22"/>
        <bgColor indexed="64"/>
      </patternFill>
    </fill>
  </fills>
  <borders count="40">
    <border>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s>
  <cellStyleXfs count="4">
    <xf numFmtId="0" fontId="0" fillId="0" borderId="0"/>
    <xf numFmtId="38" fontId="1" fillId="0" borderId="0" applyFont="0" applyFill="0" applyBorder="0" applyAlignment="0" applyProtection="0"/>
    <xf numFmtId="0" fontId="8" fillId="0" borderId="0"/>
    <xf numFmtId="0" fontId="26" fillId="0" borderId="0">
      <alignment vertical="center"/>
    </xf>
  </cellStyleXfs>
  <cellXfs count="342">
    <xf numFmtId="0" fontId="0" fillId="0" borderId="0" xfId="0"/>
    <xf numFmtId="0" fontId="9" fillId="0" borderId="0" xfId="2" applyFont="1" applyAlignment="1">
      <alignment vertical="center"/>
    </xf>
    <xf numFmtId="0" fontId="9" fillId="0" borderId="0" xfId="2" applyFont="1" applyAlignment="1">
      <alignment horizontal="centerContinuous" vertical="center"/>
    </xf>
    <xf numFmtId="0" fontId="10" fillId="0" borderId="0" xfId="2" applyFont="1" applyAlignment="1">
      <alignment vertical="center"/>
    </xf>
    <xf numFmtId="0" fontId="9" fillId="0" borderId="0" xfId="2" quotePrefix="1" applyFont="1" applyAlignment="1">
      <alignment vertical="center"/>
    </xf>
    <xf numFmtId="0" fontId="9" fillId="0" borderId="0" xfId="2" quotePrefix="1" applyFont="1" applyAlignment="1">
      <alignment horizontal="left" vertical="center"/>
    </xf>
    <xf numFmtId="0" fontId="9" fillId="0" borderId="0" xfId="2" applyFont="1" applyBorder="1" applyAlignment="1">
      <alignment vertical="center"/>
    </xf>
    <xf numFmtId="0" fontId="9" fillId="0" borderId="1" xfId="2" applyFont="1" applyBorder="1" applyAlignment="1">
      <alignment vertical="center"/>
    </xf>
    <xf numFmtId="0" fontId="8" fillId="0" borderId="0" xfId="2" applyFont="1" applyAlignment="1">
      <alignment vertical="center"/>
    </xf>
    <xf numFmtId="0" fontId="14" fillId="0" borderId="0" xfId="2" applyFont="1" applyAlignment="1">
      <alignment horizontal="centerContinuous" vertical="center"/>
    </xf>
    <xf numFmtId="0" fontId="9" fillId="0" borderId="0" xfId="2" applyFont="1" applyFill="1" applyAlignment="1">
      <alignment vertical="center"/>
    </xf>
    <xf numFmtId="0" fontId="8" fillId="0" borderId="0" xfId="2" applyFont="1" applyAlignment="1"/>
    <xf numFmtId="0" fontId="8" fillId="0" borderId="0" xfId="2" applyFont="1" applyBorder="1" applyAlignment="1">
      <alignment vertical="center"/>
    </xf>
    <xf numFmtId="0" fontId="9" fillId="0" borderId="2" xfId="0" quotePrefix="1" applyFont="1" applyBorder="1" applyAlignment="1">
      <alignment horizontal="center"/>
    </xf>
    <xf numFmtId="0" fontId="9" fillId="0" borderId="3" xfId="0" quotePrefix="1" applyFont="1" applyBorder="1" applyAlignment="1">
      <alignment horizontal="center"/>
    </xf>
    <xf numFmtId="0" fontId="13" fillId="0" borderId="0" xfId="2" applyFont="1" applyAlignment="1">
      <alignment horizontal="right" vertical="center"/>
    </xf>
    <xf numFmtId="0" fontId="18" fillId="0" borderId="0" xfId="2" applyFont="1" applyAlignment="1">
      <alignment vertical="center"/>
    </xf>
    <xf numFmtId="0" fontId="13" fillId="0" borderId="4" xfId="2" quotePrefix="1" applyFont="1" applyBorder="1" applyAlignment="1">
      <alignment horizontal="left" vertical="center"/>
    </xf>
    <xf numFmtId="178" fontId="13" fillId="0" borderId="1" xfId="2" applyNumberFormat="1" applyFont="1" applyBorder="1" applyAlignment="1">
      <alignment horizontal="right" vertical="center"/>
    </xf>
    <xf numFmtId="178" fontId="13" fillId="0" borderId="0" xfId="2" applyNumberFormat="1" applyFont="1" applyBorder="1" applyAlignment="1">
      <alignment horizontal="right" vertical="center"/>
    </xf>
    <xf numFmtId="178" fontId="13" fillId="0" borderId="8" xfId="2" applyNumberFormat="1" applyFont="1" applyBorder="1" applyAlignment="1">
      <alignment horizontal="right" vertical="center"/>
    </xf>
    <xf numFmtId="178" fontId="13" fillId="0" borderId="5" xfId="2" applyNumberFormat="1" applyFont="1" applyBorder="1" applyAlignment="1">
      <alignment horizontal="right" vertical="center"/>
    </xf>
    <xf numFmtId="0" fontId="4" fillId="0" borderId="0" xfId="0" applyFont="1" applyAlignment="1" applyProtection="1">
      <alignment vertical="center"/>
    </xf>
    <xf numFmtId="0" fontId="4" fillId="0" borderId="0" xfId="0" applyFont="1" applyAlignment="1" applyProtection="1">
      <alignment vertical="top"/>
    </xf>
    <xf numFmtId="0" fontId="4" fillId="0" borderId="0" xfId="0" applyFont="1" applyAlignment="1" applyProtection="1"/>
    <xf numFmtId="0" fontId="12" fillId="0" borderId="0" xfId="0" applyFont="1" applyAlignment="1" applyProtection="1">
      <alignment vertical="center"/>
    </xf>
    <xf numFmtId="0" fontId="20" fillId="0" borderId="0" xfId="2" applyFont="1" applyAlignment="1">
      <alignment vertical="center"/>
    </xf>
    <xf numFmtId="38" fontId="9" fillId="0" borderId="10" xfId="1" applyFont="1" applyBorder="1" applyAlignment="1">
      <alignment horizontal="center" vertical="center"/>
    </xf>
    <xf numFmtId="38" fontId="9" fillId="0" borderId="3" xfId="1" applyFont="1" applyBorder="1" applyAlignment="1">
      <alignment horizontal="center" vertical="center"/>
    </xf>
    <xf numFmtId="180" fontId="13" fillId="0" borderId="1" xfId="1" applyNumberFormat="1" applyFont="1" applyBorder="1" applyAlignment="1">
      <alignment horizontal="right" vertical="center"/>
    </xf>
    <xf numFmtId="180" fontId="13" fillId="0" borderId="0" xfId="1" applyNumberFormat="1" applyFont="1" applyBorder="1" applyAlignment="1">
      <alignment horizontal="right" vertical="center"/>
    </xf>
    <xf numFmtId="180" fontId="13" fillId="0" borderId="6" xfId="1" applyNumberFormat="1" applyFont="1" applyBorder="1" applyAlignment="1">
      <alignment horizontal="right" vertical="center"/>
    </xf>
    <xf numFmtId="180" fontId="13" fillId="0" borderId="8" xfId="1" applyNumberFormat="1" applyFont="1" applyBorder="1" applyAlignment="1">
      <alignment horizontal="right" vertical="center"/>
    </xf>
    <xf numFmtId="180" fontId="13" fillId="0" borderId="5" xfId="1" applyNumberFormat="1" applyFont="1" applyBorder="1" applyAlignment="1">
      <alignment horizontal="right" vertical="center"/>
    </xf>
    <xf numFmtId="180" fontId="13" fillId="0" borderId="7" xfId="1" applyNumberFormat="1" applyFont="1" applyBorder="1" applyAlignment="1">
      <alignment horizontal="right" vertical="center"/>
    </xf>
    <xf numFmtId="38" fontId="9" fillId="0" borderId="12" xfId="1" applyFont="1" applyBorder="1" applyAlignment="1">
      <alignment horizontal="center" vertical="center"/>
    </xf>
    <xf numFmtId="178" fontId="13" fillId="0" borderId="7" xfId="2" applyNumberFormat="1" applyFont="1" applyBorder="1" applyAlignment="1">
      <alignment horizontal="right" vertical="center"/>
    </xf>
    <xf numFmtId="0" fontId="9" fillId="0" borderId="0" xfId="0" quotePrefix="1" applyFont="1" applyBorder="1" applyAlignment="1">
      <alignment horizontal="center"/>
    </xf>
    <xf numFmtId="177" fontId="6" fillId="0" borderId="0" xfId="0" applyNumberFormat="1" applyFont="1" applyFill="1" applyBorder="1" applyAlignment="1" applyProtection="1">
      <alignment vertical="top"/>
      <protection locked="0"/>
    </xf>
    <xf numFmtId="0" fontId="17" fillId="0" borderId="0" xfId="2" applyFont="1" applyAlignment="1">
      <alignment horizontal="left" vertical="center"/>
    </xf>
    <xf numFmtId="0" fontId="4" fillId="0" borderId="0" xfId="0" applyFont="1" applyFill="1" applyAlignment="1" applyProtection="1">
      <alignment vertical="center"/>
    </xf>
    <xf numFmtId="0" fontId="6" fillId="0" borderId="3" xfId="0" applyFont="1" applyFill="1" applyBorder="1" applyAlignment="1" applyProtection="1">
      <alignment horizontal="right" vertical="center"/>
    </xf>
    <xf numFmtId="0" fontId="6" fillId="0" borderId="10" xfId="0" applyFont="1" applyFill="1" applyBorder="1" applyAlignment="1" applyProtection="1">
      <alignment horizontal="right" vertical="center"/>
    </xf>
    <xf numFmtId="0" fontId="6" fillId="0" borderId="10" xfId="0" applyFont="1" applyFill="1" applyBorder="1" applyAlignment="1" applyProtection="1">
      <alignment horizontal="left" vertical="center"/>
    </xf>
    <xf numFmtId="177" fontId="6" fillId="0" borderId="0" xfId="0" quotePrefix="1" applyNumberFormat="1" applyFont="1" applyFill="1" applyBorder="1" applyAlignment="1" applyProtection="1">
      <alignment vertical="top"/>
    </xf>
    <xf numFmtId="177" fontId="6" fillId="0" borderId="0" xfId="0" applyNumberFormat="1" applyFont="1" applyFill="1" applyBorder="1" applyAlignment="1" applyProtection="1">
      <alignment vertical="center"/>
      <protection locked="0"/>
    </xf>
    <xf numFmtId="177" fontId="6" fillId="0" borderId="5" xfId="0" quotePrefix="1" applyNumberFormat="1" applyFont="1" applyFill="1" applyBorder="1" applyAlignment="1" applyProtection="1">
      <alignment vertical="top"/>
    </xf>
    <xf numFmtId="177" fontId="6" fillId="0" borderId="5" xfId="0" applyNumberFormat="1" applyFont="1" applyFill="1" applyBorder="1" applyAlignment="1" applyProtection="1">
      <alignment vertical="center"/>
      <protection locked="0"/>
    </xf>
    <xf numFmtId="177" fontId="6" fillId="0" borderId="5" xfId="0" applyNumberFormat="1" applyFont="1" applyFill="1" applyBorder="1" applyAlignment="1" applyProtection="1">
      <alignment vertical="top"/>
      <protection locked="0"/>
    </xf>
    <xf numFmtId="177" fontId="6" fillId="0" borderId="10" xfId="0" applyNumberFormat="1" applyFont="1" applyFill="1" applyBorder="1" applyAlignment="1" applyProtection="1">
      <alignment horizontal="right" vertical="center"/>
    </xf>
    <xf numFmtId="177" fontId="6" fillId="0" borderId="12" xfId="0" applyNumberFormat="1" applyFont="1" applyFill="1" applyBorder="1" applyAlignment="1" applyProtection="1">
      <alignment horizontal="right" vertical="center"/>
    </xf>
    <xf numFmtId="37" fontId="7" fillId="0" borderId="0" xfId="0" applyNumberFormat="1" applyFont="1" applyFill="1" applyBorder="1" applyAlignment="1" applyProtection="1">
      <alignment vertical="top"/>
    </xf>
    <xf numFmtId="37" fontId="6" fillId="0" borderId="0" xfId="0" applyNumberFormat="1" applyFont="1" applyFill="1" applyBorder="1" applyAlignment="1" applyProtection="1">
      <alignment vertical="center"/>
      <protection locked="0"/>
    </xf>
    <xf numFmtId="37" fontId="7" fillId="0" borderId="5" xfId="0" applyNumberFormat="1" applyFont="1" applyFill="1" applyBorder="1" applyAlignment="1" applyProtection="1">
      <alignment vertical="top"/>
    </xf>
    <xf numFmtId="37" fontId="6" fillId="0" borderId="5" xfId="0" applyNumberFormat="1" applyFont="1" applyFill="1" applyBorder="1" applyAlignment="1" applyProtection="1">
      <alignment vertical="center"/>
      <protection locked="0"/>
    </xf>
    <xf numFmtId="181" fontId="6" fillId="0" borderId="0" xfId="0" applyNumberFormat="1" applyFont="1" applyFill="1" applyBorder="1" applyAlignment="1" applyProtection="1">
      <alignment vertical="top"/>
    </xf>
    <xf numFmtId="37" fontId="6" fillId="0" borderId="8" xfId="0" applyNumberFormat="1" applyFont="1" applyFill="1" applyBorder="1" applyAlignment="1" applyProtection="1">
      <alignment vertical="top"/>
    </xf>
    <xf numFmtId="181" fontId="6" fillId="0" borderId="5" xfId="0" applyNumberFormat="1" applyFont="1" applyFill="1" applyBorder="1" applyAlignment="1" applyProtection="1">
      <alignment vertical="top"/>
    </xf>
    <xf numFmtId="181" fontId="6" fillId="0" borderId="1" xfId="0" applyNumberFormat="1" applyFont="1" applyFill="1" applyBorder="1" applyAlignment="1" applyProtection="1">
      <alignment vertical="top"/>
    </xf>
    <xf numFmtId="181" fontId="6" fillId="0" borderId="8" xfId="0" applyNumberFormat="1" applyFont="1" applyFill="1" applyBorder="1" applyAlignment="1" applyProtection="1">
      <alignment vertical="top"/>
    </xf>
    <xf numFmtId="37" fontId="6" fillId="0" borderId="1" xfId="0" applyNumberFormat="1" applyFont="1" applyFill="1" applyBorder="1" applyAlignment="1" applyProtection="1">
      <alignment vertical="top"/>
    </xf>
    <xf numFmtId="0" fontId="6" fillId="0" borderId="0" xfId="0" applyFont="1" applyFill="1" applyAlignment="1" applyProtection="1">
      <alignment horizontal="right" vertical="center"/>
    </xf>
    <xf numFmtId="0" fontId="6" fillId="0" borderId="0" xfId="0" applyFont="1" applyFill="1" applyBorder="1" applyAlignment="1" applyProtection="1">
      <alignment horizontal="right" vertical="center"/>
    </xf>
    <xf numFmtId="0" fontId="6" fillId="0" borderId="6" xfId="0" applyFont="1" applyFill="1" applyBorder="1" applyAlignment="1" applyProtection="1">
      <alignment horizontal="right" vertical="center"/>
    </xf>
    <xf numFmtId="3" fontId="6" fillId="0" borderId="0" xfId="0" applyNumberFormat="1" applyFont="1" applyFill="1" applyBorder="1" applyAlignment="1" applyProtection="1">
      <alignment vertical="center"/>
      <protection locked="0"/>
    </xf>
    <xf numFmtId="3" fontId="23" fillId="0" borderId="0" xfId="0" applyNumberFormat="1" applyFont="1" applyFill="1" applyBorder="1" applyAlignment="1" applyProtection="1">
      <alignment vertical="center"/>
      <protection locked="0"/>
    </xf>
    <xf numFmtId="176" fontId="23" fillId="0" borderId="0" xfId="0" applyNumberFormat="1" applyFont="1" applyFill="1" applyBorder="1" applyAlignment="1" applyProtection="1">
      <alignment vertical="center"/>
      <protection locked="0"/>
    </xf>
    <xf numFmtId="176" fontId="6" fillId="0" borderId="0" xfId="0" applyNumberFormat="1" applyFont="1" applyFill="1" applyBorder="1" applyAlignment="1" applyProtection="1">
      <alignment vertical="center"/>
      <protection locked="0"/>
    </xf>
    <xf numFmtId="176" fontId="6" fillId="0" borderId="0" xfId="0" applyNumberFormat="1" applyFont="1" applyFill="1" applyAlignment="1" applyProtection="1">
      <alignment vertical="center"/>
      <protection locked="0"/>
    </xf>
    <xf numFmtId="176" fontId="23" fillId="0" borderId="0" xfId="0" applyNumberFormat="1" applyFont="1" applyFill="1" applyAlignment="1" applyProtection="1">
      <alignment vertical="center"/>
      <protection locked="0"/>
    </xf>
    <xf numFmtId="3" fontId="6" fillId="0" borderId="6" xfId="0" applyNumberFormat="1" applyFont="1" applyFill="1" applyBorder="1" applyAlignment="1" applyProtection="1">
      <alignment vertical="center"/>
      <protection locked="0"/>
    </xf>
    <xf numFmtId="0" fontId="6" fillId="0" borderId="12" xfId="0" applyFont="1" applyFill="1" applyBorder="1" applyAlignment="1" applyProtection="1">
      <alignment horizontal="right" vertical="center"/>
    </xf>
    <xf numFmtId="3" fontId="6" fillId="0" borderId="1" xfId="0" applyNumberFormat="1" applyFont="1" applyFill="1" applyBorder="1" applyAlignment="1" applyProtection="1">
      <alignment vertical="center"/>
      <protection locked="0"/>
    </xf>
    <xf numFmtId="3" fontId="6" fillId="0" borderId="8" xfId="0" applyNumberFormat="1" applyFont="1" applyFill="1" applyBorder="1" applyAlignment="1" applyProtection="1">
      <alignment vertical="center"/>
      <protection locked="0"/>
    </xf>
    <xf numFmtId="3" fontId="6" fillId="0" borderId="5" xfId="0" applyNumberFormat="1" applyFont="1" applyFill="1" applyBorder="1" applyAlignment="1" applyProtection="1">
      <alignment vertical="center"/>
      <protection locked="0"/>
    </xf>
    <xf numFmtId="176" fontId="6" fillId="0" borderId="5" xfId="0" applyNumberFormat="1" applyFont="1" applyFill="1" applyBorder="1" applyAlignment="1" applyProtection="1">
      <alignment vertical="center"/>
      <protection locked="0"/>
    </xf>
    <xf numFmtId="176" fontId="23" fillId="0" borderId="5" xfId="0" applyNumberFormat="1" applyFont="1" applyFill="1" applyBorder="1" applyAlignment="1" applyProtection="1">
      <alignment vertical="center"/>
      <protection locked="0"/>
    </xf>
    <xf numFmtId="3" fontId="6" fillId="0" borderId="7" xfId="0" applyNumberFormat="1" applyFont="1" applyFill="1" applyBorder="1" applyAlignment="1" applyProtection="1">
      <alignment vertical="center"/>
      <protection locked="0"/>
    </xf>
    <xf numFmtId="0" fontId="5" fillId="0" borderId="0" xfId="0" quotePrefix="1" applyFont="1" applyFill="1" applyAlignment="1" applyProtection="1">
      <alignment horizontal="left" vertical="top"/>
    </xf>
    <xf numFmtId="0" fontId="5" fillId="0" borderId="0" xfId="0" applyFont="1" applyFill="1" applyAlignment="1" applyProtection="1">
      <alignment vertical="top"/>
    </xf>
    <xf numFmtId="0" fontId="6" fillId="0" borderId="0" xfId="0" applyFont="1" applyFill="1" applyAlignment="1" applyProtection="1">
      <alignment horizontal="left" vertical="center"/>
    </xf>
    <xf numFmtId="0" fontId="6" fillId="0" borderId="0" xfId="0" applyFont="1" applyFill="1" applyAlignment="1" applyProtection="1">
      <alignment vertical="center"/>
    </xf>
    <xf numFmtId="0" fontId="6" fillId="0" borderId="0" xfId="0" applyFont="1" applyFill="1" applyAlignment="1" applyProtection="1">
      <alignment horizontal="left"/>
    </xf>
    <xf numFmtId="0" fontId="6" fillId="0" borderId="0" xfId="0" applyFont="1" applyFill="1" applyAlignment="1" applyProtection="1"/>
    <xf numFmtId="0" fontId="6" fillId="0" borderId="0" xfId="0" quotePrefix="1" applyFont="1" applyFill="1" applyAlignment="1" applyProtection="1">
      <alignment horizontal="left" vertical="center"/>
    </xf>
    <xf numFmtId="0" fontId="6" fillId="0" borderId="5" xfId="0" applyFont="1" applyFill="1" applyBorder="1" applyAlignment="1" applyProtection="1"/>
    <xf numFmtId="0" fontId="6" fillId="0" borderId="0" xfId="0" applyFont="1" applyFill="1" applyBorder="1" applyAlignment="1" applyProtection="1"/>
    <xf numFmtId="0" fontId="6" fillId="0" borderId="9" xfId="0" applyFont="1" applyFill="1" applyBorder="1" applyAlignment="1" applyProtection="1">
      <alignment vertical="center"/>
    </xf>
    <xf numFmtId="0" fontId="6" fillId="0" borderId="10" xfId="0" quotePrefix="1" applyFont="1" applyFill="1" applyBorder="1" applyAlignment="1" applyProtection="1">
      <alignment horizontal="center" vertical="center"/>
    </xf>
    <xf numFmtId="0" fontId="6" fillId="0" borderId="12" xfId="0" applyFont="1" applyFill="1" applyBorder="1" applyAlignment="1" applyProtection="1">
      <alignment vertical="center"/>
    </xf>
    <xf numFmtId="0" fontId="6" fillId="0" borderId="12" xfId="0" quotePrefix="1" applyFont="1" applyFill="1" applyBorder="1" applyAlignment="1" applyProtection="1">
      <alignment horizontal="center" vertical="center"/>
    </xf>
    <xf numFmtId="0" fontId="6" fillId="0" borderId="2" xfId="0" applyFont="1" applyFill="1" applyBorder="1" applyAlignment="1" applyProtection="1">
      <alignment vertical="center"/>
    </xf>
    <xf numFmtId="0" fontId="6" fillId="0" borderId="13" xfId="0" applyFont="1" applyFill="1" applyBorder="1" applyAlignment="1" applyProtection="1">
      <alignment horizontal="center" vertical="center"/>
    </xf>
    <xf numFmtId="0" fontId="6" fillId="0" borderId="5" xfId="0" quotePrefix="1" applyFont="1" applyFill="1" applyBorder="1" applyAlignment="1" applyProtection="1">
      <alignment horizontal="center" vertical="center"/>
    </xf>
    <xf numFmtId="0" fontId="6" fillId="0" borderId="4" xfId="0" applyFont="1" applyFill="1" applyBorder="1" applyAlignment="1" applyProtection="1">
      <alignment vertical="center"/>
    </xf>
    <xf numFmtId="0" fontId="7" fillId="0" borderId="4" xfId="0" applyFont="1" applyFill="1" applyBorder="1" applyAlignment="1" applyProtection="1">
      <alignment horizontal="distributed" vertical="top"/>
    </xf>
    <xf numFmtId="0" fontId="6" fillId="0" borderId="4" xfId="0" applyFont="1" applyFill="1" applyBorder="1" applyAlignment="1" applyProtection="1">
      <alignment horizontal="distributed" vertical="center"/>
    </xf>
    <xf numFmtId="0" fontId="6" fillId="0" borderId="2" xfId="0" applyFont="1" applyFill="1" applyBorder="1" applyAlignment="1" applyProtection="1">
      <alignment horizontal="distributed" vertical="center"/>
    </xf>
    <xf numFmtId="0" fontId="5" fillId="0" borderId="0" xfId="0" applyFont="1" applyFill="1"/>
    <xf numFmtId="0" fontId="4" fillId="0" borderId="0" xfId="0" applyFont="1" applyFill="1"/>
    <xf numFmtId="0" fontId="5" fillId="0" borderId="0" xfId="0" applyFont="1" applyFill="1" applyAlignment="1">
      <alignment vertical="top"/>
    </xf>
    <xf numFmtId="37" fontId="24" fillId="0" borderId="0" xfId="0" applyNumberFormat="1" applyFont="1" applyFill="1" applyBorder="1" applyAlignment="1" applyProtection="1">
      <alignment vertical="top"/>
    </xf>
    <xf numFmtId="37" fontId="24" fillId="0" borderId="0" xfId="0" applyNumberFormat="1" applyFont="1" applyFill="1" applyBorder="1" applyAlignment="1" applyProtection="1">
      <alignment vertical="top"/>
      <protection locked="0"/>
    </xf>
    <xf numFmtId="37" fontId="24" fillId="0" borderId="6" xfId="0" applyNumberFormat="1" applyFont="1" applyFill="1" applyBorder="1" applyAlignment="1" applyProtection="1">
      <alignment vertical="top"/>
    </xf>
    <xf numFmtId="181" fontId="24" fillId="0" borderId="0" xfId="0" applyNumberFormat="1" applyFont="1" applyFill="1" applyBorder="1" applyAlignment="1" applyProtection="1">
      <alignment vertical="top"/>
    </xf>
    <xf numFmtId="177" fontId="24" fillId="0" borderId="0" xfId="0" quotePrefix="1" applyNumberFormat="1" applyFont="1" applyFill="1" applyBorder="1" applyAlignment="1" applyProtection="1">
      <alignment vertical="top"/>
    </xf>
    <xf numFmtId="183" fontId="24" fillId="0" borderId="1" xfId="1" applyNumberFormat="1" applyFont="1" applyFill="1" applyBorder="1" applyAlignment="1" applyProtection="1">
      <alignment vertical="top"/>
    </xf>
    <xf numFmtId="177" fontId="24" fillId="0" borderId="0" xfId="0" applyNumberFormat="1" applyFont="1" applyFill="1" applyBorder="1" applyAlignment="1" applyProtection="1">
      <alignment vertical="top"/>
      <protection locked="0"/>
    </xf>
    <xf numFmtId="177" fontId="24" fillId="0" borderId="6" xfId="0" applyNumberFormat="1" applyFont="1" applyFill="1" applyBorder="1" applyAlignment="1" applyProtection="1">
      <alignment horizontal="right" vertical="top"/>
    </xf>
    <xf numFmtId="177" fontId="7" fillId="0" borderId="6" xfId="0" applyNumberFormat="1" applyFont="1" applyFill="1" applyBorder="1" applyAlignment="1" applyProtection="1">
      <alignment horizontal="right" vertical="top"/>
    </xf>
    <xf numFmtId="177" fontId="7" fillId="0" borderId="7" xfId="0" applyNumberFormat="1" applyFont="1" applyFill="1" applyBorder="1" applyAlignment="1" applyProtection="1">
      <alignment horizontal="right" vertical="top"/>
    </xf>
    <xf numFmtId="179" fontId="7" fillId="0" borderId="0" xfId="0" applyNumberFormat="1" applyFont="1" applyFill="1" applyBorder="1" applyAlignment="1" applyProtection="1">
      <alignment vertical="top"/>
    </xf>
    <xf numFmtId="179" fontId="7" fillId="0" borderId="5" xfId="0" applyNumberFormat="1" applyFont="1" applyFill="1" applyBorder="1" applyAlignment="1" applyProtection="1">
      <alignment vertical="top"/>
    </xf>
    <xf numFmtId="177" fontId="24" fillId="0" borderId="0" xfId="0" applyNumberFormat="1" applyFont="1" applyFill="1" applyBorder="1" applyAlignment="1" applyProtection="1">
      <alignment vertical="top"/>
    </xf>
    <xf numFmtId="177" fontId="7" fillId="0" borderId="0" xfId="0" applyNumberFormat="1" applyFont="1" applyFill="1" applyBorder="1" applyAlignment="1" applyProtection="1">
      <alignment vertical="top"/>
    </xf>
    <xf numFmtId="177" fontId="7" fillId="0" borderId="0" xfId="0" quotePrefix="1" applyNumberFormat="1" applyFont="1" applyFill="1" applyBorder="1" applyAlignment="1" applyProtection="1">
      <alignment vertical="top"/>
    </xf>
    <xf numFmtId="177" fontId="7" fillId="0" borderId="5" xfId="0" applyNumberFormat="1" applyFont="1" applyFill="1" applyBorder="1" applyAlignment="1" applyProtection="1">
      <alignment vertical="top"/>
    </xf>
    <xf numFmtId="177" fontId="7" fillId="0" borderId="5" xfId="0" quotePrefix="1" applyNumberFormat="1" applyFont="1" applyFill="1" applyBorder="1" applyAlignment="1" applyProtection="1">
      <alignment vertical="top"/>
    </xf>
    <xf numFmtId="181" fontId="7" fillId="0" borderId="0" xfId="0" applyNumberFormat="1" applyFont="1" applyFill="1" applyBorder="1" applyAlignment="1" applyProtection="1">
      <alignment vertical="top"/>
    </xf>
    <xf numFmtId="181" fontId="7" fillId="0" borderId="5" xfId="0" applyNumberFormat="1" applyFont="1" applyFill="1" applyBorder="1" applyAlignment="1" applyProtection="1">
      <alignment vertical="top"/>
    </xf>
    <xf numFmtId="0" fontId="3" fillId="0" borderId="0" xfId="0" quotePrefix="1" applyFont="1" applyFill="1" applyAlignment="1" applyProtection="1">
      <alignment horizontal="left" vertical="center"/>
      <protection locked="0"/>
    </xf>
    <xf numFmtId="0" fontId="4" fillId="0" borderId="0" xfId="0" applyFont="1" applyFill="1" applyBorder="1" applyAlignment="1" applyProtection="1">
      <alignment horizontal="left" vertical="center"/>
    </xf>
    <xf numFmtId="0" fontId="6" fillId="0" borderId="3" xfId="0" quotePrefix="1" applyFont="1" applyFill="1" applyBorder="1" applyAlignment="1" applyProtection="1">
      <alignment horizontal="left" vertical="center"/>
    </xf>
    <xf numFmtId="0" fontId="6" fillId="0" borderId="10" xfId="0" quotePrefix="1" applyFont="1" applyFill="1" applyBorder="1" applyAlignment="1" applyProtection="1">
      <alignment horizontal="left" vertical="center"/>
    </xf>
    <xf numFmtId="0" fontId="6" fillId="0" borderId="10" xfId="0" applyFont="1" applyFill="1" applyBorder="1" applyAlignment="1" applyProtection="1">
      <alignment vertical="center"/>
    </xf>
    <xf numFmtId="0" fontId="6" fillId="0" borderId="11"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9" xfId="0" quotePrefix="1" applyFont="1" applyFill="1" applyBorder="1" applyAlignment="1" applyProtection="1">
      <alignment horizontal="left" vertical="center"/>
    </xf>
    <xf numFmtId="0" fontId="6" fillId="0" borderId="1" xfId="0" applyFont="1" applyFill="1" applyBorder="1" applyAlignment="1" applyProtection="1">
      <alignment vertical="center"/>
    </xf>
    <xf numFmtId="0" fontId="6" fillId="0" borderId="6" xfId="0" applyFont="1" applyFill="1" applyBorder="1" applyAlignment="1" applyProtection="1">
      <alignment vertical="center"/>
    </xf>
    <xf numFmtId="0" fontId="6" fillId="0" borderId="3" xfId="0" quotePrefix="1" applyFont="1" applyFill="1" applyBorder="1" applyAlignment="1" applyProtection="1">
      <alignment horizontal="center" vertical="center"/>
    </xf>
    <xf numFmtId="0" fontId="6" fillId="0" borderId="1"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6" fillId="0" borderId="8" xfId="0" quotePrefix="1" applyFont="1" applyFill="1" applyBorder="1" applyAlignment="1" applyProtection="1">
      <alignment horizontal="left" vertical="center"/>
    </xf>
    <xf numFmtId="0" fontId="6" fillId="0" borderId="7" xfId="0" quotePrefix="1" applyFont="1" applyFill="1" applyBorder="1" applyAlignment="1" applyProtection="1">
      <alignment horizontal="left" vertical="center"/>
    </xf>
    <xf numFmtId="0" fontId="5" fillId="0" borderId="0" xfId="0" applyFont="1" applyFill="1" applyAlignment="1">
      <alignment vertical="center"/>
    </xf>
    <xf numFmtId="0" fontId="5" fillId="0" borderId="0" xfId="0" applyFont="1" applyFill="1" applyAlignment="1" applyProtection="1">
      <alignment vertical="center"/>
    </xf>
    <xf numFmtId="0" fontId="6" fillId="0" borderId="5" xfId="0" applyFont="1" applyFill="1" applyBorder="1" applyAlignment="1" applyProtection="1">
      <alignment vertical="center"/>
    </xf>
    <xf numFmtId="0" fontId="6" fillId="0" borderId="5"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7" xfId="0" applyFont="1" applyFill="1" applyBorder="1" applyAlignment="1" applyProtection="1">
      <alignment vertical="center"/>
    </xf>
    <xf numFmtId="0" fontId="23" fillId="0" borderId="10" xfId="0" applyFont="1" applyFill="1" applyBorder="1" applyAlignment="1" applyProtection="1">
      <alignment horizontal="right" vertical="center"/>
    </xf>
    <xf numFmtId="176" fontId="7" fillId="0" borderId="0" xfId="0" applyNumberFormat="1" applyFont="1" applyFill="1" applyBorder="1" applyAlignment="1" applyProtection="1">
      <alignment vertical="top"/>
    </xf>
    <xf numFmtId="176" fontId="7" fillId="0" borderId="5" xfId="0" applyNumberFormat="1" applyFont="1" applyFill="1" applyBorder="1" applyAlignment="1" applyProtection="1">
      <alignment vertical="top"/>
    </xf>
    <xf numFmtId="0" fontId="16" fillId="0" borderId="0" xfId="0" applyFont="1" applyFill="1" applyAlignment="1" applyProtection="1">
      <alignment horizontal="left"/>
    </xf>
    <xf numFmtId="0" fontId="6" fillId="0" borderId="11" xfId="0" quotePrefix="1" applyFont="1" applyFill="1" applyBorder="1" applyAlignment="1" applyProtection="1">
      <alignment horizontal="left" vertical="center"/>
    </xf>
    <xf numFmtId="0" fontId="6" fillId="0" borderId="4" xfId="0" applyFont="1" applyFill="1" applyBorder="1" applyAlignment="1" applyProtection="1">
      <alignment horizontal="center" vertical="center"/>
    </xf>
    <xf numFmtId="0" fontId="6" fillId="0" borderId="2" xfId="0" quotePrefix="1" applyFont="1" applyFill="1" applyBorder="1" applyAlignment="1" applyProtection="1">
      <alignment horizontal="center" vertical="center"/>
    </xf>
    <xf numFmtId="0" fontId="19" fillId="0" borderId="4" xfId="0" applyFont="1" applyFill="1" applyBorder="1" applyAlignment="1" applyProtection="1">
      <alignment vertical="center"/>
    </xf>
    <xf numFmtId="0" fontId="6" fillId="0" borderId="2" xfId="0" applyFont="1" applyFill="1" applyBorder="1" applyAlignment="1" applyProtection="1">
      <alignment horizontal="left" vertical="center"/>
    </xf>
    <xf numFmtId="178" fontId="13" fillId="0" borderId="3" xfId="2" applyNumberFormat="1" applyFont="1" applyBorder="1" applyAlignment="1">
      <alignment horizontal="right" vertical="center"/>
    </xf>
    <xf numFmtId="178" fontId="13" fillId="0" borderId="12" xfId="2" applyNumberFormat="1" applyFont="1" applyBorder="1" applyAlignment="1">
      <alignment horizontal="right" vertical="center"/>
    </xf>
    <xf numFmtId="178" fontId="13" fillId="0" borderId="10" xfId="2" applyNumberFormat="1" applyFont="1" applyBorder="1" applyAlignment="1">
      <alignment horizontal="right" vertical="center"/>
    </xf>
    <xf numFmtId="0" fontId="26" fillId="0" borderId="0" xfId="3">
      <alignment vertical="center"/>
    </xf>
    <xf numFmtId="0" fontId="29" fillId="0" borderId="0" xfId="3" applyFont="1" applyAlignment="1">
      <alignment vertical="center"/>
    </xf>
    <xf numFmtId="0" fontId="31" fillId="0" borderId="0" xfId="3" applyFont="1">
      <alignment vertical="center"/>
    </xf>
    <xf numFmtId="184" fontId="27" fillId="0" borderId="0" xfId="0" quotePrefix="1" applyNumberFormat="1" applyFont="1" applyAlignment="1">
      <alignment horizontal="left"/>
    </xf>
    <xf numFmtId="0" fontId="27" fillId="0" borderId="0" xfId="0" applyFont="1" applyAlignment="1">
      <alignment horizontal="center"/>
    </xf>
    <xf numFmtId="0" fontId="28" fillId="0" borderId="0" xfId="0" applyFont="1" applyAlignment="1">
      <alignment horizontal="center"/>
    </xf>
    <xf numFmtId="0" fontId="29" fillId="0" borderId="0" xfId="0" applyFont="1" applyAlignment="1">
      <alignment horizontal="left" vertical="center"/>
    </xf>
    <xf numFmtId="0" fontId="0" fillId="0" borderId="0" xfId="0" applyAlignment="1"/>
    <xf numFmtId="0" fontId="30" fillId="0" borderId="0" xfId="0" applyFont="1" applyAlignment="1">
      <alignment vertical="center"/>
    </xf>
    <xf numFmtId="0" fontId="29" fillId="0" borderId="0" xfId="0" applyFont="1" applyAlignment="1">
      <alignment vertical="center"/>
    </xf>
    <xf numFmtId="0" fontId="31" fillId="0" borderId="0" xfId="0" applyFont="1" applyAlignment="1">
      <alignment vertical="center"/>
    </xf>
    <xf numFmtId="0" fontId="29" fillId="0" borderId="0" xfId="0" applyFont="1" applyBorder="1" applyAlignment="1">
      <alignment horizontal="center" vertical="center"/>
    </xf>
    <xf numFmtId="0" fontId="26" fillId="0" borderId="0" xfId="0" applyFont="1" applyBorder="1" applyAlignment="1">
      <alignment horizontal="left" vertical="center"/>
    </xf>
    <xf numFmtId="0" fontId="0" fillId="0" borderId="0" xfId="0" applyAlignment="1">
      <alignment vertical="center"/>
    </xf>
    <xf numFmtId="0" fontId="26" fillId="0" borderId="0" xfId="0" applyFont="1" applyAlignment="1">
      <alignment vertical="center"/>
    </xf>
    <xf numFmtId="0" fontId="31" fillId="2" borderId="10"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8" xfId="0" applyFont="1" applyFill="1" applyBorder="1" applyAlignment="1">
      <alignment horizontal="center" vertical="center"/>
    </xf>
    <xf numFmtId="0" fontId="29" fillId="2" borderId="19" xfId="0" applyFont="1" applyFill="1" applyBorder="1" applyAlignment="1">
      <alignment horizontal="center" vertical="center"/>
    </xf>
    <xf numFmtId="0" fontId="29" fillId="0" borderId="21"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29" fillId="0" borderId="24" xfId="0" applyFont="1" applyFill="1" applyBorder="1" applyAlignment="1">
      <alignment horizontal="center" vertical="center"/>
    </xf>
    <xf numFmtId="0" fontId="0" fillId="0" borderId="21" xfId="0" applyFill="1" applyBorder="1" applyAlignment="1">
      <alignment horizontal="center" vertical="center"/>
    </xf>
    <xf numFmtId="0" fontId="0" fillId="0" borderId="2" xfId="0" applyBorder="1" applyAlignment="1">
      <alignment horizontal="center" vertical="center"/>
    </xf>
    <xf numFmtId="0" fontId="0" fillId="0" borderId="0" xfId="0" applyBorder="1" applyAlignment="1">
      <alignment vertical="center"/>
    </xf>
    <xf numFmtId="49" fontId="31" fillId="0" borderId="0" xfId="0" applyNumberFormat="1" applyFont="1" applyBorder="1" applyAlignment="1">
      <alignment horizontal="distributed" vertical="center" wrapText="1"/>
    </xf>
    <xf numFmtId="0" fontId="0" fillId="0" borderId="6" xfId="0" applyBorder="1" applyAlignment="1">
      <alignment vertical="center"/>
    </xf>
    <xf numFmtId="185" fontId="0" fillId="0" borderId="6" xfId="0" applyNumberFormat="1" applyBorder="1" applyAlignment="1" applyProtection="1">
      <alignment horizontal="right" vertical="center"/>
      <protection locked="0"/>
    </xf>
    <xf numFmtId="0" fontId="0" fillId="0" borderId="9" xfId="0" applyBorder="1" applyAlignment="1">
      <alignment horizontal="center" vertical="center"/>
    </xf>
    <xf numFmtId="0" fontId="0" fillId="0" borderId="10" xfId="0" applyBorder="1" applyAlignment="1">
      <alignment vertical="center"/>
    </xf>
    <xf numFmtId="0" fontId="31" fillId="0" borderId="25" xfId="0" applyFont="1" applyBorder="1" applyAlignment="1">
      <alignment horizontal="distributed" vertical="center"/>
    </xf>
    <xf numFmtId="0" fontId="0" fillId="0" borderId="12" xfId="0" applyBorder="1" applyAlignment="1">
      <alignment vertical="center"/>
    </xf>
    <xf numFmtId="185" fontId="0" fillId="0" borderId="26" xfId="0" applyNumberFormat="1" applyBorder="1" applyAlignment="1" applyProtection="1">
      <alignment horizontal="right" vertical="center"/>
      <protection locked="0"/>
    </xf>
    <xf numFmtId="185" fontId="0" fillId="0" borderId="27" xfId="0" applyNumberFormat="1" applyBorder="1" applyAlignment="1" applyProtection="1">
      <alignment horizontal="right" vertical="center"/>
      <protection locked="0"/>
    </xf>
    <xf numFmtId="0" fontId="0" fillId="0" borderId="28" xfId="0" applyBorder="1" applyAlignment="1">
      <alignment horizontal="center" vertical="center"/>
    </xf>
    <xf numFmtId="0" fontId="0" fillId="0" borderId="29" xfId="0" applyBorder="1" applyAlignment="1">
      <alignment vertical="center"/>
    </xf>
    <xf numFmtId="49" fontId="31" fillId="0" borderId="29" xfId="0" applyNumberFormat="1" applyFont="1" applyBorder="1" applyAlignment="1">
      <alignment horizontal="distributed" vertical="center" wrapText="1"/>
    </xf>
    <xf numFmtId="0" fontId="0" fillId="0" borderId="30" xfId="0" applyBorder="1" applyAlignment="1">
      <alignment vertical="center"/>
    </xf>
    <xf numFmtId="185" fontId="0" fillId="0" borderId="31" xfId="0" applyNumberFormat="1" applyBorder="1" applyAlignment="1" applyProtection="1">
      <alignment horizontal="right" vertical="center"/>
      <protection locked="0"/>
    </xf>
    <xf numFmtId="185" fontId="0" fillId="0" borderId="32" xfId="0" applyNumberFormat="1" applyBorder="1" applyAlignment="1" applyProtection="1">
      <alignment horizontal="right" vertical="center"/>
      <protection locked="0"/>
    </xf>
    <xf numFmtId="185" fontId="26" fillId="0" borderId="31" xfId="0" applyNumberFormat="1" applyFont="1" applyBorder="1" applyAlignment="1" applyProtection="1">
      <alignment horizontal="right" vertical="center"/>
      <protection locked="0"/>
    </xf>
    <xf numFmtId="185" fontId="26" fillId="0" borderId="32" xfId="0" applyNumberFormat="1" applyFont="1" applyBorder="1" applyAlignment="1" applyProtection="1">
      <alignment horizontal="right" vertical="center"/>
      <protection locked="0"/>
    </xf>
    <xf numFmtId="0" fontId="31" fillId="0" borderId="33" xfId="0" applyFont="1" applyBorder="1" applyAlignment="1">
      <alignment horizontal="distributed" vertical="center"/>
    </xf>
    <xf numFmtId="0" fontId="31" fillId="0" borderId="0" xfId="0" applyFont="1" applyAlignment="1">
      <alignment horizontal="distributed" vertical="center"/>
    </xf>
    <xf numFmtId="185" fontId="0" fillId="0" borderId="30" xfId="0" applyNumberFormat="1" applyBorder="1" applyAlignment="1" applyProtection="1">
      <alignment horizontal="right" vertical="center"/>
      <protection locked="0"/>
    </xf>
    <xf numFmtId="0" fontId="0" fillId="0" borderId="33" xfId="0" applyBorder="1" applyAlignment="1">
      <alignment vertical="center"/>
    </xf>
    <xf numFmtId="49" fontId="31" fillId="0" borderId="33" xfId="0" applyNumberFormat="1" applyFont="1" applyBorder="1" applyAlignment="1">
      <alignment horizontal="distributed" vertical="center" wrapText="1"/>
    </xf>
    <xf numFmtId="0" fontId="0" fillId="0" borderId="32" xfId="0" applyBorder="1" applyAlignment="1">
      <alignment vertical="center"/>
    </xf>
    <xf numFmtId="185" fontId="0" fillId="0" borderId="34" xfId="0" applyNumberFormat="1" applyBorder="1" applyAlignment="1" applyProtection="1">
      <alignment horizontal="right" vertical="center"/>
      <protection locked="0"/>
    </xf>
    <xf numFmtId="185" fontId="0" fillId="0" borderId="35" xfId="0" applyNumberFormat="1" applyBorder="1" applyAlignment="1" applyProtection="1">
      <alignment horizontal="right" vertical="center"/>
      <protection locked="0"/>
    </xf>
    <xf numFmtId="0" fontId="0" fillId="0" borderId="36" xfId="0" applyBorder="1" applyAlignment="1">
      <alignment horizontal="center" vertical="center"/>
    </xf>
    <xf numFmtId="0" fontId="0" fillId="0" borderId="37" xfId="0" applyBorder="1" applyAlignment="1">
      <alignment vertical="center"/>
    </xf>
    <xf numFmtId="49" fontId="31" fillId="0" borderId="37" xfId="0" applyNumberFormat="1" applyFont="1" applyBorder="1" applyAlignment="1">
      <alignment horizontal="distributed" vertical="center" wrapText="1"/>
    </xf>
    <xf numFmtId="0" fontId="0" fillId="0" borderId="38" xfId="0" applyBorder="1" applyAlignment="1">
      <alignment vertical="center"/>
    </xf>
    <xf numFmtId="185" fontId="26" fillId="0" borderId="36" xfId="0" applyNumberFormat="1" applyFont="1" applyBorder="1" applyAlignment="1" applyProtection="1">
      <alignment horizontal="right" vertical="center"/>
      <protection locked="0"/>
    </xf>
    <xf numFmtId="0" fontId="0" fillId="0" borderId="4" xfId="0" applyBorder="1" applyAlignment="1">
      <alignment horizontal="center" vertical="center"/>
    </xf>
    <xf numFmtId="0" fontId="31" fillId="0" borderId="39" xfId="0" applyFont="1" applyBorder="1" applyAlignment="1">
      <alignment horizontal="distributed" vertical="center"/>
    </xf>
    <xf numFmtId="49" fontId="31" fillId="0" borderId="10" xfId="0" applyNumberFormat="1" applyFont="1" applyBorder="1" applyAlignment="1">
      <alignment horizontal="distributed" vertical="center" wrapText="1"/>
    </xf>
    <xf numFmtId="185" fontId="0" fillId="0" borderId="12" xfId="0" applyNumberFormat="1" applyBorder="1" applyAlignment="1" applyProtection="1">
      <alignment horizontal="right" vertical="center"/>
      <protection locked="0"/>
    </xf>
    <xf numFmtId="185" fontId="0" fillId="0" borderId="36" xfId="0" applyNumberFormat="1" applyBorder="1" applyAlignment="1" applyProtection="1">
      <alignment horizontal="right" vertical="center"/>
      <protection locked="0"/>
    </xf>
    <xf numFmtId="185" fontId="0" fillId="0" borderId="38" xfId="0" applyNumberFormat="1" applyBorder="1" applyAlignment="1" applyProtection="1">
      <alignment horizontal="right" vertical="center"/>
      <protection locked="0"/>
    </xf>
    <xf numFmtId="0" fontId="31" fillId="0" borderId="10" xfId="0" applyFont="1" applyBorder="1" applyAlignment="1">
      <alignment horizontal="distributed" vertical="center"/>
    </xf>
    <xf numFmtId="185" fontId="26" fillId="0" borderId="34" xfId="0" applyNumberFormat="1" applyFont="1" applyBorder="1" applyAlignment="1" applyProtection="1">
      <alignment horizontal="right" vertical="center"/>
      <protection locked="0"/>
    </xf>
    <xf numFmtId="185" fontId="26" fillId="0" borderId="35" xfId="0" applyNumberFormat="1" applyFont="1" applyBorder="1" applyAlignment="1" applyProtection="1">
      <alignment horizontal="right" vertical="center"/>
      <protection locked="0"/>
    </xf>
    <xf numFmtId="0" fontId="31" fillId="0" borderId="37" xfId="0" applyFont="1" applyBorder="1" applyAlignment="1">
      <alignment horizontal="distributed" vertical="center"/>
    </xf>
    <xf numFmtId="185" fontId="26" fillId="0" borderId="4" xfId="0" applyNumberFormat="1" applyFont="1" applyBorder="1" applyAlignment="1" applyProtection="1">
      <alignment horizontal="right" vertical="center"/>
      <protection locked="0"/>
    </xf>
    <xf numFmtId="185" fontId="26" fillId="0" borderId="6" xfId="0" applyNumberFormat="1" applyFont="1" applyBorder="1" applyAlignment="1" applyProtection="1">
      <alignment horizontal="right" vertical="center"/>
      <protection locked="0"/>
    </xf>
    <xf numFmtId="0" fontId="31" fillId="0" borderId="0" xfId="0" applyFont="1" applyBorder="1" applyAlignment="1">
      <alignment horizontal="distributed" vertical="center"/>
    </xf>
    <xf numFmtId="185" fontId="26" fillId="0" borderId="38" xfId="0" applyNumberFormat="1" applyFont="1" applyBorder="1" applyAlignment="1" applyProtection="1">
      <alignment horizontal="right" vertical="center"/>
      <protection locked="0"/>
    </xf>
    <xf numFmtId="0" fontId="29" fillId="0" borderId="22" xfId="0" applyFont="1" applyBorder="1" applyAlignment="1">
      <alignment horizontal="center" vertical="center"/>
    </xf>
    <xf numFmtId="0" fontId="31" fillId="0" borderId="23" xfId="0" applyFont="1" applyBorder="1" applyAlignment="1">
      <alignment horizontal="center" vertical="center"/>
    </xf>
    <xf numFmtId="0" fontId="29" fillId="0" borderId="24" xfId="0" applyFont="1" applyBorder="1" applyAlignment="1">
      <alignment horizontal="center" vertical="center"/>
    </xf>
    <xf numFmtId="0" fontId="21" fillId="0" borderId="24" xfId="0" applyFont="1" applyBorder="1" applyAlignment="1">
      <alignment horizontal="right" vertical="top"/>
    </xf>
    <xf numFmtId="0" fontId="21" fillId="0" borderId="22" xfId="0" applyFont="1" applyBorder="1" applyAlignment="1">
      <alignment horizontal="right" vertical="top"/>
    </xf>
    <xf numFmtId="0" fontId="21" fillId="0" borderId="21" xfId="0" applyFont="1" applyBorder="1" applyAlignment="1">
      <alignment horizontal="right" vertical="top"/>
    </xf>
    <xf numFmtId="186" fontId="0" fillId="0" borderId="6" xfId="0" applyNumberFormat="1" applyBorder="1" applyAlignment="1" applyProtection="1">
      <alignment horizontal="right" vertical="center"/>
      <protection locked="0"/>
    </xf>
    <xf numFmtId="186" fontId="0" fillId="0" borderId="26" xfId="0" applyNumberFormat="1" applyBorder="1" applyAlignment="1" applyProtection="1">
      <alignment horizontal="right" vertical="center"/>
      <protection locked="0"/>
    </xf>
    <xf numFmtId="186" fontId="0" fillId="0" borderId="27" xfId="0" applyNumberFormat="1" applyBorder="1" applyAlignment="1" applyProtection="1">
      <alignment horizontal="right" vertical="center"/>
      <protection locked="0"/>
    </xf>
    <xf numFmtId="186" fontId="0" fillId="0" borderId="30" xfId="0" applyNumberFormat="1" applyBorder="1" applyAlignment="1" applyProtection="1">
      <alignment horizontal="right" vertical="center"/>
      <protection locked="0"/>
    </xf>
    <xf numFmtId="186" fontId="0" fillId="0" borderId="38" xfId="0" applyNumberFormat="1" applyBorder="1" applyAlignment="1" applyProtection="1">
      <alignment horizontal="right" vertical="center"/>
      <protection locked="0"/>
    </xf>
    <xf numFmtId="186" fontId="0" fillId="0" borderId="31" xfId="0" applyNumberFormat="1" applyBorder="1" applyAlignment="1" applyProtection="1">
      <alignment horizontal="right" vertical="center"/>
      <protection locked="0"/>
    </xf>
    <xf numFmtId="186" fontId="0" fillId="0" borderId="32" xfId="0" applyNumberFormat="1" applyBorder="1" applyAlignment="1" applyProtection="1">
      <alignment horizontal="right" vertical="center"/>
      <protection locked="0"/>
    </xf>
    <xf numFmtId="186" fontId="0" fillId="0" borderId="12" xfId="0" applyNumberFormat="1" applyBorder="1" applyAlignment="1" applyProtection="1">
      <alignment horizontal="right" vertical="center"/>
      <protection locked="0"/>
    </xf>
    <xf numFmtId="186" fontId="0" fillId="0" borderId="9" xfId="0" applyNumberFormat="1" applyBorder="1" applyAlignment="1" applyProtection="1">
      <alignment horizontal="right" vertical="center"/>
      <protection locked="0"/>
    </xf>
    <xf numFmtId="0" fontId="31" fillId="0" borderId="29" xfId="0" applyFont="1" applyBorder="1" applyAlignment="1">
      <alignment horizontal="distributed" vertical="center"/>
    </xf>
    <xf numFmtId="186" fontId="0" fillId="0" borderId="36" xfId="0" applyNumberFormat="1" applyBorder="1" applyAlignment="1" applyProtection="1">
      <alignment horizontal="right" vertical="center"/>
      <protection locked="0"/>
    </xf>
    <xf numFmtId="187" fontId="0" fillId="0" borderId="38" xfId="0" applyNumberFormat="1" applyBorder="1" applyAlignment="1" applyProtection="1">
      <alignment horizontal="right" vertical="center"/>
      <protection locked="0"/>
    </xf>
    <xf numFmtId="0" fontId="6" fillId="0" borderId="10" xfId="0" applyFont="1" applyFill="1" applyBorder="1" applyAlignment="1" applyProtection="1">
      <alignment horizontal="centerContinuous" vertical="center"/>
    </xf>
    <xf numFmtId="0" fontId="6" fillId="0" borderId="10" xfId="0" quotePrefix="1" applyFont="1" applyFill="1" applyBorder="1" applyAlignment="1" applyProtection="1">
      <alignment horizontal="centerContinuous" vertical="center"/>
    </xf>
    <xf numFmtId="0" fontId="6" fillId="0" borderId="14" xfId="0" applyFont="1" applyFill="1" applyBorder="1" applyAlignment="1" applyProtection="1">
      <alignment horizontal="centerContinuous" vertical="center"/>
    </xf>
    <xf numFmtId="0" fontId="6" fillId="0" borderId="12" xfId="0" applyFont="1" applyFill="1" applyBorder="1" applyAlignment="1" applyProtection="1">
      <alignment horizontal="centerContinuous" vertical="center"/>
    </xf>
    <xf numFmtId="0" fontId="6" fillId="0" borderId="0" xfId="0" quotePrefix="1" applyFont="1" applyFill="1" applyBorder="1" applyAlignment="1" applyProtection="1">
      <alignment horizontal="centerContinuous" vertical="center"/>
    </xf>
    <xf numFmtId="0" fontId="6" fillId="0" borderId="6" xfId="0" applyFont="1" applyFill="1" applyBorder="1" applyAlignment="1" applyProtection="1">
      <alignment horizontal="centerContinuous" vertical="center"/>
    </xf>
    <xf numFmtId="0" fontId="6" fillId="0" borderId="3" xfId="0" applyFont="1" applyFill="1" applyBorder="1" applyAlignment="1" applyProtection="1">
      <alignment horizontal="centerContinuous" vertical="center"/>
    </xf>
    <xf numFmtId="0" fontId="6" fillId="0" borderId="0" xfId="0" applyFont="1" applyFill="1" applyBorder="1" applyAlignment="1" applyProtection="1">
      <alignment horizontal="centerContinuous" vertical="center"/>
    </xf>
    <xf numFmtId="37" fontId="7" fillId="0" borderId="1" xfId="0" applyNumberFormat="1" applyFont="1" applyFill="1" applyBorder="1" applyAlignment="1" applyProtection="1">
      <alignment vertical="top"/>
    </xf>
    <xf numFmtId="177" fontId="7" fillId="0" borderId="0" xfId="0" applyNumberFormat="1" applyFont="1" applyFill="1" applyBorder="1" applyAlignment="1" applyProtection="1">
      <alignment vertical="top"/>
      <protection locked="0"/>
    </xf>
    <xf numFmtId="178" fontId="13" fillId="0" borderId="3" xfId="2" applyNumberFormat="1" applyFont="1" applyFill="1" applyBorder="1" applyAlignment="1">
      <alignment horizontal="right" vertical="center"/>
    </xf>
    <xf numFmtId="178" fontId="13" fillId="0" borderId="10" xfId="2" applyNumberFormat="1" applyFont="1" applyFill="1" applyBorder="1" applyAlignment="1">
      <alignment horizontal="right" vertical="center"/>
    </xf>
    <xf numFmtId="178" fontId="13" fillId="0" borderId="12" xfId="2" applyNumberFormat="1" applyFont="1" applyFill="1" applyBorder="1" applyAlignment="1">
      <alignment horizontal="right" vertical="center"/>
    </xf>
    <xf numFmtId="178" fontId="13" fillId="0" borderId="8" xfId="2" applyNumberFormat="1" applyFont="1" applyFill="1" applyBorder="1" applyAlignment="1">
      <alignment horizontal="right" vertical="center"/>
    </xf>
    <xf numFmtId="178" fontId="13" fillId="0" borderId="5" xfId="2" applyNumberFormat="1" applyFont="1" applyFill="1" applyBorder="1" applyAlignment="1">
      <alignment horizontal="right" vertical="center"/>
    </xf>
    <xf numFmtId="178" fontId="13" fillId="0" borderId="7" xfId="2" applyNumberFormat="1" applyFont="1" applyFill="1" applyBorder="1" applyAlignment="1">
      <alignment horizontal="right" vertical="center"/>
    </xf>
    <xf numFmtId="37" fontId="6" fillId="0" borderId="5" xfId="0" applyNumberFormat="1" applyFont="1" applyFill="1" applyBorder="1" applyAlignment="1" applyProtection="1">
      <alignment vertical="top"/>
    </xf>
    <xf numFmtId="37" fontId="6" fillId="0" borderId="0" xfId="0" applyNumberFormat="1" applyFont="1" applyFill="1" applyBorder="1" applyAlignment="1" applyProtection="1">
      <alignment vertical="top"/>
    </xf>
    <xf numFmtId="0" fontId="6" fillId="0" borderId="1"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177" fontId="7" fillId="0" borderId="0" xfId="0" applyNumberFormat="1" applyFont="1" applyFill="1" applyBorder="1" applyAlignment="1" applyProtection="1">
      <alignment horizontal="right" vertical="top"/>
    </xf>
    <xf numFmtId="177" fontId="7" fillId="0" borderId="5" xfId="0" applyNumberFormat="1" applyFont="1" applyFill="1" applyBorder="1" applyAlignment="1" applyProtection="1">
      <alignment horizontal="right" vertical="top"/>
    </xf>
    <xf numFmtId="0" fontId="6" fillId="0" borderId="4" xfId="0" quotePrefix="1" applyFont="1" applyFill="1" applyBorder="1" applyAlignment="1" applyProtection="1">
      <alignment horizontal="center" vertical="center"/>
    </xf>
    <xf numFmtId="0" fontId="6" fillId="0" borderId="0" xfId="0" quotePrefix="1"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37" fontId="6" fillId="0" borderId="6" xfId="0" applyNumberFormat="1" applyFont="1" applyFill="1" applyBorder="1" applyAlignment="1" applyProtection="1">
      <alignment vertical="top"/>
    </xf>
    <xf numFmtId="37" fontId="6" fillId="0" borderId="7" xfId="0" applyNumberFormat="1" applyFont="1" applyFill="1" applyBorder="1" applyAlignment="1" applyProtection="1">
      <alignment vertical="top"/>
    </xf>
    <xf numFmtId="0" fontId="6" fillId="0" borderId="10" xfId="0" applyFont="1" applyFill="1" applyBorder="1" applyAlignment="1" applyProtection="1">
      <alignment horizontal="center" vertical="center"/>
    </xf>
    <xf numFmtId="0" fontId="6" fillId="0" borderId="8" xfId="0" quotePrefix="1"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9" fillId="2" borderId="16" xfId="0" applyFont="1" applyFill="1" applyBorder="1" applyAlignment="1">
      <alignment horizontal="center" vertical="center"/>
    </xf>
    <xf numFmtId="0" fontId="29" fillId="2" borderId="17" xfId="0" applyFont="1" applyFill="1" applyBorder="1" applyAlignment="1">
      <alignment horizontal="center" vertical="center"/>
    </xf>
    <xf numFmtId="0" fontId="29" fillId="2" borderId="3" xfId="0" applyFont="1" applyFill="1" applyBorder="1" applyAlignment="1">
      <alignment horizontal="center" vertical="center"/>
    </xf>
    <xf numFmtId="0" fontId="29" fillId="2" borderId="10" xfId="0" applyFont="1" applyFill="1" applyBorder="1" applyAlignment="1">
      <alignment horizontal="center" vertical="center"/>
    </xf>
    <xf numFmtId="0" fontId="15" fillId="0" borderId="0" xfId="2" applyFont="1" applyAlignment="1">
      <alignment horizontal="center" vertical="center"/>
    </xf>
    <xf numFmtId="0" fontId="0" fillId="0" borderId="0" xfId="0" applyAlignment="1">
      <alignment horizontal="center" vertical="center"/>
    </xf>
    <xf numFmtId="0" fontId="11" fillId="0" borderId="9" xfId="2" applyFont="1" applyBorder="1" applyAlignment="1">
      <alignment horizontal="center" vertical="center"/>
    </xf>
    <xf numFmtId="0" fontId="1" fillId="0" borderId="2" xfId="0" applyFont="1" applyBorder="1"/>
    <xf numFmtId="0" fontId="11" fillId="0" borderId="3" xfId="2" applyFont="1" applyBorder="1" applyAlignment="1">
      <alignment horizontal="center" vertical="center"/>
    </xf>
    <xf numFmtId="0" fontId="1" fillId="0" borderId="8" xfId="0" applyFont="1" applyBorder="1" applyAlignment="1">
      <alignment horizontal="center"/>
    </xf>
    <xf numFmtId="0" fontId="1" fillId="0" borderId="2" xfId="0" applyFont="1" applyBorder="1" applyAlignment="1">
      <alignment horizontal="center"/>
    </xf>
    <xf numFmtId="0" fontId="9" fillId="0" borderId="0" xfId="2" quotePrefix="1" applyFont="1" applyFill="1" applyAlignment="1">
      <alignment horizontal="center" vertical="center"/>
    </xf>
    <xf numFmtId="0" fontId="9" fillId="0" borderId="5" xfId="2" applyFont="1" applyFill="1" applyBorder="1" applyAlignment="1">
      <alignment horizontal="center" vertical="center"/>
    </xf>
    <xf numFmtId="0" fontId="9" fillId="0" borderId="0" xfId="2" applyFont="1" applyFill="1" applyBorder="1" applyAlignment="1">
      <alignment horizontal="left" vertical="center"/>
    </xf>
    <xf numFmtId="0" fontId="17" fillId="0" borderId="10" xfId="2" applyFont="1" applyFill="1" applyBorder="1" applyAlignment="1">
      <alignment horizontal="center" vertical="center"/>
    </xf>
    <xf numFmtId="176" fontId="6" fillId="0" borderId="1" xfId="0" applyNumberFormat="1" applyFont="1" applyFill="1" applyBorder="1" applyAlignment="1" applyProtection="1">
      <alignment horizontal="right" vertical="center"/>
      <protection locked="0"/>
    </xf>
    <xf numFmtId="176" fontId="6" fillId="0" borderId="0" xfId="0" applyNumberFormat="1" applyFont="1" applyFill="1" applyBorder="1" applyAlignment="1" applyProtection="1">
      <alignment horizontal="right" vertical="center"/>
      <protection locked="0"/>
    </xf>
    <xf numFmtId="176" fontId="6" fillId="0" borderId="8" xfId="0" applyNumberFormat="1" applyFont="1" applyFill="1" applyBorder="1" applyAlignment="1" applyProtection="1">
      <alignment horizontal="right" vertical="center"/>
      <protection locked="0"/>
    </xf>
    <xf numFmtId="176" fontId="6" fillId="0" borderId="5" xfId="0" applyNumberFormat="1" applyFont="1" applyFill="1" applyBorder="1" applyAlignment="1" applyProtection="1">
      <alignment horizontal="right" vertical="center"/>
      <protection locked="0"/>
    </xf>
    <xf numFmtId="0" fontId="6" fillId="0" borderId="3"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8" xfId="0" quotePrefix="1" applyFont="1" applyFill="1" applyBorder="1" applyAlignment="1" applyProtection="1">
      <alignment horizontal="center" vertical="center"/>
    </xf>
    <xf numFmtId="0" fontId="6" fillId="0" borderId="7" xfId="0" quotePrefix="1" applyFont="1" applyFill="1" applyBorder="1" applyAlignment="1" applyProtection="1">
      <alignment horizontal="center" vertical="center"/>
    </xf>
    <xf numFmtId="3" fontId="6" fillId="0" borderId="0" xfId="0" applyNumberFormat="1" applyFont="1" applyFill="1" applyAlignment="1" applyProtection="1">
      <alignment horizontal="right" vertical="center"/>
      <protection locked="0"/>
    </xf>
    <xf numFmtId="3" fontId="6" fillId="0" borderId="0" xfId="0" applyNumberFormat="1" applyFont="1" applyFill="1" applyBorder="1" applyAlignment="1" applyProtection="1">
      <alignment horizontal="right" vertical="center"/>
      <protection locked="0"/>
    </xf>
    <xf numFmtId="0" fontId="6" fillId="0" borderId="12"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37" fontId="6" fillId="0" borderId="0" xfId="0" applyNumberFormat="1" applyFont="1" applyFill="1" applyBorder="1" applyAlignment="1" applyProtection="1">
      <alignment vertical="top"/>
    </xf>
    <xf numFmtId="37" fontId="6" fillId="0" borderId="6" xfId="0" applyNumberFormat="1" applyFont="1" applyFill="1" applyBorder="1" applyAlignment="1" applyProtection="1">
      <alignment vertical="top"/>
    </xf>
    <xf numFmtId="37" fontId="6" fillId="0" borderId="5" xfId="0" applyNumberFormat="1" applyFont="1" applyFill="1" applyBorder="1" applyAlignment="1" applyProtection="1">
      <alignment vertical="top"/>
    </xf>
    <xf numFmtId="37" fontId="6" fillId="0" borderId="7" xfId="0" applyNumberFormat="1" applyFont="1" applyFill="1" applyBorder="1" applyAlignment="1" applyProtection="1">
      <alignment vertical="top"/>
    </xf>
    <xf numFmtId="0" fontId="6" fillId="0" borderId="1" xfId="0" quotePrefix="1" applyFont="1" applyFill="1" applyBorder="1" applyAlignment="1" applyProtection="1">
      <alignment horizontal="center" vertical="center"/>
    </xf>
    <xf numFmtId="0" fontId="6" fillId="0" borderId="0" xfId="0" quotePrefix="1" applyFont="1" applyFill="1" applyBorder="1" applyAlignment="1" applyProtection="1">
      <alignment horizontal="center" vertical="center"/>
    </xf>
    <xf numFmtId="0" fontId="6" fillId="0" borderId="6" xfId="0" quotePrefix="1"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6" fillId="0" borderId="4" xfId="0" quotePrefix="1" applyFont="1" applyFill="1" applyBorder="1" applyAlignment="1" applyProtection="1">
      <alignment horizontal="center" vertical="center"/>
    </xf>
    <xf numFmtId="177" fontId="6" fillId="0" borderId="0" xfId="0" quotePrefix="1" applyNumberFormat="1" applyFont="1" applyFill="1" applyBorder="1" applyAlignment="1" applyProtection="1">
      <alignment horizontal="right" vertical="top"/>
    </xf>
    <xf numFmtId="177" fontId="6" fillId="0" borderId="5" xfId="0" quotePrefix="1" applyNumberFormat="1" applyFont="1" applyFill="1" applyBorder="1" applyAlignment="1" applyProtection="1">
      <alignment horizontal="right" vertical="top"/>
    </xf>
    <xf numFmtId="182" fontId="7" fillId="0" borderId="5" xfId="0" applyNumberFormat="1" applyFont="1" applyFill="1" applyBorder="1" applyAlignment="1" applyProtection="1">
      <alignment horizontal="right" vertical="top"/>
    </xf>
    <xf numFmtId="177" fontId="7" fillId="0" borderId="0" xfId="0" applyNumberFormat="1" applyFont="1" applyFill="1" applyBorder="1" applyAlignment="1" applyProtection="1">
      <alignment horizontal="right" vertical="top"/>
    </xf>
    <xf numFmtId="182" fontId="7" fillId="0" borderId="0" xfId="0" applyNumberFormat="1" applyFont="1" applyFill="1" applyBorder="1" applyAlignment="1" applyProtection="1">
      <alignment horizontal="right" vertical="top"/>
    </xf>
    <xf numFmtId="177" fontId="7" fillId="0" borderId="5" xfId="0" applyNumberFormat="1" applyFont="1" applyFill="1" applyBorder="1" applyAlignment="1" applyProtection="1">
      <alignment horizontal="right" vertical="top"/>
    </xf>
    <xf numFmtId="177" fontId="25" fillId="0" borderId="0" xfId="0" quotePrefix="1" applyNumberFormat="1" applyFont="1" applyFill="1" applyBorder="1" applyAlignment="1" applyProtection="1">
      <alignment horizontal="right" vertical="top"/>
    </xf>
    <xf numFmtId="177" fontId="24" fillId="0" borderId="0" xfId="0" applyNumberFormat="1" applyFont="1" applyFill="1" applyBorder="1" applyAlignment="1" applyProtection="1">
      <alignment horizontal="right" vertical="top"/>
    </xf>
    <xf numFmtId="182" fontId="24" fillId="0" borderId="0" xfId="0" applyNumberFormat="1" applyFont="1" applyFill="1" applyBorder="1" applyAlignment="1" applyProtection="1">
      <alignment horizontal="right" vertical="top"/>
    </xf>
    <xf numFmtId="0" fontId="6" fillId="0" borderId="0" xfId="0" applyFont="1" applyFill="1" applyBorder="1" applyAlignment="1" applyProtection="1">
      <alignment horizontal="center" vertical="center"/>
    </xf>
    <xf numFmtId="0" fontId="22" fillId="0" borderId="0" xfId="0" quotePrefix="1" applyFont="1" applyFill="1" applyAlignment="1">
      <alignment horizontal="left" wrapText="1"/>
    </xf>
    <xf numFmtId="177" fontId="24" fillId="0" borderId="0" xfId="0" quotePrefix="1" applyNumberFormat="1" applyFont="1" applyFill="1" applyBorder="1" applyAlignment="1" applyProtection="1">
      <alignment horizontal="right" vertical="top"/>
    </xf>
    <xf numFmtId="0" fontId="6" fillId="0" borderId="0" xfId="0" quotePrefix="1" applyFont="1" applyFill="1" applyAlignment="1" applyProtection="1">
      <alignment horizontal="left" wrapText="1"/>
    </xf>
    <xf numFmtId="3" fontId="6" fillId="0" borderId="5" xfId="0" applyNumberFormat="1" applyFont="1" applyFill="1" applyBorder="1" applyAlignment="1" applyProtection="1">
      <alignment horizontal="right" vertical="center"/>
      <protection locked="0"/>
    </xf>
    <xf numFmtId="0" fontId="29" fillId="2" borderId="15" xfId="0" applyFont="1" applyFill="1" applyBorder="1" applyAlignment="1">
      <alignment horizontal="center" vertical="center"/>
    </xf>
    <xf numFmtId="0" fontId="29" fillId="2" borderId="11"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16" xfId="0" applyFont="1" applyFill="1" applyBorder="1" applyAlignment="1">
      <alignment horizontal="center" vertical="center"/>
    </xf>
    <xf numFmtId="0" fontId="29" fillId="2" borderId="1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3" xfId="0" applyFont="1" applyFill="1" applyBorder="1" applyAlignment="1">
      <alignment horizontal="center" vertical="center"/>
    </xf>
    <xf numFmtId="0" fontId="29" fillId="2" borderId="10" xfId="0" applyFont="1" applyFill="1" applyBorder="1" applyAlignment="1">
      <alignment horizontal="center" vertical="center"/>
    </xf>
    <xf numFmtId="0" fontId="0" fillId="2" borderId="10" xfId="0" applyFill="1" applyBorder="1" applyAlignment="1">
      <alignment horizontal="center" vertical="center"/>
    </xf>
  </cellXfs>
  <cellStyles count="4">
    <cellStyle name="桁区切り" xfId="1" builtinId="6"/>
    <cellStyle name="標準" xfId="0" builtinId="0"/>
    <cellStyle name="標準 2" xfId="3"/>
    <cellStyle name="標準_統計表５" xfId="2"/>
  </cellStyles>
  <dxfs count="127">
    <dxf>
      <fill>
        <patternFill>
          <bgColor indexed="11"/>
        </patternFill>
      </fill>
    </dxf>
    <dxf>
      <fill>
        <patternFill>
          <bgColor rgb="FF00FF00"/>
        </patternFill>
      </fill>
    </dxf>
    <dxf>
      <fill>
        <patternFill>
          <bgColor indexed="11"/>
        </patternFill>
      </fill>
    </dxf>
    <dxf>
      <fill>
        <patternFill>
          <bgColor rgb="FF00FF00"/>
        </patternFill>
      </fill>
    </dxf>
    <dxf>
      <fill>
        <patternFill>
          <bgColor indexed="11"/>
        </patternFill>
      </fill>
    </dxf>
    <dxf>
      <fill>
        <patternFill>
          <bgColor rgb="FF00FF00"/>
        </patternFill>
      </fill>
    </dxf>
    <dxf>
      <fill>
        <patternFill>
          <bgColor indexed="11"/>
        </patternFill>
      </fill>
    </dxf>
    <dxf>
      <fill>
        <patternFill>
          <bgColor indexed="11"/>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patternType="none">
          <bgColor indexed="65"/>
        </patternFill>
      </fill>
    </dxf>
    <dxf>
      <fill>
        <patternFill>
          <bgColor indexed="11"/>
        </patternFill>
      </fill>
    </dxf>
    <dxf>
      <fill>
        <patternFill>
          <bgColor indexed="11"/>
        </patternFill>
      </fill>
    </dxf>
    <dxf>
      <fill>
        <patternFill>
          <bgColor rgb="FF00FF00"/>
        </patternFill>
      </fill>
    </dxf>
    <dxf>
      <fill>
        <patternFill>
          <bgColor indexed="11"/>
        </patternFill>
      </fill>
    </dxf>
    <dxf>
      <fill>
        <patternFill>
          <bgColor indexed="11"/>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patternType="none">
          <bgColor indexed="65"/>
        </patternFill>
      </fill>
    </dxf>
    <dxf>
      <fill>
        <patternFill>
          <bgColor indexed="11"/>
        </patternFill>
      </fill>
    </dxf>
    <dxf>
      <fill>
        <patternFill>
          <bgColor indexed="11"/>
        </patternFill>
      </fill>
    </dxf>
    <dxf>
      <fill>
        <patternFill>
          <bgColor rgb="FF00FF00"/>
        </patternFill>
      </fill>
    </dxf>
    <dxf>
      <fill>
        <patternFill>
          <bgColor indexed="11"/>
        </patternFill>
      </fill>
    </dxf>
    <dxf>
      <fill>
        <patternFill>
          <bgColor indexed="11"/>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patternType="none">
          <bgColor indexed="65"/>
        </patternFill>
      </fill>
    </dxf>
    <dxf>
      <fill>
        <patternFill>
          <bgColor indexed="11"/>
        </patternFill>
      </fill>
    </dxf>
    <dxf>
      <fill>
        <patternFill>
          <bgColor indexed="11"/>
        </patternFill>
      </fill>
    </dxf>
    <dxf>
      <fill>
        <patternFill>
          <bgColor rgb="FF00FF00"/>
        </patternFill>
      </fill>
    </dxf>
    <dxf>
      <fill>
        <patternFill>
          <bgColor indexed="11"/>
        </patternFill>
      </fill>
    </dxf>
    <dxf>
      <fill>
        <patternFill>
          <bgColor indexed="11"/>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patternType="none">
          <bgColor indexed="65"/>
        </patternFill>
      </fill>
    </dxf>
    <dxf>
      <fill>
        <patternFill>
          <bgColor indexed="11"/>
        </patternFill>
      </fill>
    </dxf>
    <dxf>
      <fill>
        <patternFill>
          <bgColor indexed="11"/>
        </patternFill>
      </fill>
    </dxf>
    <dxf>
      <fill>
        <patternFill>
          <bgColor rgb="FF00FF00"/>
        </patternFill>
      </fill>
    </dxf>
    <dxf>
      <fill>
        <patternFill>
          <bgColor indexed="11"/>
        </patternFill>
      </fill>
    </dxf>
    <dxf>
      <fill>
        <patternFill>
          <bgColor indexed="11"/>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patternType="none">
          <bgColor indexed="65"/>
        </patternFill>
      </fill>
    </dxf>
    <dxf>
      <fill>
        <patternFill>
          <bgColor indexed="11"/>
        </patternFill>
      </fill>
    </dxf>
    <dxf>
      <fill>
        <patternFill>
          <bgColor indexed="11"/>
        </patternFill>
      </fill>
    </dxf>
    <dxf>
      <fill>
        <patternFill>
          <bgColor rgb="FF00FF00"/>
        </patternFill>
      </fill>
    </dxf>
    <dxf>
      <fill>
        <patternFill>
          <bgColor indexed="11"/>
        </patternFill>
      </fill>
    </dxf>
    <dxf>
      <fill>
        <patternFill>
          <bgColor indexed="11"/>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patternType="none">
          <bgColor indexed="65"/>
        </patternFill>
      </fill>
    </dxf>
    <dxf>
      <fill>
        <patternFill>
          <bgColor indexed="11"/>
        </patternFill>
      </fill>
    </dxf>
    <dxf>
      <fill>
        <patternFill>
          <bgColor rgb="FF00FF00"/>
        </patternFill>
      </fill>
    </dxf>
    <dxf>
      <fill>
        <patternFill patternType="none">
          <bgColor indexed="65"/>
        </patternFill>
      </fill>
    </dxf>
    <dxf>
      <fill>
        <patternFill>
          <bgColor indexed="11"/>
        </patternFill>
      </fill>
    </dxf>
  </dxfs>
  <tableStyles count="0" defaultTableStyle="TableStyleMedium9" defaultPivotStyle="PivotStyleLight16"/>
  <colors>
    <mruColors>
      <color rgb="FFFFCC66"/>
      <color rgb="FFFF9933"/>
      <color rgb="FFCCCCFF"/>
      <color rgb="FFCC99FF"/>
      <color rgb="FFCC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0"/>
  </sheetPr>
  <dimension ref="B1:H223"/>
  <sheetViews>
    <sheetView showGridLines="0" tabSelected="1" zoomScaleNormal="100" zoomScaleSheetLayoutView="100" workbookViewId="0"/>
  </sheetViews>
  <sheetFormatPr defaultColWidth="8" defaultRowHeight="12" x14ac:dyDescent="0.15"/>
  <cols>
    <col min="1" max="1" width="7.5" style="8" customWidth="1"/>
    <col min="2" max="2" width="15.875" style="1" customWidth="1"/>
    <col min="3" max="8" width="15.625" style="8" customWidth="1"/>
    <col min="9" max="16384" width="8" style="8"/>
  </cols>
  <sheetData>
    <row r="1" spans="2:8" ht="22.5" x14ac:dyDescent="0.15">
      <c r="B1" s="279" t="s">
        <v>40</v>
      </c>
      <c r="C1" s="280"/>
      <c r="D1" s="280"/>
      <c r="E1" s="280"/>
      <c r="F1" s="280"/>
      <c r="G1" s="280"/>
      <c r="H1" s="280"/>
    </row>
    <row r="2" spans="2:8" ht="12" customHeight="1" x14ac:dyDescent="0.15">
      <c r="B2" s="16"/>
      <c r="C2" s="2"/>
      <c r="D2" s="1"/>
      <c r="E2" s="3"/>
      <c r="F2" s="1"/>
      <c r="G2" s="1"/>
      <c r="H2" s="1"/>
    </row>
    <row r="3" spans="2:8" ht="18" customHeight="1" x14ac:dyDescent="0.15">
      <c r="B3" s="4" t="s">
        <v>77</v>
      </c>
      <c r="C3" s="9" t="s">
        <v>150</v>
      </c>
      <c r="D3" s="2"/>
      <c r="E3" s="2"/>
      <c r="F3" s="2"/>
      <c r="G3" s="2"/>
      <c r="H3" s="39" t="s">
        <v>78</v>
      </c>
    </row>
    <row r="4" spans="2:8" ht="12" customHeight="1" x14ac:dyDescent="0.15">
      <c r="B4" s="281" t="s">
        <v>41</v>
      </c>
      <c r="C4" s="283" t="s">
        <v>12</v>
      </c>
      <c r="D4" s="283" t="s">
        <v>151</v>
      </c>
      <c r="E4" s="283" t="s">
        <v>164</v>
      </c>
      <c r="F4" s="283" t="s">
        <v>79</v>
      </c>
      <c r="G4" s="283" t="s">
        <v>80</v>
      </c>
      <c r="H4" s="281" t="s">
        <v>81</v>
      </c>
    </row>
    <row r="5" spans="2:8" ht="12" customHeight="1" x14ac:dyDescent="0.15">
      <c r="B5" s="282"/>
      <c r="C5" s="284"/>
      <c r="D5" s="284"/>
      <c r="E5" s="284"/>
      <c r="F5" s="284"/>
      <c r="G5" s="284"/>
      <c r="H5" s="285"/>
    </row>
    <row r="6" spans="2:8" ht="6" customHeight="1" x14ac:dyDescent="0.15">
      <c r="B6" s="7"/>
      <c r="C6" s="28"/>
      <c r="D6" s="27"/>
      <c r="E6" s="27"/>
      <c r="F6" s="27"/>
      <c r="G6" s="27"/>
      <c r="H6" s="35"/>
    </row>
    <row r="7" spans="2:8" ht="15" customHeight="1" x14ac:dyDescent="0.15">
      <c r="B7" s="17" t="s">
        <v>270</v>
      </c>
      <c r="C7" s="29">
        <v>101.2</v>
      </c>
      <c r="D7" s="30">
        <v>110.6</v>
      </c>
      <c r="E7" s="30">
        <v>101.2</v>
      </c>
      <c r="F7" s="30">
        <v>87.5</v>
      </c>
      <c r="G7" s="30">
        <v>111.8</v>
      </c>
      <c r="H7" s="31">
        <v>98.5</v>
      </c>
    </row>
    <row r="8" spans="2:8" ht="15" customHeight="1" x14ac:dyDescent="0.15">
      <c r="B8" s="17" t="s">
        <v>271</v>
      </c>
      <c r="C8" s="29">
        <v>100.6</v>
      </c>
      <c r="D8" s="30">
        <v>112.8</v>
      </c>
      <c r="E8" s="30">
        <v>104.2</v>
      </c>
      <c r="F8" s="30">
        <v>88</v>
      </c>
      <c r="G8" s="30">
        <v>105.1</v>
      </c>
      <c r="H8" s="31">
        <v>98.6</v>
      </c>
    </row>
    <row r="9" spans="2:8" ht="6" customHeight="1" x14ac:dyDescent="0.15">
      <c r="B9" s="17"/>
      <c r="C9" s="29"/>
      <c r="D9" s="30"/>
      <c r="E9" s="30"/>
      <c r="F9" s="30"/>
      <c r="G9" s="30"/>
      <c r="H9" s="31"/>
    </row>
    <row r="10" spans="2:8" ht="15" customHeight="1" x14ac:dyDescent="0.15">
      <c r="B10" s="17" t="s">
        <v>272</v>
      </c>
      <c r="C10" s="29">
        <v>119.1</v>
      </c>
      <c r="D10" s="30">
        <v>109.1</v>
      </c>
      <c r="E10" s="30">
        <v>141.5</v>
      </c>
      <c r="F10" s="30">
        <v>88.1</v>
      </c>
      <c r="G10" s="30">
        <v>133.4</v>
      </c>
      <c r="H10" s="31">
        <v>127.4</v>
      </c>
    </row>
    <row r="11" spans="2:8" ht="15" customHeight="1" x14ac:dyDescent="0.15">
      <c r="B11" s="17" t="s">
        <v>273</v>
      </c>
      <c r="C11" s="29">
        <v>92.5</v>
      </c>
      <c r="D11" s="30">
        <v>143.9</v>
      </c>
      <c r="E11" s="30">
        <v>91</v>
      </c>
      <c r="F11" s="30">
        <v>71</v>
      </c>
      <c r="G11" s="30">
        <v>104</v>
      </c>
      <c r="H11" s="31">
        <v>89.9</v>
      </c>
    </row>
    <row r="12" spans="2:8" ht="15" customHeight="1" x14ac:dyDescent="0.15">
      <c r="B12" s="17" t="s">
        <v>274</v>
      </c>
      <c r="C12" s="29">
        <v>83.9</v>
      </c>
      <c r="D12" s="30">
        <v>98.1</v>
      </c>
      <c r="E12" s="30">
        <v>85.2</v>
      </c>
      <c r="F12" s="30">
        <v>69.3</v>
      </c>
      <c r="G12" s="30">
        <v>89</v>
      </c>
      <c r="H12" s="31">
        <v>82.9</v>
      </c>
    </row>
    <row r="13" spans="2:8" ht="15" customHeight="1" x14ac:dyDescent="0.15">
      <c r="B13" s="17" t="s">
        <v>275</v>
      </c>
      <c r="C13" s="29">
        <v>84.3</v>
      </c>
      <c r="D13" s="30">
        <v>96</v>
      </c>
      <c r="E13" s="30">
        <v>85.1</v>
      </c>
      <c r="F13" s="30">
        <v>69.099999999999994</v>
      </c>
      <c r="G13" s="30">
        <v>89</v>
      </c>
      <c r="H13" s="31">
        <v>83.2</v>
      </c>
    </row>
    <row r="14" spans="2:8" ht="15" customHeight="1" x14ac:dyDescent="0.15">
      <c r="B14" s="17" t="s">
        <v>276</v>
      </c>
      <c r="C14" s="29">
        <v>85</v>
      </c>
      <c r="D14" s="30">
        <v>94</v>
      </c>
      <c r="E14" s="30">
        <v>86.9</v>
      </c>
      <c r="F14" s="30">
        <v>69.400000000000006</v>
      </c>
      <c r="G14" s="30">
        <v>90</v>
      </c>
      <c r="H14" s="31">
        <v>86</v>
      </c>
    </row>
    <row r="15" spans="2:8" ht="15" customHeight="1" x14ac:dyDescent="0.15">
      <c r="B15" s="17" t="s">
        <v>277</v>
      </c>
      <c r="C15" s="29">
        <v>176.8</v>
      </c>
      <c r="D15" s="30">
        <v>165.6</v>
      </c>
      <c r="E15" s="30">
        <v>194.6</v>
      </c>
      <c r="F15" s="30">
        <v>163.4</v>
      </c>
      <c r="G15" s="30">
        <v>173.8</v>
      </c>
      <c r="H15" s="31">
        <v>173.4</v>
      </c>
    </row>
    <row r="16" spans="2:8" ht="15" customHeight="1" x14ac:dyDescent="0.15">
      <c r="B16" s="17" t="s">
        <v>278</v>
      </c>
      <c r="C16" s="29">
        <v>85.8</v>
      </c>
      <c r="D16" s="30">
        <v>101.7</v>
      </c>
      <c r="E16" s="30">
        <v>85.8</v>
      </c>
      <c r="F16" s="30">
        <v>59.5</v>
      </c>
      <c r="G16" s="30">
        <v>91.6</v>
      </c>
      <c r="H16" s="31">
        <v>88.5</v>
      </c>
    </row>
    <row r="17" spans="2:8" ht="15" customHeight="1" x14ac:dyDescent="0.15">
      <c r="B17" s="17" t="s">
        <v>279</v>
      </c>
      <c r="C17" s="29">
        <v>83.9</v>
      </c>
      <c r="D17" s="30">
        <v>102.5</v>
      </c>
      <c r="E17" s="30">
        <v>85.2</v>
      </c>
      <c r="F17" s="30">
        <v>62.4</v>
      </c>
      <c r="G17" s="30">
        <v>84.3</v>
      </c>
      <c r="H17" s="31">
        <v>87.2</v>
      </c>
    </row>
    <row r="18" spans="2:8" ht="15" customHeight="1" x14ac:dyDescent="0.15">
      <c r="B18" s="17" t="s">
        <v>280</v>
      </c>
      <c r="C18" s="29">
        <v>87.3</v>
      </c>
      <c r="D18" s="30">
        <v>101.4</v>
      </c>
      <c r="E18" s="30">
        <v>89.6</v>
      </c>
      <c r="F18" s="30">
        <v>63.8</v>
      </c>
      <c r="G18" s="30">
        <v>88.5</v>
      </c>
      <c r="H18" s="31">
        <v>88.9</v>
      </c>
    </row>
    <row r="19" spans="2:8" ht="15" customHeight="1" x14ac:dyDescent="0.15">
      <c r="B19" s="17" t="s">
        <v>281</v>
      </c>
      <c r="C19" s="29">
        <v>86.9</v>
      </c>
      <c r="D19" s="30">
        <v>98.5</v>
      </c>
      <c r="E19" s="30">
        <v>87.6</v>
      </c>
      <c r="F19" s="30">
        <v>64.2</v>
      </c>
      <c r="G19" s="30">
        <v>89.4</v>
      </c>
      <c r="H19" s="31">
        <v>86.1</v>
      </c>
    </row>
    <row r="20" spans="2:8" ht="15" customHeight="1" x14ac:dyDescent="0.15">
      <c r="B20" s="17" t="s">
        <v>282</v>
      </c>
      <c r="C20" s="29">
        <v>85.7</v>
      </c>
      <c r="D20" s="30">
        <v>121.4</v>
      </c>
      <c r="E20" s="30">
        <v>87.3</v>
      </c>
      <c r="F20" s="30">
        <v>62.1</v>
      </c>
      <c r="G20" s="30">
        <v>86.5</v>
      </c>
      <c r="H20" s="31">
        <v>84</v>
      </c>
    </row>
    <row r="21" spans="2:8" ht="15" customHeight="1" x14ac:dyDescent="0.15">
      <c r="B21" s="17" t="s">
        <v>283</v>
      </c>
      <c r="C21" s="29">
        <v>141.30000000000001</v>
      </c>
      <c r="D21" s="30">
        <v>111.6</v>
      </c>
      <c r="E21" s="30">
        <v>146.6</v>
      </c>
      <c r="F21" s="30">
        <v>118.5</v>
      </c>
      <c r="G21" s="30">
        <v>121</v>
      </c>
      <c r="H21" s="31">
        <v>152.6</v>
      </c>
    </row>
    <row r="22" spans="2:8" s="11" customFormat="1" ht="27" customHeight="1" x14ac:dyDescent="0.15">
      <c r="B22" s="17" t="s">
        <v>284</v>
      </c>
      <c r="C22" s="29">
        <v>120.9</v>
      </c>
      <c r="D22" s="33">
        <v>114</v>
      </c>
      <c r="E22" s="33">
        <v>144.80000000000001</v>
      </c>
      <c r="F22" s="33">
        <v>100.7</v>
      </c>
      <c r="G22" s="33">
        <v>129.4</v>
      </c>
      <c r="H22" s="34">
        <v>111.3</v>
      </c>
    </row>
    <row r="23" spans="2:8" s="11" customFormat="1" ht="12" customHeight="1" x14ac:dyDescent="0.15">
      <c r="B23" s="14" t="s">
        <v>82</v>
      </c>
      <c r="C23" s="150">
        <f>C22/C21*100-100</f>
        <v>-14.4</v>
      </c>
      <c r="D23" s="152">
        <f t="shared" ref="D23:H23" si="0">D22/D21*100-100</f>
        <v>2.2000000000000002</v>
      </c>
      <c r="E23" s="152">
        <f t="shared" si="0"/>
        <v>-1.2</v>
      </c>
      <c r="F23" s="152">
        <f t="shared" si="0"/>
        <v>-15</v>
      </c>
      <c r="G23" s="152">
        <f t="shared" si="0"/>
        <v>6.9</v>
      </c>
      <c r="H23" s="151">
        <f t="shared" si="0"/>
        <v>-27.1</v>
      </c>
    </row>
    <row r="24" spans="2:8" ht="12" customHeight="1" x14ac:dyDescent="0.15">
      <c r="B24" s="13" t="s">
        <v>42</v>
      </c>
      <c r="C24" s="20">
        <f>C22/C10*100-100</f>
        <v>1.5</v>
      </c>
      <c r="D24" s="21">
        <f t="shared" ref="D24:H24" si="1">D22/D10*100-100</f>
        <v>4.5</v>
      </c>
      <c r="E24" s="21">
        <f t="shared" si="1"/>
        <v>2.2999999999999998</v>
      </c>
      <c r="F24" s="21">
        <f t="shared" si="1"/>
        <v>14.3</v>
      </c>
      <c r="G24" s="21">
        <f t="shared" si="1"/>
        <v>-3</v>
      </c>
      <c r="H24" s="36">
        <f t="shared" si="1"/>
        <v>-12.6</v>
      </c>
    </row>
    <row r="25" spans="2:8" ht="12" customHeight="1" x14ac:dyDescent="0.15"/>
    <row r="26" spans="2:8" ht="18" customHeight="1" x14ac:dyDescent="0.15">
      <c r="B26" s="4" t="s">
        <v>77</v>
      </c>
      <c r="C26" s="9" t="s">
        <v>83</v>
      </c>
      <c r="D26" s="2"/>
      <c r="E26" s="2"/>
      <c r="F26" s="2"/>
      <c r="G26" s="2"/>
      <c r="H26" s="15"/>
    </row>
    <row r="27" spans="2:8" ht="12" customHeight="1" x14ac:dyDescent="0.15">
      <c r="B27" s="281" t="s">
        <v>41</v>
      </c>
      <c r="C27" s="283" t="s">
        <v>12</v>
      </c>
      <c r="D27" s="283" t="s">
        <v>151</v>
      </c>
      <c r="E27" s="283" t="s">
        <v>164</v>
      </c>
      <c r="F27" s="283" t="s">
        <v>79</v>
      </c>
      <c r="G27" s="283" t="s">
        <v>80</v>
      </c>
      <c r="H27" s="281" t="s">
        <v>81</v>
      </c>
    </row>
    <row r="28" spans="2:8" ht="12" customHeight="1" x14ac:dyDescent="0.15">
      <c r="B28" s="282"/>
      <c r="C28" s="284"/>
      <c r="D28" s="284"/>
      <c r="E28" s="284"/>
      <c r="F28" s="284"/>
      <c r="G28" s="284"/>
      <c r="H28" s="285"/>
    </row>
    <row r="29" spans="2:8" ht="6" customHeight="1" x14ac:dyDescent="0.15">
      <c r="B29" s="7"/>
      <c r="C29" s="28"/>
      <c r="D29" s="27"/>
      <c r="E29" s="27"/>
      <c r="F29" s="27"/>
      <c r="G29" s="27"/>
      <c r="H29" s="35"/>
    </row>
    <row r="30" spans="2:8" ht="15" customHeight="1" x14ac:dyDescent="0.15">
      <c r="B30" s="17" t="s">
        <v>270</v>
      </c>
      <c r="C30" s="29">
        <v>100.9</v>
      </c>
      <c r="D30" s="30">
        <v>107.6</v>
      </c>
      <c r="E30" s="30">
        <v>101</v>
      </c>
      <c r="F30" s="30">
        <v>93.9</v>
      </c>
      <c r="G30" s="30">
        <v>109.8</v>
      </c>
      <c r="H30" s="31">
        <v>98.7</v>
      </c>
    </row>
    <row r="31" spans="2:8" ht="15" customHeight="1" x14ac:dyDescent="0.15">
      <c r="B31" s="17" t="s">
        <v>271</v>
      </c>
      <c r="C31" s="29">
        <v>99.7</v>
      </c>
      <c r="D31" s="30">
        <v>105.8</v>
      </c>
      <c r="E31" s="30">
        <v>101.7</v>
      </c>
      <c r="F31" s="30">
        <v>91.4</v>
      </c>
      <c r="G31" s="30">
        <v>104.2</v>
      </c>
      <c r="H31" s="31">
        <v>99.3</v>
      </c>
    </row>
    <row r="32" spans="2:8" ht="6" customHeight="1" x14ac:dyDescent="0.15">
      <c r="B32" s="17"/>
      <c r="C32" s="29"/>
      <c r="D32" s="30"/>
      <c r="E32" s="30"/>
      <c r="F32" s="30"/>
      <c r="G32" s="30"/>
      <c r="H32" s="31"/>
    </row>
    <row r="33" spans="2:8" ht="15" customHeight="1" x14ac:dyDescent="0.15">
      <c r="B33" s="17" t="s">
        <v>272</v>
      </c>
      <c r="C33" s="29">
        <v>100</v>
      </c>
      <c r="D33" s="30">
        <v>101.4</v>
      </c>
      <c r="E33" s="30">
        <v>102.7</v>
      </c>
      <c r="F33" s="30">
        <v>90.6</v>
      </c>
      <c r="G33" s="30">
        <v>103.8</v>
      </c>
      <c r="H33" s="31">
        <v>99.8</v>
      </c>
    </row>
    <row r="34" spans="2:8" ht="15" customHeight="1" x14ac:dyDescent="0.15">
      <c r="B34" s="17" t="s">
        <v>273</v>
      </c>
      <c r="C34" s="29">
        <v>99.2</v>
      </c>
      <c r="D34" s="30">
        <v>105.6</v>
      </c>
      <c r="E34" s="30">
        <v>101.6</v>
      </c>
      <c r="F34" s="30">
        <v>91</v>
      </c>
      <c r="G34" s="30">
        <v>102.1</v>
      </c>
      <c r="H34" s="31">
        <v>98.7</v>
      </c>
    </row>
    <row r="35" spans="2:8" ht="15" customHeight="1" x14ac:dyDescent="0.15">
      <c r="B35" s="17" t="s">
        <v>274</v>
      </c>
      <c r="C35" s="29">
        <v>99.2</v>
      </c>
      <c r="D35" s="30">
        <v>104.2</v>
      </c>
      <c r="E35" s="30">
        <v>102.5</v>
      </c>
      <c r="F35" s="30">
        <v>89.8</v>
      </c>
      <c r="G35" s="30">
        <v>102.8</v>
      </c>
      <c r="H35" s="31">
        <v>99.6</v>
      </c>
    </row>
    <row r="36" spans="2:8" ht="15" customHeight="1" x14ac:dyDescent="0.15">
      <c r="B36" s="17" t="s">
        <v>275</v>
      </c>
      <c r="C36" s="29">
        <v>99.8</v>
      </c>
      <c r="D36" s="30">
        <v>104.6</v>
      </c>
      <c r="E36" s="30">
        <v>102.4</v>
      </c>
      <c r="F36" s="30">
        <v>89.4</v>
      </c>
      <c r="G36" s="30">
        <v>103.2</v>
      </c>
      <c r="H36" s="31">
        <v>99.9</v>
      </c>
    </row>
    <row r="37" spans="2:8" ht="15" customHeight="1" x14ac:dyDescent="0.15">
      <c r="B37" s="17" t="s">
        <v>276</v>
      </c>
      <c r="C37" s="29">
        <v>99.5</v>
      </c>
      <c r="D37" s="30">
        <v>101.9</v>
      </c>
      <c r="E37" s="30">
        <v>102.6</v>
      </c>
      <c r="F37" s="30">
        <v>88.9</v>
      </c>
      <c r="G37" s="30">
        <v>103</v>
      </c>
      <c r="H37" s="31">
        <v>100.6</v>
      </c>
    </row>
    <row r="38" spans="2:8" ht="15" customHeight="1" x14ac:dyDescent="0.15">
      <c r="B38" s="17" t="s">
        <v>277</v>
      </c>
      <c r="C38" s="29">
        <v>99.6</v>
      </c>
      <c r="D38" s="30">
        <v>105.1</v>
      </c>
      <c r="E38" s="30">
        <v>102.1</v>
      </c>
      <c r="F38" s="30">
        <v>88.2</v>
      </c>
      <c r="G38" s="30">
        <v>104.4</v>
      </c>
      <c r="H38" s="31">
        <v>99.3</v>
      </c>
    </row>
    <row r="39" spans="2:8" ht="15" customHeight="1" x14ac:dyDescent="0.15">
      <c r="B39" s="17" t="s">
        <v>278</v>
      </c>
      <c r="C39" s="29">
        <v>98.5</v>
      </c>
      <c r="D39" s="30">
        <v>107.6</v>
      </c>
      <c r="E39" s="30">
        <v>100.7</v>
      </c>
      <c r="F39" s="30">
        <v>77.599999999999994</v>
      </c>
      <c r="G39" s="30">
        <v>100.4</v>
      </c>
      <c r="H39" s="31">
        <v>101.3</v>
      </c>
    </row>
    <row r="40" spans="2:8" ht="15" customHeight="1" x14ac:dyDescent="0.15">
      <c r="B40" s="17" t="s">
        <v>279</v>
      </c>
      <c r="C40" s="29">
        <v>99.1</v>
      </c>
      <c r="D40" s="30">
        <v>111.4</v>
      </c>
      <c r="E40" s="30">
        <v>103.1</v>
      </c>
      <c r="F40" s="30">
        <v>81.3</v>
      </c>
      <c r="G40" s="30">
        <v>97.8</v>
      </c>
      <c r="H40" s="31">
        <v>103</v>
      </c>
    </row>
    <row r="41" spans="2:8" ht="15" customHeight="1" x14ac:dyDescent="0.15">
      <c r="B41" s="17" t="s">
        <v>280</v>
      </c>
      <c r="C41" s="29">
        <v>99.6</v>
      </c>
      <c r="D41" s="30">
        <v>110.2</v>
      </c>
      <c r="E41" s="30">
        <v>102.9</v>
      </c>
      <c r="F41" s="30">
        <v>83.1</v>
      </c>
      <c r="G41" s="30">
        <v>98.6</v>
      </c>
      <c r="H41" s="31">
        <v>101.5</v>
      </c>
    </row>
    <row r="42" spans="2:8" ht="15" customHeight="1" x14ac:dyDescent="0.15">
      <c r="B42" s="17" t="s">
        <v>281</v>
      </c>
      <c r="C42" s="29">
        <v>101</v>
      </c>
      <c r="D42" s="30">
        <v>106.2</v>
      </c>
      <c r="E42" s="30">
        <v>103.8</v>
      </c>
      <c r="F42" s="30">
        <v>83.7</v>
      </c>
      <c r="G42" s="30">
        <v>101.9</v>
      </c>
      <c r="H42" s="31">
        <v>102.4</v>
      </c>
    </row>
    <row r="43" spans="2:8" ht="15" customHeight="1" x14ac:dyDescent="0.15">
      <c r="B43" s="17" t="s">
        <v>282</v>
      </c>
      <c r="C43" s="29">
        <v>99.1</v>
      </c>
      <c r="D43" s="30">
        <v>106.5</v>
      </c>
      <c r="E43" s="30">
        <v>102</v>
      </c>
      <c r="F43" s="30">
        <v>81</v>
      </c>
      <c r="G43" s="30">
        <v>100.5</v>
      </c>
      <c r="H43" s="31">
        <v>100.1</v>
      </c>
    </row>
    <row r="44" spans="2:8" ht="15" customHeight="1" x14ac:dyDescent="0.15">
      <c r="B44" s="17" t="s">
        <v>283</v>
      </c>
      <c r="C44" s="29">
        <v>100.2</v>
      </c>
      <c r="D44" s="30">
        <v>106.4</v>
      </c>
      <c r="E44" s="30">
        <v>103.3</v>
      </c>
      <c r="F44" s="30">
        <v>82.7</v>
      </c>
      <c r="G44" s="30">
        <v>101</v>
      </c>
      <c r="H44" s="31">
        <v>103.9</v>
      </c>
    </row>
    <row r="45" spans="2:8" s="11" customFormat="1" ht="27" customHeight="1" x14ac:dyDescent="0.15">
      <c r="B45" s="17" t="s">
        <v>284</v>
      </c>
      <c r="C45" s="29">
        <v>100.9</v>
      </c>
      <c r="D45" s="30">
        <v>104.2</v>
      </c>
      <c r="E45" s="30">
        <v>104.5</v>
      </c>
      <c r="F45" s="30">
        <v>88.6</v>
      </c>
      <c r="G45" s="30">
        <v>96.9</v>
      </c>
      <c r="H45" s="34">
        <v>102.9</v>
      </c>
    </row>
    <row r="46" spans="2:8" s="11" customFormat="1" ht="12" customHeight="1" x14ac:dyDescent="0.15">
      <c r="B46" s="14" t="s">
        <v>82</v>
      </c>
      <c r="C46" s="251">
        <f>C45/C44*100-100</f>
        <v>0.7</v>
      </c>
      <c r="D46" s="252">
        <f t="shared" ref="D46:H46" si="2">D45/D44*100-100</f>
        <v>-2.1</v>
      </c>
      <c r="E46" s="252">
        <f t="shared" si="2"/>
        <v>1.2</v>
      </c>
      <c r="F46" s="252">
        <f t="shared" si="2"/>
        <v>7.1</v>
      </c>
      <c r="G46" s="252">
        <f t="shared" si="2"/>
        <v>-4.0999999999999996</v>
      </c>
      <c r="H46" s="253">
        <f t="shared" si="2"/>
        <v>-1</v>
      </c>
    </row>
    <row r="47" spans="2:8" ht="12" customHeight="1" x14ac:dyDescent="0.15">
      <c r="B47" s="13" t="s">
        <v>42</v>
      </c>
      <c r="C47" s="254">
        <f>C45/C33*100-100</f>
        <v>0.9</v>
      </c>
      <c r="D47" s="255">
        <f t="shared" ref="D47:H47" si="3">D45/D33*100-100</f>
        <v>2.8</v>
      </c>
      <c r="E47" s="255">
        <f t="shared" si="3"/>
        <v>1.8</v>
      </c>
      <c r="F47" s="255">
        <f t="shared" si="3"/>
        <v>-2.2000000000000002</v>
      </c>
      <c r="G47" s="255">
        <f t="shared" si="3"/>
        <v>-6.6</v>
      </c>
      <c r="H47" s="256">
        <f t="shared" si="3"/>
        <v>3.1</v>
      </c>
    </row>
    <row r="48" spans="2:8" s="1" customFormat="1" ht="12" customHeight="1" x14ac:dyDescent="0.15">
      <c r="B48" s="26"/>
    </row>
    <row r="49" spans="2:8" ht="18" customHeight="1" x14ac:dyDescent="0.15">
      <c r="B49" s="4" t="s">
        <v>77</v>
      </c>
      <c r="C49" s="9" t="s">
        <v>84</v>
      </c>
      <c r="D49" s="2"/>
      <c r="E49" s="2"/>
      <c r="F49" s="2"/>
      <c r="G49" s="2"/>
      <c r="H49" s="15"/>
    </row>
    <row r="50" spans="2:8" ht="12" customHeight="1" x14ac:dyDescent="0.15">
      <c r="B50" s="281" t="s">
        <v>41</v>
      </c>
      <c r="C50" s="281" t="s">
        <v>12</v>
      </c>
      <c r="D50" s="281" t="s">
        <v>151</v>
      </c>
      <c r="E50" s="281" t="s">
        <v>164</v>
      </c>
      <c r="F50" s="281" t="s">
        <v>79</v>
      </c>
      <c r="G50" s="281" t="s">
        <v>80</v>
      </c>
      <c r="H50" s="281" t="s">
        <v>81</v>
      </c>
    </row>
    <row r="51" spans="2:8" ht="12" customHeight="1" x14ac:dyDescent="0.15">
      <c r="B51" s="282"/>
      <c r="C51" s="285"/>
      <c r="D51" s="285"/>
      <c r="E51" s="285"/>
      <c r="F51" s="285"/>
      <c r="G51" s="285"/>
      <c r="H51" s="285"/>
    </row>
    <row r="52" spans="2:8" ht="6" customHeight="1" x14ac:dyDescent="0.15">
      <c r="B52" s="7"/>
      <c r="C52" s="28"/>
      <c r="D52" s="27"/>
      <c r="E52" s="27"/>
      <c r="F52" s="27"/>
      <c r="G52" s="27"/>
      <c r="H52" s="35"/>
    </row>
    <row r="53" spans="2:8" ht="15" customHeight="1" x14ac:dyDescent="0.15">
      <c r="B53" s="17" t="s">
        <v>270</v>
      </c>
      <c r="C53" s="29">
        <v>101.3</v>
      </c>
      <c r="D53" s="30">
        <v>110.7</v>
      </c>
      <c r="E53" s="30">
        <v>101.3</v>
      </c>
      <c r="F53" s="30">
        <v>87.6</v>
      </c>
      <c r="G53" s="30">
        <v>111.9</v>
      </c>
      <c r="H53" s="31">
        <v>98.6</v>
      </c>
    </row>
    <row r="54" spans="2:8" ht="15" customHeight="1" x14ac:dyDescent="0.15">
      <c r="B54" s="17" t="s">
        <v>271</v>
      </c>
      <c r="C54" s="29">
        <v>97.7</v>
      </c>
      <c r="D54" s="30">
        <v>109.5</v>
      </c>
      <c r="E54" s="30">
        <v>101.2</v>
      </c>
      <c r="F54" s="30">
        <v>85.4</v>
      </c>
      <c r="G54" s="30">
        <v>102</v>
      </c>
      <c r="H54" s="31">
        <v>95.7</v>
      </c>
    </row>
    <row r="55" spans="2:8" ht="6" customHeight="1" x14ac:dyDescent="0.15">
      <c r="B55" s="17"/>
      <c r="C55" s="29"/>
      <c r="D55" s="30"/>
      <c r="E55" s="30"/>
      <c r="F55" s="30"/>
      <c r="G55" s="30"/>
      <c r="H55" s="31"/>
    </row>
    <row r="56" spans="2:8" ht="15" customHeight="1" x14ac:dyDescent="0.15">
      <c r="B56" s="17" t="s">
        <v>272</v>
      </c>
      <c r="C56" s="29">
        <v>114.5</v>
      </c>
      <c r="D56" s="30">
        <v>104.9</v>
      </c>
      <c r="E56" s="30">
        <v>136.1</v>
      </c>
      <c r="F56" s="30">
        <v>84.7</v>
      </c>
      <c r="G56" s="30">
        <v>128.30000000000001</v>
      </c>
      <c r="H56" s="31">
        <v>122.5</v>
      </c>
    </row>
    <row r="57" spans="2:8" ht="15" customHeight="1" x14ac:dyDescent="0.15">
      <c r="B57" s="17" t="s">
        <v>273</v>
      </c>
      <c r="C57" s="29">
        <v>88.8</v>
      </c>
      <c r="D57" s="30">
        <v>138.1</v>
      </c>
      <c r="E57" s="30">
        <v>87.3</v>
      </c>
      <c r="F57" s="30">
        <v>68.2</v>
      </c>
      <c r="G57" s="30">
        <v>99.8</v>
      </c>
      <c r="H57" s="31">
        <v>86.3</v>
      </c>
    </row>
    <row r="58" spans="2:8" ht="15" customHeight="1" x14ac:dyDescent="0.15">
      <c r="B58" s="17" t="s">
        <v>274</v>
      </c>
      <c r="C58" s="29">
        <v>80.400000000000006</v>
      </c>
      <c r="D58" s="30">
        <v>94</v>
      </c>
      <c r="E58" s="30">
        <v>81.599999999999994</v>
      </c>
      <c r="F58" s="30">
        <v>66.400000000000006</v>
      </c>
      <c r="G58" s="30">
        <v>85.2</v>
      </c>
      <c r="H58" s="31">
        <v>79.400000000000006</v>
      </c>
    </row>
    <row r="59" spans="2:8" ht="15" customHeight="1" x14ac:dyDescent="0.15">
      <c r="B59" s="17" t="s">
        <v>275</v>
      </c>
      <c r="C59" s="29">
        <v>81.099999999999994</v>
      </c>
      <c r="D59" s="30">
        <v>92.4</v>
      </c>
      <c r="E59" s="30">
        <v>81.900000000000006</v>
      </c>
      <c r="F59" s="30">
        <v>66.5</v>
      </c>
      <c r="G59" s="30">
        <v>85.7</v>
      </c>
      <c r="H59" s="31">
        <v>80.099999999999994</v>
      </c>
    </row>
    <row r="60" spans="2:8" ht="15" customHeight="1" x14ac:dyDescent="0.15">
      <c r="B60" s="17" t="s">
        <v>276</v>
      </c>
      <c r="C60" s="29">
        <v>82</v>
      </c>
      <c r="D60" s="30">
        <v>90.7</v>
      </c>
      <c r="E60" s="30">
        <v>83.9</v>
      </c>
      <c r="F60" s="30">
        <v>67</v>
      </c>
      <c r="G60" s="30">
        <v>86.9</v>
      </c>
      <c r="H60" s="31">
        <v>83</v>
      </c>
    </row>
    <row r="61" spans="2:8" ht="15" customHeight="1" x14ac:dyDescent="0.15">
      <c r="B61" s="17" t="s">
        <v>277</v>
      </c>
      <c r="C61" s="29">
        <v>170.8</v>
      </c>
      <c r="D61" s="30">
        <v>160</v>
      </c>
      <c r="E61" s="30">
        <v>188</v>
      </c>
      <c r="F61" s="30">
        <v>157.9</v>
      </c>
      <c r="G61" s="30">
        <v>167.9</v>
      </c>
      <c r="H61" s="31">
        <v>167.5</v>
      </c>
    </row>
    <row r="62" spans="2:8" ht="15" customHeight="1" x14ac:dyDescent="0.15">
      <c r="B62" s="17" t="s">
        <v>278</v>
      </c>
      <c r="C62" s="29">
        <v>83.2</v>
      </c>
      <c r="D62" s="30">
        <v>98.6</v>
      </c>
      <c r="E62" s="30">
        <v>83.2</v>
      </c>
      <c r="F62" s="30">
        <v>57.7</v>
      </c>
      <c r="G62" s="30">
        <v>88.8</v>
      </c>
      <c r="H62" s="31">
        <v>85.8</v>
      </c>
    </row>
    <row r="63" spans="2:8" ht="15" customHeight="1" x14ac:dyDescent="0.15">
      <c r="B63" s="17" t="s">
        <v>279</v>
      </c>
      <c r="C63" s="29">
        <v>81.5</v>
      </c>
      <c r="D63" s="30">
        <v>99.6</v>
      </c>
      <c r="E63" s="30">
        <v>82.8</v>
      </c>
      <c r="F63" s="30">
        <v>60.6</v>
      </c>
      <c r="G63" s="30">
        <v>81.900000000000006</v>
      </c>
      <c r="H63" s="31">
        <v>84.7</v>
      </c>
    </row>
    <row r="64" spans="2:8" ht="15" customHeight="1" x14ac:dyDescent="0.15">
      <c r="B64" s="17" t="s">
        <v>280</v>
      </c>
      <c r="C64" s="29">
        <v>84.4</v>
      </c>
      <c r="D64" s="30">
        <v>98.1</v>
      </c>
      <c r="E64" s="30">
        <v>86.7</v>
      </c>
      <c r="F64" s="30">
        <v>61.7</v>
      </c>
      <c r="G64" s="30">
        <v>85.6</v>
      </c>
      <c r="H64" s="31">
        <v>86</v>
      </c>
    </row>
    <row r="65" spans="2:8" ht="15" customHeight="1" x14ac:dyDescent="0.15">
      <c r="B65" s="17" t="s">
        <v>281</v>
      </c>
      <c r="C65" s="29">
        <v>83.6</v>
      </c>
      <c r="D65" s="30">
        <v>94.7</v>
      </c>
      <c r="E65" s="30">
        <v>84.2</v>
      </c>
      <c r="F65" s="30">
        <v>61.7</v>
      </c>
      <c r="G65" s="30">
        <v>86</v>
      </c>
      <c r="H65" s="31">
        <v>82.8</v>
      </c>
    </row>
    <row r="66" spans="2:8" ht="15" customHeight="1" x14ac:dyDescent="0.15">
      <c r="B66" s="17" t="s">
        <v>282</v>
      </c>
      <c r="C66" s="29">
        <v>82</v>
      </c>
      <c r="D66" s="30">
        <v>116.2</v>
      </c>
      <c r="E66" s="30">
        <v>83.5</v>
      </c>
      <c r="F66" s="30">
        <v>59.4</v>
      </c>
      <c r="G66" s="30">
        <v>82.8</v>
      </c>
      <c r="H66" s="31">
        <v>80.400000000000006</v>
      </c>
    </row>
    <row r="67" spans="2:8" ht="15" customHeight="1" x14ac:dyDescent="0.15">
      <c r="B67" s="17" t="s">
        <v>283</v>
      </c>
      <c r="C67" s="29">
        <v>135.30000000000001</v>
      </c>
      <c r="D67" s="30">
        <v>106.9</v>
      </c>
      <c r="E67" s="30">
        <v>140.4</v>
      </c>
      <c r="F67" s="30">
        <v>113.5</v>
      </c>
      <c r="G67" s="30">
        <v>115.9</v>
      </c>
      <c r="H67" s="31">
        <v>146.19999999999999</v>
      </c>
    </row>
    <row r="68" spans="2:8" s="11" customFormat="1" ht="27" customHeight="1" x14ac:dyDescent="0.15">
      <c r="B68" s="17" t="s">
        <v>284</v>
      </c>
      <c r="C68" s="29">
        <v>116.5</v>
      </c>
      <c r="D68" s="33">
        <v>109.8</v>
      </c>
      <c r="E68" s="33">
        <v>139.5</v>
      </c>
      <c r="F68" s="33">
        <v>97</v>
      </c>
      <c r="G68" s="33">
        <v>124.7</v>
      </c>
      <c r="H68" s="34">
        <v>107.2</v>
      </c>
    </row>
    <row r="69" spans="2:8" s="11" customFormat="1" ht="12" customHeight="1" x14ac:dyDescent="0.15">
      <c r="B69" s="14" t="s">
        <v>82</v>
      </c>
      <c r="C69" s="150">
        <v>-13.9</v>
      </c>
      <c r="D69" s="152">
        <v>2.7</v>
      </c>
      <c r="E69" s="152">
        <v>-0.6</v>
      </c>
      <c r="F69" s="152">
        <v>-14.5</v>
      </c>
      <c r="G69" s="152">
        <v>7.6</v>
      </c>
      <c r="H69" s="151">
        <v>-26.7</v>
      </c>
    </row>
    <row r="70" spans="2:8" ht="12" customHeight="1" x14ac:dyDescent="0.15">
      <c r="B70" s="13" t="s">
        <v>42</v>
      </c>
      <c r="C70" s="20">
        <v>1.7</v>
      </c>
      <c r="D70" s="21">
        <v>4.7</v>
      </c>
      <c r="E70" s="21">
        <v>2.5</v>
      </c>
      <c r="F70" s="21">
        <v>14.5</v>
      </c>
      <c r="G70" s="21">
        <v>-2.8</v>
      </c>
      <c r="H70" s="36">
        <v>-12.5</v>
      </c>
    </row>
    <row r="71" spans="2:8" s="12" customFormat="1" ht="12" customHeight="1" x14ac:dyDescent="0.15">
      <c r="B71" s="37"/>
      <c r="C71" s="19"/>
      <c r="D71" s="19"/>
      <c r="E71" s="19"/>
      <c r="F71" s="19"/>
      <c r="G71" s="19"/>
      <c r="H71" s="19"/>
    </row>
    <row r="72" spans="2:8" ht="12" customHeight="1" x14ac:dyDescent="0.15">
      <c r="B72" s="286" t="s">
        <v>85</v>
      </c>
      <c r="C72" s="287" t="s">
        <v>86</v>
      </c>
      <c r="D72" s="287"/>
      <c r="E72" s="287"/>
      <c r="F72" s="288"/>
      <c r="H72" s="10"/>
    </row>
    <row r="73" spans="2:8" ht="12" customHeight="1" x14ac:dyDescent="0.15">
      <c r="B73" s="286"/>
      <c r="C73" s="289" t="s">
        <v>87</v>
      </c>
      <c r="D73" s="289"/>
      <c r="E73" s="289"/>
      <c r="F73" s="288"/>
      <c r="H73" s="10"/>
    </row>
    <row r="74" spans="2:8" ht="22.5" x14ac:dyDescent="0.15">
      <c r="B74" s="279"/>
      <c r="C74" s="280"/>
      <c r="D74" s="280"/>
      <c r="E74" s="280"/>
      <c r="F74" s="280"/>
      <c r="G74" s="280"/>
      <c r="H74" s="280"/>
    </row>
    <row r="75" spans="2:8" ht="22.5" x14ac:dyDescent="0.15">
      <c r="B75" s="279"/>
      <c r="C75" s="280"/>
      <c r="D75" s="280"/>
      <c r="E75" s="280"/>
      <c r="F75" s="280"/>
      <c r="G75" s="280"/>
      <c r="H75" s="280"/>
    </row>
    <row r="76" spans="2:8" ht="12" customHeight="1" x14ac:dyDescent="0.15">
      <c r="B76" s="16"/>
      <c r="C76" s="2"/>
      <c r="D76" s="1"/>
      <c r="E76" s="3"/>
      <c r="F76" s="1"/>
      <c r="G76" s="1"/>
      <c r="H76" s="1"/>
    </row>
    <row r="77" spans="2:8" ht="18" customHeight="1" x14ac:dyDescent="0.15">
      <c r="B77" s="4" t="s">
        <v>77</v>
      </c>
      <c r="C77" s="9" t="s">
        <v>152</v>
      </c>
      <c r="D77" s="2"/>
      <c r="E77" s="2"/>
      <c r="F77" s="2"/>
      <c r="G77" s="2"/>
      <c r="H77" s="15"/>
    </row>
    <row r="78" spans="2:8" ht="12" customHeight="1" x14ac:dyDescent="0.15">
      <c r="B78" s="281" t="s">
        <v>41</v>
      </c>
      <c r="C78" s="281" t="s">
        <v>12</v>
      </c>
      <c r="D78" s="281" t="s">
        <v>151</v>
      </c>
      <c r="E78" s="281" t="s">
        <v>164</v>
      </c>
      <c r="F78" s="281" t="s">
        <v>79</v>
      </c>
      <c r="G78" s="281" t="s">
        <v>80</v>
      </c>
      <c r="H78" s="281" t="s">
        <v>81</v>
      </c>
    </row>
    <row r="79" spans="2:8" ht="12" customHeight="1" x14ac:dyDescent="0.15">
      <c r="B79" s="282"/>
      <c r="C79" s="285"/>
      <c r="D79" s="285"/>
      <c r="E79" s="285"/>
      <c r="F79" s="285"/>
      <c r="G79" s="285"/>
      <c r="H79" s="285"/>
    </row>
    <row r="80" spans="2:8" ht="6" customHeight="1" x14ac:dyDescent="0.15">
      <c r="B80" s="7"/>
      <c r="C80" s="28"/>
      <c r="D80" s="27"/>
      <c r="E80" s="27"/>
      <c r="F80" s="27"/>
      <c r="G80" s="27"/>
      <c r="H80" s="35"/>
    </row>
    <row r="81" spans="2:8" ht="15" customHeight="1" x14ac:dyDescent="0.15">
      <c r="B81" s="17" t="s">
        <v>270</v>
      </c>
      <c r="C81" s="29">
        <v>99.6</v>
      </c>
      <c r="D81" s="30">
        <v>99.6</v>
      </c>
      <c r="E81" s="30">
        <v>97.9</v>
      </c>
      <c r="F81" s="30">
        <v>100.8</v>
      </c>
      <c r="G81" s="30">
        <v>106.2</v>
      </c>
      <c r="H81" s="31">
        <v>92.9</v>
      </c>
    </row>
    <row r="82" spans="2:8" ht="15" customHeight="1" x14ac:dyDescent="0.15">
      <c r="B82" s="17" t="s">
        <v>271</v>
      </c>
      <c r="C82" s="29">
        <v>99.1</v>
      </c>
      <c r="D82" s="30">
        <v>102.7</v>
      </c>
      <c r="E82" s="30">
        <v>98.5</v>
      </c>
      <c r="F82" s="30">
        <v>100.5</v>
      </c>
      <c r="G82" s="30">
        <v>103.3</v>
      </c>
      <c r="H82" s="31">
        <v>89.8</v>
      </c>
    </row>
    <row r="83" spans="2:8" ht="6" customHeight="1" x14ac:dyDescent="0.15">
      <c r="B83" s="17"/>
      <c r="C83" s="29"/>
      <c r="D83" s="30"/>
      <c r="E83" s="30"/>
      <c r="F83" s="30"/>
      <c r="G83" s="30"/>
      <c r="H83" s="31"/>
    </row>
    <row r="84" spans="2:8" ht="15" customHeight="1" x14ac:dyDescent="0.15">
      <c r="B84" s="17" t="s">
        <v>272</v>
      </c>
      <c r="C84" s="29">
        <v>102.5</v>
      </c>
      <c r="D84" s="30">
        <v>105.2</v>
      </c>
      <c r="E84" s="30">
        <v>102.7</v>
      </c>
      <c r="F84" s="30">
        <v>106.4</v>
      </c>
      <c r="G84" s="30">
        <v>104.7</v>
      </c>
      <c r="H84" s="31">
        <v>92.9</v>
      </c>
    </row>
    <row r="85" spans="2:8" ht="15" customHeight="1" x14ac:dyDescent="0.15">
      <c r="B85" s="17" t="s">
        <v>273</v>
      </c>
      <c r="C85" s="29">
        <v>96.5</v>
      </c>
      <c r="D85" s="30">
        <v>100.4</v>
      </c>
      <c r="E85" s="30">
        <v>93.8</v>
      </c>
      <c r="F85" s="30">
        <v>101.5</v>
      </c>
      <c r="G85" s="30">
        <v>103.3</v>
      </c>
      <c r="H85" s="31">
        <v>87.8</v>
      </c>
    </row>
    <row r="86" spans="2:8" ht="15" customHeight="1" x14ac:dyDescent="0.15">
      <c r="B86" s="17" t="s">
        <v>274</v>
      </c>
      <c r="C86" s="29">
        <v>99.6</v>
      </c>
      <c r="D86" s="30">
        <v>102.9</v>
      </c>
      <c r="E86" s="30">
        <v>100.6</v>
      </c>
      <c r="F86" s="30">
        <v>96.2</v>
      </c>
      <c r="G86" s="30">
        <v>103.2</v>
      </c>
      <c r="H86" s="31">
        <v>90.2</v>
      </c>
    </row>
    <row r="87" spans="2:8" ht="15" customHeight="1" x14ac:dyDescent="0.15">
      <c r="B87" s="17" t="s">
        <v>275</v>
      </c>
      <c r="C87" s="29">
        <v>100.5</v>
      </c>
      <c r="D87" s="30">
        <v>104.4</v>
      </c>
      <c r="E87" s="30">
        <v>100</v>
      </c>
      <c r="F87" s="30">
        <v>104.5</v>
      </c>
      <c r="G87" s="30">
        <v>102.4</v>
      </c>
      <c r="H87" s="31">
        <v>90.5</v>
      </c>
    </row>
    <row r="88" spans="2:8" ht="15" customHeight="1" x14ac:dyDescent="0.15">
      <c r="B88" s="17" t="s">
        <v>276</v>
      </c>
      <c r="C88" s="29">
        <v>100.1</v>
      </c>
      <c r="D88" s="30">
        <v>103.1</v>
      </c>
      <c r="E88" s="30">
        <v>101.8</v>
      </c>
      <c r="F88" s="30">
        <v>98.9</v>
      </c>
      <c r="G88" s="30">
        <v>104.7</v>
      </c>
      <c r="H88" s="31">
        <v>89.9</v>
      </c>
    </row>
    <row r="89" spans="2:8" ht="15" customHeight="1" x14ac:dyDescent="0.15">
      <c r="B89" s="17" t="s">
        <v>277</v>
      </c>
      <c r="C89" s="29">
        <v>97.9</v>
      </c>
      <c r="D89" s="30">
        <v>105.9</v>
      </c>
      <c r="E89" s="30">
        <v>99.7</v>
      </c>
      <c r="F89" s="30">
        <v>96.3</v>
      </c>
      <c r="G89" s="30">
        <v>103.2</v>
      </c>
      <c r="H89" s="31">
        <v>85.2</v>
      </c>
    </row>
    <row r="90" spans="2:8" ht="15" customHeight="1" x14ac:dyDescent="0.15">
      <c r="B90" s="17" t="s">
        <v>278</v>
      </c>
      <c r="C90" s="29">
        <v>91.4</v>
      </c>
      <c r="D90" s="30">
        <v>93.5</v>
      </c>
      <c r="E90" s="30">
        <v>88.5</v>
      </c>
      <c r="F90" s="30">
        <v>86.3</v>
      </c>
      <c r="G90" s="30">
        <v>97.4</v>
      </c>
      <c r="H90" s="31">
        <v>88.5</v>
      </c>
    </row>
    <row r="91" spans="2:8" ht="15" customHeight="1" x14ac:dyDescent="0.15">
      <c r="B91" s="17" t="s">
        <v>279</v>
      </c>
      <c r="C91" s="29">
        <v>97.1</v>
      </c>
      <c r="D91" s="30">
        <v>106.3</v>
      </c>
      <c r="E91" s="30">
        <v>101.3</v>
      </c>
      <c r="F91" s="30">
        <v>101.2</v>
      </c>
      <c r="G91" s="30">
        <v>100.6</v>
      </c>
      <c r="H91" s="31">
        <v>91.6</v>
      </c>
    </row>
    <row r="92" spans="2:8" ht="15" customHeight="1" x14ac:dyDescent="0.15">
      <c r="B92" s="17" t="s">
        <v>280</v>
      </c>
      <c r="C92" s="29">
        <v>98.7</v>
      </c>
      <c r="D92" s="30">
        <v>106.5</v>
      </c>
      <c r="E92" s="30">
        <v>99.5</v>
      </c>
      <c r="F92" s="30">
        <v>104.8</v>
      </c>
      <c r="G92" s="30">
        <v>97.9</v>
      </c>
      <c r="H92" s="31">
        <v>96.9</v>
      </c>
    </row>
    <row r="93" spans="2:8" ht="15" customHeight="1" x14ac:dyDescent="0.15">
      <c r="B93" s="17" t="s">
        <v>281</v>
      </c>
      <c r="C93" s="29">
        <v>102.7</v>
      </c>
      <c r="D93" s="30">
        <v>107.3</v>
      </c>
      <c r="E93" s="30">
        <v>103.3</v>
      </c>
      <c r="F93" s="30">
        <v>105.4</v>
      </c>
      <c r="G93" s="30">
        <v>105</v>
      </c>
      <c r="H93" s="31">
        <v>99.4</v>
      </c>
    </row>
    <row r="94" spans="2:8" ht="15" customHeight="1" x14ac:dyDescent="0.15">
      <c r="B94" s="17" t="s">
        <v>282</v>
      </c>
      <c r="C94" s="29">
        <v>93.9</v>
      </c>
      <c r="D94" s="30">
        <v>95.3</v>
      </c>
      <c r="E94" s="30">
        <v>91.7</v>
      </c>
      <c r="F94" s="30">
        <v>91</v>
      </c>
      <c r="G94" s="30">
        <v>99.9</v>
      </c>
      <c r="H94" s="31">
        <v>89.6</v>
      </c>
    </row>
    <row r="95" spans="2:8" ht="15" customHeight="1" x14ac:dyDescent="0.15">
      <c r="B95" s="17" t="s">
        <v>283</v>
      </c>
      <c r="C95" s="29">
        <v>101.4</v>
      </c>
      <c r="D95" s="30">
        <v>110.8</v>
      </c>
      <c r="E95" s="30">
        <v>102.3</v>
      </c>
      <c r="F95" s="30">
        <v>103.3</v>
      </c>
      <c r="G95" s="30">
        <v>103.5</v>
      </c>
      <c r="H95" s="31">
        <v>98.7</v>
      </c>
    </row>
    <row r="96" spans="2:8" s="11" customFormat="1" ht="27" customHeight="1" x14ac:dyDescent="0.15">
      <c r="B96" s="17" t="s">
        <v>284</v>
      </c>
      <c r="C96" s="32">
        <v>102.3</v>
      </c>
      <c r="D96" s="33">
        <v>106.2</v>
      </c>
      <c r="E96" s="33">
        <v>101.8</v>
      </c>
      <c r="F96" s="33">
        <v>105.9</v>
      </c>
      <c r="G96" s="33">
        <v>102.1</v>
      </c>
      <c r="H96" s="34">
        <v>100.5</v>
      </c>
    </row>
    <row r="97" spans="2:8" s="11" customFormat="1" ht="12" customHeight="1" x14ac:dyDescent="0.15">
      <c r="B97" s="14" t="s">
        <v>82</v>
      </c>
      <c r="C97" s="18">
        <f>C96/C95*100-100</f>
        <v>0.9</v>
      </c>
      <c r="D97" s="19">
        <f t="shared" ref="D97:H97" si="4">D96/D95*100-100</f>
        <v>-4.2</v>
      </c>
      <c r="E97" s="19">
        <f t="shared" si="4"/>
        <v>-0.5</v>
      </c>
      <c r="F97" s="19">
        <f t="shared" si="4"/>
        <v>2.5</v>
      </c>
      <c r="G97" s="19">
        <f t="shared" si="4"/>
        <v>-1.4</v>
      </c>
      <c r="H97" s="151">
        <f t="shared" si="4"/>
        <v>1.8</v>
      </c>
    </row>
    <row r="98" spans="2:8" ht="12" customHeight="1" x14ac:dyDescent="0.15">
      <c r="B98" s="13" t="s">
        <v>42</v>
      </c>
      <c r="C98" s="20">
        <f>C96/C84*100-100</f>
        <v>-0.2</v>
      </c>
      <c r="D98" s="21">
        <f t="shared" ref="D98:H98" si="5">D96/D84*100-100</f>
        <v>1</v>
      </c>
      <c r="E98" s="21">
        <f t="shared" si="5"/>
        <v>-0.9</v>
      </c>
      <c r="F98" s="21">
        <f t="shared" si="5"/>
        <v>-0.5</v>
      </c>
      <c r="G98" s="21">
        <f t="shared" si="5"/>
        <v>-2.5</v>
      </c>
      <c r="H98" s="36">
        <f t="shared" si="5"/>
        <v>8.1999999999999993</v>
      </c>
    </row>
    <row r="99" spans="2:8" ht="12" customHeight="1" x14ac:dyDescent="0.15"/>
    <row r="100" spans="2:8" ht="18" customHeight="1" x14ac:dyDescent="0.15">
      <c r="B100" s="4" t="s">
        <v>77</v>
      </c>
      <c r="C100" s="9" t="s">
        <v>88</v>
      </c>
      <c r="D100" s="2"/>
      <c r="E100" s="2"/>
      <c r="F100" s="2"/>
      <c r="G100" s="2"/>
      <c r="H100" s="15"/>
    </row>
    <row r="101" spans="2:8" ht="12" customHeight="1" x14ac:dyDescent="0.15">
      <c r="B101" s="281" t="s">
        <v>41</v>
      </c>
      <c r="C101" s="283" t="s">
        <v>12</v>
      </c>
      <c r="D101" s="283" t="s">
        <v>151</v>
      </c>
      <c r="E101" s="283" t="s">
        <v>164</v>
      </c>
      <c r="F101" s="283" t="s">
        <v>79</v>
      </c>
      <c r="G101" s="283" t="s">
        <v>80</v>
      </c>
      <c r="H101" s="281" t="s">
        <v>81</v>
      </c>
    </row>
    <row r="102" spans="2:8" ht="12" customHeight="1" x14ac:dyDescent="0.15">
      <c r="B102" s="282"/>
      <c r="C102" s="284"/>
      <c r="D102" s="284"/>
      <c r="E102" s="284"/>
      <c r="F102" s="284"/>
      <c r="G102" s="284"/>
      <c r="H102" s="285"/>
    </row>
    <row r="103" spans="2:8" ht="6" customHeight="1" x14ac:dyDescent="0.15">
      <c r="B103" s="7"/>
      <c r="C103" s="28"/>
      <c r="D103" s="27"/>
      <c r="E103" s="27"/>
      <c r="F103" s="27"/>
      <c r="G103" s="27"/>
      <c r="H103" s="35"/>
    </row>
    <row r="104" spans="2:8" ht="15" customHeight="1" x14ac:dyDescent="0.15">
      <c r="B104" s="17" t="s">
        <v>270</v>
      </c>
      <c r="C104" s="29">
        <v>112.5</v>
      </c>
      <c r="D104" s="30">
        <v>136.69999999999999</v>
      </c>
      <c r="E104" s="30">
        <v>93.6</v>
      </c>
      <c r="F104" s="30">
        <v>95.7</v>
      </c>
      <c r="G104" s="30">
        <v>140.69999999999999</v>
      </c>
      <c r="H104" s="31">
        <v>92.7</v>
      </c>
    </row>
    <row r="105" spans="2:8" ht="15" customHeight="1" x14ac:dyDescent="0.15">
      <c r="B105" s="17" t="s">
        <v>271</v>
      </c>
      <c r="C105" s="29">
        <v>122.9</v>
      </c>
      <c r="D105" s="30">
        <v>173.9</v>
      </c>
      <c r="E105" s="30">
        <v>109.7</v>
      </c>
      <c r="F105" s="30">
        <v>100.5</v>
      </c>
      <c r="G105" s="30">
        <v>143.30000000000001</v>
      </c>
      <c r="H105" s="31">
        <v>98</v>
      </c>
    </row>
    <row r="106" spans="2:8" ht="6" customHeight="1" x14ac:dyDescent="0.15">
      <c r="B106" s="17"/>
      <c r="C106" s="29"/>
      <c r="D106" s="30"/>
      <c r="E106" s="30"/>
      <c r="F106" s="30"/>
      <c r="G106" s="30"/>
      <c r="H106" s="31"/>
    </row>
    <row r="107" spans="2:8" ht="15" customHeight="1" x14ac:dyDescent="0.15">
      <c r="B107" s="17" t="s">
        <v>272</v>
      </c>
      <c r="C107" s="29">
        <v>123</v>
      </c>
      <c r="D107" s="30">
        <v>181.8</v>
      </c>
      <c r="E107" s="30">
        <v>111.3</v>
      </c>
      <c r="F107" s="30">
        <v>88.1</v>
      </c>
      <c r="G107" s="30">
        <v>139.69999999999999</v>
      </c>
      <c r="H107" s="31">
        <v>95.9</v>
      </c>
    </row>
    <row r="108" spans="2:8" ht="15" customHeight="1" x14ac:dyDescent="0.15">
      <c r="B108" s="17" t="s">
        <v>273</v>
      </c>
      <c r="C108" s="29">
        <v>119.6</v>
      </c>
      <c r="D108" s="30">
        <v>143.30000000000001</v>
      </c>
      <c r="E108" s="30">
        <v>106.8</v>
      </c>
      <c r="F108" s="30">
        <v>85.2</v>
      </c>
      <c r="G108" s="30">
        <v>141.80000000000001</v>
      </c>
      <c r="H108" s="31">
        <v>91.8</v>
      </c>
    </row>
    <row r="109" spans="2:8" ht="15" customHeight="1" x14ac:dyDescent="0.15">
      <c r="B109" s="17" t="s">
        <v>274</v>
      </c>
      <c r="C109" s="29">
        <v>122.2</v>
      </c>
      <c r="D109" s="30">
        <v>186.7</v>
      </c>
      <c r="E109" s="30">
        <v>107.5</v>
      </c>
      <c r="F109" s="30">
        <v>76.7</v>
      </c>
      <c r="G109" s="30">
        <v>139.9</v>
      </c>
      <c r="H109" s="31">
        <v>93.9</v>
      </c>
    </row>
    <row r="110" spans="2:8" ht="15" customHeight="1" x14ac:dyDescent="0.15">
      <c r="B110" s="17" t="s">
        <v>275</v>
      </c>
      <c r="C110" s="29">
        <v>121.1</v>
      </c>
      <c r="D110" s="30">
        <v>186.1</v>
      </c>
      <c r="E110" s="30">
        <v>105.2</v>
      </c>
      <c r="F110" s="30">
        <v>88.1</v>
      </c>
      <c r="G110" s="30">
        <v>133.80000000000001</v>
      </c>
      <c r="H110" s="31">
        <v>98</v>
      </c>
    </row>
    <row r="111" spans="2:8" ht="15" customHeight="1" x14ac:dyDescent="0.15">
      <c r="B111" s="17" t="s">
        <v>276</v>
      </c>
      <c r="C111" s="29">
        <v>122.5</v>
      </c>
      <c r="D111" s="30">
        <v>121.4</v>
      </c>
      <c r="E111" s="30">
        <v>109.9</v>
      </c>
      <c r="F111" s="30">
        <v>102.1</v>
      </c>
      <c r="G111" s="30">
        <v>140</v>
      </c>
      <c r="H111" s="31">
        <v>100</v>
      </c>
    </row>
    <row r="112" spans="2:8" ht="15" customHeight="1" x14ac:dyDescent="0.15">
      <c r="B112" s="17" t="s">
        <v>277</v>
      </c>
      <c r="C112" s="29">
        <v>127.3</v>
      </c>
      <c r="D112" s="30">
        <v>221.6</v>
      </c>
      <c r="E112" s="30">
        <v>110.6</v>
      </c>
      <c r="F112" s="30">
        <v>101.5</v>
      </c>
      <c r="G112" s="30">
        <v>150.19999999999999</v>
      </c>
      <c r="H112" s="31">
        <v>95.9</v>
      </c>
    </row>
    <row r="113" spans="2:8" ht="15" customHeight="1" x14ac:dyDescent="0.15">
      <c r="B113" s="17" t="s">
        <v>278</v>
      </c>
      <c r="C113" s="29">
        <v>115.7</v>
      </c>
      <c r="D113" s="30">
        <v>253.3</v>
      </c>
      <c r="E113" s="30">
        <v>100</v>
      </c>
      <c r="F113" s="30">
        <v>71.900000000000006</v>
      </c>
      <c r="G113" s="30">
        <v>134</v>
      </c>
      <c r="H113" s="31">
        <v>102</v>
      </c>
    </row>
    <row r="114" spans="2:8" ht="15" customHeight="1" x14ac:dyDescent="0.15">
      <c r="B114" s="17" t="s">
        <v>279</v>
      </c>
      <c r="C114" s="29">
        <v>113.5</v>
      </c>
      <c r="D114" s="30">
        <v>249.3</v>
      </c>
      <c r="E114" s="30">
        <v>110.6</v>
      </c>
      <c r="F114" s="30">
        <v>74.8</v>
      </c>
      <c r="G114" s="30">
        <v>114</v>
      </c>
      <c r="H114" s="31">
        <v>89.8</v>
      </c>
    </row>
    <row r="115" spans="2:8" ht="15" customHeight="1" x14ac:dyDescent="0.15">
      <c r="B115" s="17" t="s">
        <v>280</v>
      </c>
      <c r="C115" s="29">
        <v>114.6</v>
      </c>
      <c r="D115" s="30">
        <v>202.7</v>
      </c>
      <c r="E115" s="30">
        <v>108.3</v>
      </c>
      <c r="F115" s="30">
        <v>75.5</v>
      </c>
      <c r="G115" s="30">
        <v>134</v>
      </c>
      <c r="H115" s="31">
        <v>87.8</v>
      </c>
    </row>
    <row r="116" spans="2:8" ht="15" customHeight="1" x14ac:dyDescent="0.15">
      <c r="B116" s="17" t="s">
        <v>281</v>
      </c>
      <c r="C116" s="29">
        <v>115.7</v>
      </c>
      <c r="D116" s="30">
        <v>157.30000000000001</v>
      </c>
      <c r="E116" s="30">
        <v>100.8</v>
      </c>
      <c r="F116" s="30">
        <v>80.599999999999994</v>
      </c>
      <c r="G116" s="30">
        <v>150</v>
      </c>
      <c r="H116" s="31">
        <v>95.9</v>
      </c>
    </row>
    <row r="117" spans="2:8" ht="15" customHeight="1" x14ac:dyDescent="0.15">
      <c r="B117" s="17" t="s">
        <v>282</v>
      </c>
      <c r="C117" s="29">
        <v>107.9</v>
      </c>
      <c r="D117" s="30">
        <v>157.30000000000001</v>
      </c>
      <c r="E117" s="30">
        <v>91.7</v>
      </c>
      <c r="F117" s="30">
        <v>70.5</v>
      </c>
      <c r="G117" s="30">
        <v>136</v>
      </c>
      <c r="H117" s="31">
        <v>98</v>
      </c>
    </row>
    <row r="118" spans="2:8" ht="15" customHeight="1" x14ac:dyDescent="0.15">
      <c r="B118" s="17" t="s">
        <v>283</v>
      </c>
      <c r="C118" s="29">
        <v>105.6</v>
      </c>
      <c r="D118" s="30">
        <v>164</v>
      </c>
      <c r="E118" s="30">
        <v>90.9</v>
      </c>
      <c r="F118" s="30">
        <v>74.8</v>
      </c>
      <c r="G118" s="30">
        <v>130</v>
      </c>
      <c r="H118" s="31">
        <v>93.9</v>
      </c>
    </row>
    <row r="119" spans="2:8" s="11" customFormat="1" ht="27" customHeight="1" x14ac:dyDescent="0.15">
      <c r="B119" s="17" t="s">
        <v>284</v>
      </c>
      <c r="C119" s="29">
        <v>115.7</v>
      </c>
      <c r="D119" s="33">
        <v>164</v>
      </c>
      <c r="E119" s="33">
        <v>96.2</v>
      </c>
      <c r="F119" s="33">
        <v>110.1</v>
      </c>
      <c r="G119" s="33">
        <v>110</v>
      </c>
      <c r="H119" s="34">
        <v>114.3</v>
      </c>
    </row>
    <row r="120" spans="2:8" s="11" customFormat="1" ht="12" customHeight="1" x14ac:dyDescent="0.15">
      <c r="B120" s="14" t="s">
        <v>82</v>
      </c>
      <c r="C120" s="150">
        <f>C119/C118*100-100</f>
        <v>9.6</v>
      </c>
      <c r="D120" s="152">
        <f t="shared" ref="D120:H120" si="6">D119/D118*100-100</f>
        <v>0</v>
      </c>
      <c r="E120" s="152">
        <f t="shared" si="6"/>
        <v>5.8</v>
      </c>
      <c r="F120" s="152">
        <f t="shared" si="6"/>
        <v>47.2</v>
      </c>
      <c r="G120" s="152">
        <f t="shared" si="6"/>
        <v>-15.4</v>
      </c>
      <c r="H120" s="151">
        <f t="shared" si="6"/>
        <v>21.7</v>
      </c>
    </row>
    <row r="121" spans="2:8" ht="12" customHeight="1" x14ac:dyDescent="0.15">
      <c r="B121" s="13" t="s">
        <v>42</v>
      </c>
      <c r="C121" s="20">
        <f>C119/C107*100-100</f>
        <v>-5.9</v>
      </c>
      <c r="D121" s="21">
        <f t="shared" ref="D121:H121" si="7">D119/D107*100-100</f>
        <v>-9.8000000000000007</v>
      </c>
      <c r="E121" s="21">
        <f t="shared" si="7"/>
        <v>-13.6</v>
      </c>
      <c r="F121" s="21">
        <f t="shared" si="7"/>
        <v>25</v>
      </c>
      <c r="G121" s="21">
        <f t="shared" si="7"/>
        <v>-21.3</v>
      </c>
      <c r="H121" s="36">
        <f t="shared" si="7"/>
        <v>19.2</v>
      </c>
    </row>
    <row r="122" spans="2:8" ht="12" customHeight="1" x14ac:dyDescent="0.15">
      <c r="C122" s="1"/>
      <c r="D122" s="1"/>
      <c r="E122" s="1"/>
      <c r="F122" s="1"/>
      <c r="G122" s="1"/>
      <c r="H122" s="1"/>
    </row>
    <row r="123" spans="2:8" ht="18" customHeight="1" x14ac:dyDescent="0.15">
      <c r="B123" s="4" t="s">
        <v>77</v>
      </c>
      <c r="C123" s="9" t="s">
        <v>153</v>
      </c>
      <c r="D123" s="2"/>
      <c r="E123" s="2"/>
      <c r="F123" s="2"/>
      <c r="G123" s="2"/>
      <c r="H123" s="15"/>
    </row>
    <row r="124" spans="2:8" ht="12" customHeight="1" x14ac:dyDescent="0.15">
      <c r="B124" s="281" t="s">
        <v>41</v>
      </c>
      <c r="C124" s="283" t="s">
        <v>12</v>
      </c>
      <c r="D124" s="283" t="s">
        <v>151</v>
      </c>
      <c r="E124" s="283" t="s">
        <v>164</v>
      </c>
      <c r="F124" s="283" t="s">
        <v>79</v>
      </c>
      <c r="G124" s="283" t="s">
        <v>80</v>
      </c>
      <c r="H124" s="281" t="s">
        <v>81</v>
      </c>
    </row>
    <row r="125" spans="2:8" ht="12" customHeight="1" x14ac:dyDescent="0.15">
      <c r="B125" s="282"/>
      <c r="C125" s="284"/>
      <c r="D125" s="284"/>
      <c r="E125" s="284"/>
      <c r="F125" s="284"/>
      <c r="G125" s="284"/>
      <c r="H125" s="285"/>
    </row>
    <row r="126" spans="2:8" ht="6" customHeight="1" x14ac:dyDescent="0.15">
      <c r="B126" s="7"/>
      <c r="C126" s="28"/>
      <c r="D126" s="27"/>
      <c r="E126" s="27"/>
      <c r="F126" s="27"/>
      <c r="G126" s="27"/>
      <c r="H126" s="35"/>
    </row>
    <row r="127" spans="2:8" ht="15" customHeight="1" x14ac:dyDescent="0.15">
      <c r="B127" s="17" t="s">
        <v>270</v>
      </c>
      <c r="C127" s="29">
        <v>100.5</v>
      </c>
      <c r="D127" s="30">
        <v>91.7</v>
      </c>
      <c r="E127" s="30">
        <v>99</v>
      </c>
      <c r="F127" s="30">
        <v>83</v>
      </c>
      <c r="G127" s="30">
        <v>97.9</v>
      </c>
      <c r="H127" s="31">
        <v>110.2</v>
      </c>
    </row>
    <row r="128" spans="2:8" ht="15" customHeight="1" x14ac:dyDescent="0.15">
      <c r="B128" s="17" t="s">
        <v>271</v>
      </c>
      <c r="C128" s="29">
        <v>101.3</v>
      </c>
      <c r="D128" s="30">
        <v>94.6</v>
      </c>
      <c r="E128" s="30">
        <v>96.4</v>
      </c>
      <c r="F128" s="30">
        <v>82.5</v>
      </c>
      <c r="G128" s="30">
        <v>97.2</v>
      </c>
      <c r="H128" s="31">
        <v>112.1</v>
      </c>
    </row>
    <row r="129" spans="2:8" ht="6" customHeight="1" x14ac:dyDescent="0.15">
      <c r="B129" s="17"/>
      <c r="C129" s="29"/>
      <c r="D129" s="30"/>
      <c r="E129" s="30"/>
      <c r="F129" s="30"/>
      <c r="G129" s="30"/>
      <c r="H129" s="31"/>
    </row>
    <row r="130" spans="2:8" ht="15" customHeight="1" x14ac:dyDescent="0.15">
      <c r="B130" s="17" t="s">
        <v>272</v>
      </c>
      <c r="C130" s="29">
        <v>102.2</v>
      </c>
      <c r="D130" s="30">
        <v>96.6</v>
      </c>
      <c r="E130" s="30">
        <v>96.7</v>
      </c>
      <c r="F130" s="30">
        <v>82.4</v>
      </c>
      <c r="G130" s="30">
        <v>96.6</v>
      </c>
      <c r="H130" s="31">
        <v>113.5</v>
      </c>
    </row>
    <row r="131" spans="2:8" ht="15" customHeight="1" x14ac:dyDescent="0.15">
      <c r="B131" s="17" t="s">
        <v>273</v>
      </c>
      <c r="C131" s="29">
        <v>102.6</v>
      </c>
      <c r="D131" s="30">
        <v>96.7</v>
      </c>
      <c r="E131" s="30">
        <v>96.4</v>
      </c>
      <c r="F131" s="30">
        <v>83.3</v>
      </c>
      <c r="G131" s="30">
        <v>97.4</v>
      </c>
      <c r="H131" s="31">
        <v>113.4</v>
      </c>
    </row>
    <row r="132" spans="2:8" ht="15" customHeight="1" x14ac:dyDescent="0.15">
      <c r="B132" s="17" t="s">
        <v>274</v>
      </c>
      <c r="C132" s="29">
        <v>102.5</v>
      </c>
      <c r="D132" s="30">
        <v>97.2</v>
      </c>
      <c r="E132" s="30">
        <v>96.7</v>
      </c>
      <c r="F132" s="30">
        <v>83.5</v>
      </c>
      <c r="G132" s="30">
        <v>96.6</v>
      </c>
      <c r="H132" s="31">
        <v>113</v>
      </c>
    </row>
    <row r="133" spans="2:8" ht="15" customHeight="1" x14ac:dyDescent="0.15">
      <c r="B133" s="17" t="s">
        <v>275</v>
      </c>
      <c r="C133" s="29">
        <v>102.5</v>
      </c>
      <c r="D133" s="30">
        <v>95.8</v>
      </c>
      <c r="E133" s="30">
        <v>97.1</v>
      </c>
      <c r="F133" s="30">
        <v>84.1</v>
      </c>
      <c r="G133" s="30">
        <v>97.1</v>
      </c>
      <c r="H133" s="31">
        <v>113</v>
      </c>
    </row>
    <row r="134" spans="2:8" ht="15" customHeight="1" x14ac:dyDescent="0.15">
      <c r="B134" s="17" t="s">
        <v>276</v>
      </c>
      <c r="C134" s="29">
        <v>102.4</v>
      </c>
      <c r="D134" s="30">
        <v>95.7</v>
      </c>
      <c r="E134" s="30">
        <v>96.8</v>
      </c>
      <c r="F134" s="30">
        <v>83.9</v>
      </c>
      <c r="G134" s="30">
        <v>97.4</v>
      </c>
      <c r="H134" s="31">
        <v>112.9</v>
      </c>
    </row>
    <row r="135" spans="2:8" ht="15" customHeight="1" x14ac:dyDescent="0.15">
      <c r="B135" s="17" t="s">
        <v>277</v>
      </c>
      <c r="C135" s="29">
        <v>101.9</v>
      </c>
      <c r="D135" s="30">
        <v>93.8</v>
      </c>
      <c r="E135" s="30">
        <v>96.9</v>
      </c>
      <c r="F135" s="30">
        <v>83.8</v>
      </c>
      <c r="G135" s="30">
        <v>97.6</v>
      </c>
      <c r="H135" s="31">
        <v>112.8</v>
      </c>
    </row>
    <row r="136" spans="2:8" ht="15" customHeight="1" x14ac:dyDescent="0.15">
      <c r="B136" s="17" t="s">
        <v>278</v>
      </c>
      <c r="C136" s="29">
        <v>101.3</v>
      </c>
      <c r="D136" s="30">
        <v>92.9</v>
      </c>
      <c r="E136" s="30">
        <v>98.8</v>
      </c>
      <c r="F136" s="30">
        <v>82.8</v>
      </c>
      <c r="G136" s="30">
        <v>98.7</v>
      </c>
      <c r="H136" s="31">
        <v>112.9</v>
      </c>
    </row>
    <row r="137" spans="2:8" ht="15" customHeight="1" x14ac:dyDescent="0.15">
      <c r="B137" s="17" t="s">
        <v>279</v>
      </c>
      <c r="C137" s="29">
        <v>101.2</v>
      </c>
      <c r="D137" s="30">
        <v>92.3</v>
      </c>
      <c r="E137" s="30">
        <v>98.8</v>
      </c>
      <c r="F137" s="30">
        <v>81.400000000000006</v>
      </c>
      <c r="G137" s="30">
        <v>98.4</v>
      </c>
      <c r="H137" s="31">
        <v>112.8</v>
      </c>
    </row>
    <row r="138" spans="2:8" ht="15" customHeight="1" x14ac:dyDescent="0.15">
      <c r="B138" s="17" t="s">
        <v>280</v>
      </c>
      <c r="C138" s="29">
        <v>100.8</v>
      </c>
      <c r="D138" s="30">
        <v>92.8</v>
      </c>
      <c r="E138" s="30">
        <v>98.7</v>
      </c>
      <c r="F138" s="30">
        <v>80.400000000000006</v>
      </c>
      <c r="G138" s="30">
        <v>97.9</v>
      </c>
      <c r="H138" s="31">
        <v>112.4</v>
      </c>
    </row>
    <row r="139" spans="2:8" ht="15" customHeight="1" x14ac:dyDescent="0.15">
      <c r="B139" s="17" t="s">
        <v>281</v>
      </c>
      <c r="C139" s="29">
        <v>102.3</v>
      </c>
      <c r="D139" s="30">
        <v>93.1</v>
      </c>
      <c r="E139" s="30">
        <v>99.9</v>
      </c>
      <c r="F139" s="30">
        <v>81.599999999999994</v>
      </c>
      <c r="G139" s="30">
        <v>97.7</v>
      </c>
      <c r="H139" s="31">
        <v>115.5</v>
      </c>
    </row>
    <row r="140" spans="2:8" ht="15" customHeight="1" x14ac:dyDescent="0.15">
      <c r="B140" s="17" t="s">
        <v>282</v>
      </c>
      <c r="C140" s="29">
        <v>102.8</v>
      </c>
      <c r="D140" s="30">
        <v>94</v>
      </c>
      <c r="E140" s="30">
        <v>100.2</v>
      </c>
      <c r="F140" s="30">
        <v>81.7</v>
      </c>
      <c r="G140" s="30">
        <v>98.1</v>
      </c>
      <c r="H140" s="31">
        <v>115.4</v>
      </c>
    </row>
    <row r="141" spans="2:8" ht="15" customHeight="1" x14ac:dyDescent="0.15">
      <c r="B141" s="17" t="s">
        <v>283</v>
      </c>
      <c r="C141" s="29">
        <v>102.7</v>
      </c>
      <c r="D141" s="30">
        <v>94.4</v>
      </c>
      <c r="E141" s="30">
        <v>99.8</v>
      </c>
      <c r="F141" s="30">
        <v>82</v>
      </c>
      <c r="G141" s="30">
        <v>98.3</v>
      </c>
      <c r="H141" s="31">
        <v>115</v>
      </c>
    </row>
    <row r="142" spans="2:8" s="11" customFormat="1" ht="27" customHeight="1" x14ac:dyDescent="0.15">
      <c r="B142" s="17" t="s">
        <v>284</v>
      </c>
      <c r="C142" s="32">
        <v>103</v>
      </c>
      <c r="D142" s="33">
        <v>94.1</v>
      </c>
      <c r="E142" s="33">
        <v>100.5</v>
      </c>
      <c r="F142" s="33">
        <v>80.8</v>
      </c>
      <c r="G142" s="33">
        <v>98.8</v>
      </c>
      <c r="H142" s="34">
        <v>115.2</v>
      </c>
    </row>
    <row r="143" spans="2:8" s="11" customFormat="1" ht="12" customHeight="1" x14ac:dyDescent="0.15">
      <c r="B143" s="14" t="s">
        <v>82</v>
      </c>
      <c r="C143" s="18">
        <f>C142/C141*100-100</f>
        <v>0.3</v>
      </c>
      <c r="D143" s="152">
        <f t="shared" ref="D143:H143" si="8">D142/D141*100-100</f>
        <v>-0.3</v>
      </c>
      <c r="E143" s="152">
        <f t="shared" si="8"/>
        <v>0.7</v>
      </c>
      <c r="F143" s="152">
        <f t="shared" si="8"/>
        <v>-1.5</v>
      </c>
      <c r="G143" s="152">
        <f t="shared" si="8"/>
        <v>0.5</v>
      </c>
      <c r="H143" s="151">
        <f t="shared" si="8"/>
        <v>0.2</v>
      </c>
    </row>
    <row r="144" spans="2:8" ht="12" customHeight="1" x14ac:dyDescent="0.15">
      <c r="B144" s="13" t="s">
        <v>42</v>
      </c>
      <c r="C144" s="20">
        <f>C142/C130*100-100</f>
        <v>0.8</v>
      </c>
      <c r="D144" s="21">
        <f t="shared" ref="D144:H144" si="9">D142/D130*100-100</f>
        <v>-2.6</v>
      </c>
      <c r="E144" s="21">
        <f t="shared" si="9"/>
        <v>3.9</v>
      </c>
      <c r="F144" s="21">
        <f t="shared" si="9"/>
        <v>-1.9</v>
      </c>
      <c r="G144" s="21">
        <f t="shared" si="9"/>
        <v>2.2999999999999998</v>
      </c>
      <c r="H144" s="36">
        <f t="shared" si="9"/>
        <v>1.5</v>
      </c>
    </row>
    <row r="145" spans="2:8" ht="12" customHeight="1" x14ac:dyDescent="0.15">
      <c r="C145" s="1"/>
      <c r="D145" s="1"/>
      <c r="E145" s="1"/>
      <c r="F145" s="1"/>
      <c r="G145" s="1"/>
      <c r="H145" s="1"/>
    </row>
    <row r="146" spans="2:8" ht="12" customHeight="1" x14ac:dyDescent="0.15">
      <c r="B146" s="5"/>
      <c r="C146" s="1"/>
      <c r="D146" s="6"/>
      <c r="E146" s="6"/>
      <c r="F146" s="6"/>
      <c r="G146" s="6"/>
      <c r="H146" s="1"/>
    </row>
    <row r="147" spans="2:8" ht="12" customHeight="1" x14ac:dyDescent="0.15">
      <c r="B147" s="5"/>
      <c r="C147" s="1"/>
      <c r="D147" s="6"/>
      <c r="E147" s="6"/>
      <c r="F147" s="6"/>
      <c r="G147" s="6"/>
      <c r="H147" s="1"/>
    </row>
    <row r="148" spans="2:8" ht="12" customHeight="1" x14ac:dyDescent="0.15"/>
    <row r="149" spans="2:8" ht="12" customHeight="1" x14ac:dyDescent="0.15"/>
    <row r="150" spans="2:8" ht="12" customHeight="1" x14ac:dyDescent="0.15"/>
    <row r="151" spans="2:8" ht="12" customHeight="1" x14ac:dyDescent="0.15"/>
    <row r="152" spans="2:8" ht="12" customHeight="1" x14ac:dyDescent="0.15"/>
    <row r="153" spans="2:8" ht="12" customHeight="1" x14ac:dyDescent="0.15"/>
    <row r="154" spans="2:8" ht="12" customHeight="1" x14ac:dyDescent="0.15"/>
    <row r="155" spans="2:8" ht="12" customHeight="1" x14ac:dyDescent="0.15"/>
    <row r="156" spans="2:8" ht="12" customHeight="1" x14ac:dyDescent="0.15"/>
    <row r="157" spans="2:8" ht="12" customHeight="1" x14ac:dyDescent="0.15"/>
    <row r="158" spans="2:8" ht="12" customHeight="1" x14ac:dyDescent="0.15"/>
    <row r="159" spans="2:8" ht="12" customHeight="1" x14ac:dyDescent="0.15"/>
    <row r="160" spans="2:8"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sheetData>
  <mergeCells count="49">
    <mergeCell ref="B75:H75"/>
    <mergeCell ref="F101:F102"/>
    <mergeCell ref="F78:F79"/>
    <mergeCell ref="G78:G79"/>
    <mergeCell ref="H78:H79"/>
    <mergeCell ref="G101:G102"/>
    <mergeCell ref="H101:H102"/>
    <mergeCell ref="G27:G28"/>
    <mergeCell ref="H27:H28"/>
    <mergeCell ref="B50:B51"/>
    <mergeCell ref="C50:C51"/>
    <mergeCell ref="D50:D51"/>
    <mergeCell ref="E50:E51"/>
    <mergeCell ref="F50:F51"/>
    <mergeCell ref="G50:G51"/>
    <mergeCell ref="H50:H51"/>
    <mergeCell ref="B1:H1"/>
    <mergeCell ref="C4:C5"/>
    <mergeCell ref="D4:D5"/>
    <mergeCell ref="E4:E5"/>
    <mergeCell ref="F4:F5"/>
    <mergeCell ref="G4:G5"/>
    <mergeCell ref="H4:H5"/>
    <mergeCell ref="B4:B5"/>
    <mergeCell ref="B72:B73"/>
    <mergeCell ref="C72:E72"/>
    <mergeCell ref="F72:F73"/>
    <mergeCell ref="C73:E73"/>
    <mergeCell ref="B27:B28"/>
    <mergeCell ref="C27:C28"/>
    <mergeCell ref="D27:D28"/>
    <mergeCell ref="E27:E28"/>
    <mergeCell ref="F27:F28"/>
    <mergeCell ref="B74:H74"/>
    <mergeCell ref="B101:B102"/>
    <mergeCell ref="B124:B125"/>
    <mergeCell ref="C124:C125"/>
    <mergeCell ref="D124:D125"/>
    <mergeCell ref="E124:E125"/>
    <mergeCell ref="F124:F125"/>
    <mergeCell ref="G124:G125"/>
    <mergeCell ref="H124:H125"/>
    <mergeCell ref="B78:B79"/>
    <mergeCell ref="C78:C79"/>
    <mergeCell ref="D78:D79"/>
    <mergeCell ref="E78:E79"/>
    <mergeCell ref="C101:C102"/>
    <mergeCell ref="D101:D102"/>
    <mergeCell ref="E101:E102"/>
  </mergeCells>
  <phoneticPr fontId="2"/>
  <printOptions gridLinesSet="0"/>
  <pageMargins left="0.78740157480314965" right="0.31496062992125984" top="0.28999999999999998" bottom="0.32" header="0" footer="0.35"/>
  <pageSetup paperSize="9" scale="83" firstPageNumber="6" orientation="portrait" useFirstPageNumber="1" r:id="rId1"/>
  <headerFooter alignWithMargins="0">
    <oddFooter>&amp;C&amp;"Century,標準"&amp;13&amp;P</oddFooter>
  </headerFooter>
  <ignoredErrors>
    <ignoredError sqref="B8:H14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33"/>
    <pageSetUpPr autoPageBreaks="0"/>
  </sheetPr>
  <dimension ref="B1:DC66"/>
  <sheetViews>
    <sheetView showGridLines="0" zoomScaleNormal="100" workbookViewId="0"/>
  </sheetViews>
  <sheetFormatPr defaultRowHeight="11.25" x14ac:dyDescent="0.15"/>
  <cols>
    <col min="1" max="1" width="1.25" style="22" customWidth="1"/>
    <col min="2" max="2" width="17.625" style="22" customWidth="1"/>
    <col min="3" max="3" width="8.75" style="22" customWidth="1"/>
    <col min="4" max="4" width="6.375" style="22" customWidth="1"/>
    <col min="5" max="5" width="8" style="22" customWidth="1"/>
    <col min="6" max="6" width="2.75" style="22" customWidth="1"/>
    <col min="7" max="7" width="8" style="22" customWidth="1"/>
    <col min="8" max="8" width="2.625" style="22" customWidth="1"/>
    <col min="9" max="9" width="4.375" style="22" customWidth="1"/>
    <col min="10" max="10" width="6.375" style="22" customWidth="1"/>
    <col min="11" max="11" width="8.625" style="22" customWidth="1"/>
    <col min="12" max="12" width="2.375" style="22" customWidth="1"/>
    <col min="13" max="13" width="4.625" style="22" customWidth="1"/>
    <col min="14" max="14" width="6.375" style="22" customWidth="1"/>
    <col min="15" max="15" width="1.625" style="22" customWidth="1"/>
    <col min="16" max="16" width="8.625" style="22" customWidth="1"/>
    <col min="17" max="17" width="2.625" style="22" customWidth="1"/>
    <col min="18" max="18" width="8.125" style="22" customWidth="1"/>
    <col min="19" max="16384" width="9" style="22"/>
  </cols>
  <sheetData>
    <row r="1" spans="2:18" ht="21.95" customHeight="1" x14ac:dyDescent="0.15">
      <c r="B1" s="120" t="s">
        <v>216</v>
      </c>
      <c r="C1" s="40"/>
      <c r="D1" s="40"/>
      <c r="E1" s="40"/>
      <c r="F1" s="40"/>
      <c r="G1" s="40"/>
      <c r="H1" s="40"/>
      <c r="I1" s="40"/>
      <c r="J1" s="40"/>
      <c r="K1" s="40"/>
      <c r="L1" s="40"/>
      <c r="M1" s="40"/>
      <c r="N1" s="40"/>
      <c r="O1" s="40"/>
      <c r="P1" s="40"/>
      <c r="Q1" s="40"/>
      <c r="R1" s="40"/>
    </row>
    <row r="2" spans="2:18" ht="12.75" customHeight="1" x14ac:dyDescent="0.15">
      <c r="B2" s="40"/>
      <c r="C2" s="40"/>
      <c r="D2" s="40"/>
      <c r="E2" s="40"/>
      <c r="F2" s="40"/>
      <c r="G2" s="40"/>
      <c r="H2" s="40"/>
      <c r="I2" s="40"/>
      <c r="J2" s="40"/>
      <c r="K2" s="40"/>
      <c r="L2" s="40"/>
      <c r="M2" s="40"/>
      <c r="N2" s="40"/>
      <c r="O2" s="40"/>
      <c r="P2" s="121"/>
      <c r="Q2" s="121"/>
      <c r="R2" s="40"/>
    </row>
    <row r="3" spans="2:18" ht="18.2" customHeight="1" x14ac:dyDescent="0.15">
      <c r="B3" s="80"/>
      <c r="C3" s="81"/>
      <c r="D3" s="81"/>
      <c r="E3" s="84" t="s">
        <v>0</v>
      </c>
      <c r="F3" s="84"/>
      <c r="G3" s="81" t="s">
        <v>89</v>
      </c>
      <c r="H3" s="81"/>
      <c r="I3" s="81"/>
      <c r="J3" s="81"/>
      <c r="K3" s="81"/>
      <c r="L3" s="81"/>
      <c r="M3" s="81"/>
      <c r="N3" s="81"/>
      <c r="O3" s="81"/>
      <c r="P3" s="81"/>
      <c r="Q3" s="81"/>
      <c r="R3" s="81"/>
    </row>
    <row r="4" spans="2:18" ht="10.7" customHeight="1" x14ac:dyDescent="0.15">
      <c r="B4" s="87"/>
      <c r="C4" s="122"/>
      <c r="D4" s="123"/>
      <c r="E4" s="241"/>
      <c r="F4" s="241"/>
      <c r="G4" s="124"/>
      <c r="H4" s="124"/>
      <c r="I4" s="124"/>
      <c r="J4" s="125"/>
      <c r="K4" s="124"/>
      <c r="L4" s="124"/>
      <c r="M4" s="124"/>
      <c r="N4" s="124"/>
      <c r="O4" s="124"/>
      <c r="P4" s="124"/>
      <c r="Q4" s="124"/>
      <c r="R4" s="90"/>
    </row>
    <row r="5" spans="2:18" ht="12.6" customHeight="1" x14ac:dyDescent="0.15">
      <c r="B5" s="264" t="s">
        <v>1</v>
      </c>
      <c r="C5" s="296" t="s">
        <v>90</v>
      </c>
      <c r="D5" s="327"/>
      <c r="E5" s="297"/>
      <c r="F5" s="266"/>
      <c r="G5" s="124" t="s">
        <v>2</v>
      </c>
      <c r="H5" s="124"/>
      <c r="I5" s="124"/>
      <c r="J5" s="126"/>
      <c r="K5" s="124"/>
      <c r="L5" s="124"/>
      <c r="M5" s="124"/>
      <c r="N5" s="124"/>
      <c r="O5" s="124"/>
      <c r="P5" s="89"/>
      <c r="Q5" s="122" t="s">
        <v>91</v>
      </c>
      <c r="R5" s="127"/>
    </row>
    <row r="6" spans="2:18" ht="10.5" customHeight="1" x14ac:dyDescent="0.15">
      <c r="B6" s="264"/>
      <c r="C6" s="128"/>
      <c r="D6" s="126"/>
      <c r="E6" s="129"/>
      <c r="F6" s="126"/>
      <c r="G6" s="265" t="s">
        <v>4</v>
      </c>
      <c r="H6" s="265"/>
      <c r="I6" s="265"/>
      <c r="J6" s="126"/>
      <c r="K6" s="130" t="s">
        <v>5</v>
      </c>
      <c r="L6" s="88"/>
      <c r="M6" s="88"/>
      <c r="N6" s="124"/>
      <c r="O6" s="89"/>
      <c r="P6" s="90" t="s">
        <v>6</v>
      </c>
      <c r="Q6" s="131" t="s">
        <v>154</v>
      </c>
      <c r="R6" s="132"/>
    </row>
    <row r="7" spans="2:18" ht="12" customHeight="1" x14ac:dyDescent="0.15">
      <c r="B7" s="91"/>
      <c r="C7" s="273"/>
      <c r="D7" s="92" t="s">
        <v>92</v>
      </c>
      <c r="E7" s="92" t="s">
        <v>8</v>
      </c>
      <c r="F7" s="274"/>
      <c r="G7" s="93"/>
      <c r="H7" s="313" t="s">
        <v>92</v>
      </c>
      <c r="I7" s="314"/>
      <c r="J7" s="92" t="s">
        <v>8</v>
      </c>
      <c r="K7" s="273" t="s">
        <v>9</v>
      </c>
      <c r="L7" s="313" t="s">
        <v>92</v>
      </c>
      <c r="M7" s="314"/>
      <c r="N7" s="313" t="s">
        <v>8</v>
      </c>
      <c r="O7" s="314"/>
      <c r="P7" s="93" t="s">
        <v>9</v>
      </c>
      <c r="Q7" s="133" t="s">
        <v>155</v>
      </c>
      <c r="R7" s="134"/>
    </row>
    <row r="8" spans="2:18" ht="13.35" customHeight="1" x14ac:dyDescent="0.15">
      <c r="B8" s="87"/>
      <c r="C8" s="49" t="s">
        <v>10</v>
      </c>
      <c r="D8" s="49"/>
      <c r="E8" s="49" t="s">
        <v>11</v>
      </c>
      <c r="F8" s="49"/>
      <c r="G8" s="49" t="s">
        <v>10</v>
      </c>
      <c r="H8" s="49"/>
      <c r="I8" s="49"/>
      <c r="J8" s="49" t="s">
        <v>11</v>
      </c>
      <c r="K8" s="49" t="s">
        <v>10</v>
      </c>
      <c r="L8" s="49"/>
      <c r="M8" s="49"/>
      <c r="N8" s="49"/>
      <c r="O8" s="49" t="s">
        <v>11</v>
      </c>
      <c r="P8" s="49" t="s">
        <v>93</v>
      </c>
      <c r="Q8" s="49"/>
      <c r="R8" s="50" t="s">
        <v>10</v>
      </c>
    </row>
    <row r="9" spans="2:18" s="23" customFormat="1" ht="18.2" customHeight="1" x14ac:dyDescent="0.15">
      <c r="B9" s="95" t="s">
        <v>12</v>
      </c>
      <c r="C9" s="101">
        <v>357057</v>
      </c>
      <c r="D9" s="104">
        <v>120.9</v>
      </c>
      <c r="E9" s="105">
        <v>1.5</v>
      </c>
      <c r="F9" s="101"/>
      <c r="G9" s="101">
        <v>250205</v>
      </c>
      <c r="H9" s="326">
        <v>100.9</v>
      </c>
      <c r="I9" s="326"/>
      <c r="J9" s="105">
        <v>0.9</v>
      </c>
      <c r="K9" s="101">
        <v>231884</v>
      </c>
      <c r="L9" s="326">
        <v>99.9</v>
      </c>
      <c r="M9" s="326"/>
      <c r="N9" s="329">
        <v>0.8</v>
      </c>
      <c r="O9" s="329"/>
      <c r="P9" s="102">
        <v>18321</v>
      </c>
      <c r="Q9" s="102"/>
      <c r="R9" s="103">
        <v>106852</v>
      </c>
    </row>
    <row r="10" spans="2:18" ht="14.1" customHeight="1" x14ac:dyDescent="0.15">
      <c r="B10" s="96" t="s">
        <v>13</v>
      </c>
      <c r="C10" s="258">
        <v>351729</v>
      </c>
      <c r="D10" s="118">
        <v>114</v>
      </c>
      <c r="E10" s="44">
        <v>4.5</v>
      </c>
      <c r="F10" s="51"/>
      <c r="G10" s="258">
        <v>294575</v>
      </c>
      <c r="H10" s="322">
        <v>104.2</v>
      </c>
      <c r="I10" s="322"/>
      <c r="J10" s="44">
        <v>2.8</v>
      </c>
      <c r="K10" s="258">
        <v>272986</v>
      </c>
      <c r="L10" s="322">
        <v>99.8</v>
      </c>
      <c r="M10" s="322"/>
      <c r="N10" s="318">
        <v>3.6</v>
      </c>
      <c r="O10" s="318"/>
      <c r="P10" s="52">
        <v>21589</v>
      </c>
      <c r="Q10" s="52"/>
      <c r="R10" s="270">
        <v>57154</v>
      </c>
    </row>
    <row r="11" spans="2:18" ht="14.1" customHeight="1" x14ac:dyDescent="0.15">
      <c r="B11" s="96" t="s">
        <v>14</v>
      </c>
      <c r="C11" s="258">
        <v>482681</v>
      </c>
      <c r="D11" s="118">
        <v>144.80000000000001</v>
      </c>
      <c r="E11" s="44">
        <v>2.2999999999999998</v>
      </c>
      <c r="F11" s="51"/>
      <c r="G11" s="258">
        <v>287587</v>
      </c>
      <c r="H11" s="322">
        <v>104.5</v>
      </c>
      <c r="I11" s="322"/>
      <c r="J11" s="44">
        <v>1.8</v>
      </c>
      <c r="K11" s="258">
        <v>262303</v>
      </c>
      <c r="L11" s="322">
        <v>104.6</v>
      </c>
      <c r="M11" s="322"/>
      <c r="N11" s="318">
        <v>3.3</v>
      </c>
      <c r="O11" s="318"/>
      <c r="P11" s="52">
        <v>25284</v>
      </c>
      <c r="Q11" s="52"/>
      <c r="R11" s="270">
        <v>195094</v>
      </c>
    </row>
    <row r="12" spans="2:18" ht="14.1" customHeight="1" x14ac:dyDescent="0.15">
      <c r="B12" s="96" t="s">
        <v>94</v>
      </c>
      <c r="C12" s="258">
        <v>449732</v>
      </c>
      <c r="D12" s="118">
        <v>100.7</v>
      </c>
      <c r="E12" s="44">
        <v>14.3</v>
      </c>
      <c r="F12" s="51"/>
      <c r="G12" s="258">
        <v>303089</v>
      </c>
      <c r="H12" s="322">
        <v>88.6</v>
      </c>
      <c r="I12" s="322"/>
      <c r="J12" s="44">
        <v>-2.2000000000000002</v>
      </c>
      <c r="K12" s="258">
        <v>270481</v>
      </c>
      <c r="L12" s="322">
        <v>87</v>
      </c>
      <c r="M12" s="322"/>
      <c r="N12" s="318">
        <v>-6.8</v>
      </c>
      <c r="O12" s="318"/>
      <c r="P12" s="52">
        <v>32608</v>
      </c>
      <c r="Q12" s="52"/>
      <c r="R12" s="270">
        <v>146643</v>
      </c>
    </row>
    <row r="13" spans="2:18" ht="14.1" customHeight="1" x14ac:dyDescent="0.15">
      <c r="B13" s="96" t="s">
        <v>80</v>
      </c>
      <c r="C13" s="258">
        <v>296936</v>
      </c>
      <c r="D13" s="118">
        <v>129.4</v>
      </c>
      <c r="E13" s="44">
        <v>-3</v>
      </c>
      <c r="F13" s="51"/>
      <c r="G13" s="258">
        <v>190888</v>
      </c>
      <c r="H13" s="322">
        <v>96.9</v>
      </c>
      <c r="I13" s="322"/>
      <c r="J13" s="44">
        <v>-6.6</v>
      </c>
      <c r="K13" s="258">
        <v>182310</v>
      </c>
      <c r="L13" s="322">
        <v>96.5</v>
      </c>
      <c r="M13" s="322"/>
      <c r="N13" s="318">
        <v>-6.1</v>
      </c>
      <c r="O13" s="318"/>
      <c r="P13" s="52">
        <v>8578</v>
      </c>
      <c r="Q13" s="52"/>
      <c r="R13" s="270">
        <v>106048</v>
      </c>
    </row>
    <row r="14" spans="2:18" ht="14.1" customHeight="1" x14ac:dyDescent="0.15">
      <c r="B14" s="97" t="s">
        <v>81</v>
      </c>
      <c r="C14" s="56">
        <v>342779</v>
      </c>
      <c r="D14" s="119">
        <v>111.3</v>
      </c>
      <c r="E14" s="46">
        <v>-12.6</v>
      </c>
      <c r="F14" s="53"/>
      <c r="G14" s="257">
        <v>263745</v>
      </c>
      <c r="H14" s="320">
        <v>102.9</v>
      </c>
      <c r="I14" s="320"/>
      <c r="J14" s="46">
        <v>3.1</v>
      </c>
      <c r="K14" s="257">
        <v>247484</v>
      </c>
      <c r="L14" s="320">
        <v>103.9</v>
      </c>
      <c r="M14" s="320"/>
      <c r="N14" s="319">
        <v>1.3</v>
      </c>
      <c r="O14" s="319"/>
      <c r="P14" s="54">
        <v>16261</v>
      </c>
      <c r="Q14" s="54"/>
      <c r="R14" s="271">
        <v>79034</v>
      </c>
    </row>
    <row r="15" spans="2:18" ht="3" customHeight="1" x14ac:dyDescent="0.15">
      <c r="B15" s="81"/>
      <c r="C15" s="81"/>
      <c r="D15" s="81"/>
      <c r="E15" s="81"/>
      <c r="F15" s="81"/>
      <c r="G15" s="81"/>
      <c r="H15" s="81"/>
      <c r="I15" s="81"/>
      <c r="J15" s="81"/>
      <c r="K15" s="81"/>
      <c r="L15" s="81"/>
      <c r="M15" s="81"/>
      <c r="N15" s="81"/>
      <c r="O15" s="81"/>
      <c r="P15" s="81"/>
      <c r="Q15" s="81"/>
      <c r="R15" s="81"/>
    </row>
    <row r="16" spans="2:18" ht="12.6" customHeight="1" x14ac:dyDescent="0.15">
      <c r="B16" s="328" t="s">
        <v>95</v>
      </c>
      <c r="C16" s="328"/>
      <c r="D16" s="328"/>
      <c r="E16" s="328"/>
      <c r="F16" s="328"/>
      <c r="G16" s="328"/>
      <c r="H16" s="328"/>
      <c r="I16" s="328"/>
      <c r="J16" s="328"/>
      <c r="K16" s="328"/>
      <c r="L16" s="328"/>
      <c r="M16" s="328"/>
      <c r="N16" s="328"/>
      <c r="O16" s="328"/>
      <c r="P16" s="328"/>
      <c r="Q16" s="328"/>
      <c r="R16" s="328"/>
    </row>
    <row r="17" spans="2:18" ht="12.6" customHeight="1" x14ac:dyDescent="0.15">
      <c r="B17" s="135" t="s">
        <v>96</v>
      </c>
      <c r="C17" s="135"/>
      <c r="D17" s="135"/>
      <c r="E17" s="135"/>
      <c r="F17" s="135"/>
      <c r="G17" s="135"/>
      <c r="H17" s="135"/>
      <c r="I17" s="135"/>
      <c r="J17" s="135"/>
      <c r="K17" s="135"/>
      <c r="L17" s="135"/>
      <c r="M17" s="135"/>
      <c r="N17" s="135"/>
      <c r="O17" s="135"/>
      <c r="P17" s="135"/>
      <c r="Q17" s="135"/>
      <c r="R17" s="135"/>
    </row>
    <row r="18" spans="2:18" ht="12.6" customHeight="1" x14ac:dyDescent="0.15">
      <c r="B18" s="135" t="s">
        <v>97</v>
      </c>
      <c r="C18" s="135"/>
      <c r="D18" s="135"/>
      <c r="E18" s="135"/>
      <c r="F18" s="135"/>
      <c r="G18" s="135"/>
      <c r="H18" s="135"/>
      <c r="I18" s="135"/>
      <c r="J18" s="135"/>
      <c r="K18" s="135"/>
      <c r="L18" s="135"/>
      <c r="M18" s="135"/>
      <c r="N18" s="135"/>
      <c r="O18" s="135"/>
      <c r="P18" s="135"/>
      <c r="Q18" s="135"/>
      <c r="R18" s="135"/>
    </row>
    <row r="19" spans="2:18" ht="12.6" customHeight="1" x14ac:dyDescent="0.15">
      <c r="B19" s="40"/>
      <c r="C19" s="135"/>
      <c r="D19" s="135"/>
      <c r="E19" s="135"/>
      <c r="F19" s="135"/>
      <c r="G19" s="135"/>
      <c r="H19" s="135"/>
      <c r="I19" s="135"/>
      <c r="J19" s="135"/>
      <c r="K19" s="135"/>
      <c r="L19" s="135"/>
      <c r="M19" s="135"/>
      <c r="N19" s="135"/>
      <c r="O19" s="135"/>
      <c r="P19" s="135"/>
      <c r="Q19" s="135"/>
      <c r="R19" s="135"/>
    </row>
    <row r="20" spans="2:18" ht="12.6" customHeight="1" x14ac:dyDescent="0.15">
      <c r="B20" s="136" t="s">
        <v>156</v>
      </c>
      <c r="C20" s="40"/>
      <c r="D20" s="40"/>
      <c r="E20" s="40"/>
      <c r="F20" s="40"/>
      <c r="G20" s="40"/>
      <c r="H20" s="40"/>
      <c r="I20" s="40"/>
      <c r="J20" s="40"/>
      <c r="K20" s="40"/>
      <c r="L20" s="40"/>
      <c r="M20" s="40"/>
      <c r="N20" s="40"/>
      <c r="O20" s="40"/>
      <c r="P20" s="40"/>
      <c r="Q20" s="40"/>
      <c r="R20" s="40"/>
    </row>
    <row r="21" spans="2:18" ht="18.2" customHeight="1" x14ac:dyDescent="0.15">
      <c r="B21" s="80"/>
      <c r="C21" s="81"/>
      <c r="D21" s="81"/>
      <c r="E21" s="84" t="s">
        <v>15</v>
      </c>
      <c r="F21" s="84"/>
      <c r="G21" s="84" t="s">
        <v>98</v>
      </c>
      <c r="H21" s="84"/>
      <c r="I21" s="84"/>
      <c r="J21" s="81"/>
      <c r="K21" s="137"/>
      <c r="L21" s="137"/>
      <c r="M21" s="137"/>
      <c r="N21" s="137"/>
      <c r="O21" s="126"/>
      <c r="P21" s="81"/>
      <c r="Q21" s="81"/>
      <c r="R21" s="81"/>
    </row>
    <row r="22" spans="2:18" ht="10.7" customHeight="1" x14ac:dyDescent="0.15">
      <c r="B22" s="87"/>
      <c r="C22" s="122"/>
      <c r="D22" s="123"/>
      <c r="E22" s="241"/>
      <c r="F22" s="241"/>
      <c r="G22" s="123"/>
      <c r="H22" s="123"/>
      <c r="I22" s="123"/>
      <c r="J22" s="124"/>
      <c r="K22" s="242"/>
      <c r="L22" s="242"/>
      <c r="M22" s="242"/>
      <c r="N22" s="241"/>
      <c r="O22" s="243"/>
      <c r="P22" s="130"/>
      <c r="Q22" s="88"/>
      <c r="R22" s="90"/>
    </row>
    <row r="23" spans="2:18" ht="12.6" customHeight="1" x14ac:dyDescent="0.15">
      <c r="B23" s="264" t="s">
        <v>1</v>
      </c>
      <c r="C23" s="128" t="s">
        <v>99</v>
      </c>
      <c r="D23" s="126"/>
      <c r="E23" s="129"/>
      <c r="F23" s="43" t="s">
        <v>16</v>
      </c>
      <c r="G23" s="43"/>
      <c r="H23" s="43"/>
      <c r="I23" s="43"/>
      <c r="J23" s="89"/>
      <c r="K23" s="123" t="s">
        <v>157</v>
      </c>
      <c r="L23" s="123"/>
      <c r="M23" s="123"/>
      <c r="N23" s="124"/>
      <c r="O23" s="129"/>
      <c r="P23" s="259" t="s">
        <v>100</v>
      </c>
      <c r="Q23" s="260"/>
      <c r="R23" s="261"/>
    </row>
    <row r="24" spans="2:18" ht="12" customHeight="1" x14ac:dyDescent="0.15">
      <c r="B24" s="91"/>
      <c r="C24" s="268"/>
      <c r="D24" s="92" t="s">
        <v>92</v>
      </c>
      <c r="E24" s="92" t="s">
        <v>8</v>
      </c>
      <c r="F24" s="138" t="s">
        <v>158</v>
      </c>
      <c r="G24" s="274"/>
      <c r="H24" s="313" t="s">
        <v>92</v>
      </c>
      <c r="I24" s="314"/>
      <c r="J24" s="92" t="s">
        <v>8</v>
      </c>
      <c r="K24" s="139" t="s">
        <v>158</v>
      </c>
      <c r="L24" s="313" t="s">
        <v>92</v>
      </c>
      <c r="M24" s="314"/>
      <c r="N24" s="313" t="s">
        <v>8</v>
      </c>
      <c r="O24" s="314"/>
      <c r="P24" s="273"/>
      <c r="Q24" s="140"/>
      <c r="R24" s="92" t="s">
        <v>17</v>
      </c>
    </row>
    <row r="25" spans="2:18" ht="13.35" customHeight="1" x14ac:dyDescent="0.15">
      <c r="B25" s="94"/>
      <c r="C25" s="41" t="s">
        <v>18</v>
      </c>
      <c r="D25" s="42"/>
      <c r="E25" s="42" t="s">
        <v>11</v>
      </c>
      <c r="F25" s="43"/>
      <c r="G25" s="42" t="s">
        <v>18</v>
      </c>
      <c r="H25" s="42"/>
      <c r="I25" s="42"/>
      <c r="J25" s="42" t="s">
        <v>11</v>
      </c>
      <c r="K25" s="42" t="s">
        <v>18</v>
      </c>
      <c r="L25" s="42"/>
      <c r="M25" s="42"/>
      <c r="N25" s="42"/>
      <c r="O25" s="42" t="s">
        <v>11</v>
      </c>
      <c r="P25" s="42" t="s">
        <v>19</v>
      </c>
      <c r="Q25" s="42"/>
      <c r="R25" s="71" t="s">
        <v>19</v>
      </c>
    </row>
    <row r="26" spans="2:18" s="23" customFormat="1" ht="18.600000000000001" customHeight="1" x14ac:dyDescent="0.15">
      <c r="B26" s="95" t="s">
        <v>12</v>
      </c>
      <c r="C26" s="106">
        <v>153.9</v>
      </c>
      <c r="D26" s="113">
        <v>102.3</v>
      </c>
      <c r="E26" s="105">
        <v>-0.2</v>
      </c>
      <c r="F26" s="105"/>
      <c r="G26" s="104">
        <v>143.6</v>
      </c>
      <c r="H26" s="325">
        <v>101.5</v>
      </c>
      <c r="I26" s="325"/>
      <c r="J26" s="105">
        <v>0.3</v>
      </c>
      <c r="K26" s="104">
        <v>10.3</v>
      </c>
      <c r="L26" s="325">
        <v>115.7</v>
      </c>
      <c r="M26" s="325"/>
      <c r="N26" s="324">
        <v>-5.9</v>
      </c>
      <c r="O26" s="324"/>
      <c r="P26" s="107">
        <v>20.100000000000001</v>
      </c>
      <c r="Q26" s="107"/>
      <c r="R26" s="108">
        <f t="shared" ref="R26:R31" si="0">P26-T26</f>
        <v>20.100000000000001</v>
      </c>
    </row>
    <row r="27" spans="2:18" ht="14.1" customHeight="1" x14ac:dyDescent="0.15">
      <c r="B27" s="96" t="s">
        <v>13</v>
      </c>
      <c r="C27" s="58">
        <v>177.8</v>
      </c>
      <c r="D27" s="114">
        <v>106.2</v>
      </c>
      <c r="E27" s="115">
        <v>1</v>
      </c>
      <c r="F27" s="44"/>
      <c r="G27" s="55">
        <v>165.5</v>
      </c>
      <c r="H27" s="321">
        <v>103.5</v>
      </c>
      <c r="I27" s="321"/>
      <c r="J27" s="44">
        <v>2.6</v>
      </c>
      <c r="K27" s="55">
        <v>12.3</v>
      </c>
      <c r="L27" s="321">
        <v>164</v>
      </c>
      <c r="M27" s="321"/>
      <c r="N27" s="318">
        <v>-9.8000000000000007</v>
      </c>
      <c r="O27" s="318"/>
      <c r="P27" s="45">
        <v>21.9</v>
      </c>
      <c r="Q27" s="45"/>
      <c r="R27" s="109">
        <f t="shared" si="0"/>
        <v>21.9</v>
      </c>
    </row>
    <row r="28" spans="2:18" ht="14.1" customHeight="1" x14ac:dyDescent="0.15">
      <c r="B28" s="96" t="s">
        <v>14</v>
      </c>
      <c r="C28" s="58">
        <v>167.3</v>
      </c>
      <c r="D28" s="114">
        <v>101.8</v>
      </c>
      <c r="E28" s="115">
        <v>-0.9</v>
      </c>
      <c r="F28" s="44"/>
      <c r="G28" s="55">
        <v>154.6</v>
      </c>
      <c r="H28" s="321">
        <v>102.2</v>
      </c>
      <c r="I28" s="321"/>
      <c r="J28" s="44">
        <v>0.3</v>
      </c>
      <c r="K28" s="55">
        <v>12.7</v>
      </c>
      <c r="L28" s="321">
        <v>96.2</v>
      </c>
      <c r="M28" s="321"/>
      <c r="N28" s="318">
        <v>-13.6</v>
      </c>
      <c r="O28" s="318"/>
      <c r="P28" s="45">
        <v>20.2</v>
      </c>
      <c r="Q28" s="45"/>
      <c r="R28" s="109">
        <f t="shared" si="0"/>
        <v>20.2</v>
      </c>
    </row>
    <row r="29" spans="2:18" ht="14.1" customHeight="1" x14ac:dyDescent="0.15">
      <c r="B29" s="96" t="s">
        <v>94</v>
      </c>
      <c r="C29" s="58">
        <v>165.1</v>
      </c>
      <c r="D29" s="114">
        <v>105.9</v>
      </c>
      <c r="E29" s="115">
        <v>-0.5</v>
      </c>
      <c r="F29" s="44"/>
      <c r="G29" s="55">
        <v>149.80000000000001</v>
      </c>
      <c r="H29" s="321">
        <v>105.3</v>
      </c>
      <c r="I29" s="321"/>
      <c r="J29" s="44">
        <v>-2.5</v>
      </c>
      <c r="K29" s="55">
        <v>15.3</v>
      </c>
      <c r="L29" s="321">
        <v>110.1</v>
      </c>
      <c r="M29" s="321"/>
      <c r="N29" s="318">
        <v>25</v>
      </c>
      <c r="O29" s="318"/>
      <c r="P29" s="45">
        <v>20.100000000000001</v>
      </c>
      <c r="Q29" s="45"/>
      <c r="R29" s="109">
        <f t="shared" si="0"/>
        <v>20.100000000000001</v>
      </c>
    </row>
    <row r="30" spans="2:18" ht="14.1" customHeight="1" x14ac:dyDescent="0.15">
      <c r="B30" s="96" t="s">
        <v>80</v>
      </c>
      <c r="C30" s="58">
        <v>138.80000000000001</v>
      </c>
      <c r="D30" s="114">
        <v>102.1</v>
      </c>
      <c r="E30" s="115">
        <v>-2.5</v>
      </c>
      <c r="F30" s="44"/>
      <c r="G30" s="55">
        <v>133.30000000000001</v>
      </c>
      <c r="H30" s="321">
        <v>101.7</v>
      </c>
      <c r="I30" s="321"/>
      <c r="J30" s="44">
        <v>-1.6</v>
      </c>
      <c r="K30" s="55">
        <v>5.5</v>
      </c>
      <c r="L30" s="321">
        <v>110</v>
      </c>
      <c r="M30" s="321"/>
      <c r="N30" s="318">
        <v>-21.3</v>
      </c>
      <c r="O30" s="318"/>
      <c r="P30" s="45">
        <v>20</v>
      </c>
      <c r="Q30" s="45"/>
      <c r="R30" s="109">
        <f t="shared" si="0"/>
        <v>20</v>
      </c>
    </row>
    <row r="31" spans="2:18" ht="14.1" customHeight="1" x14ac:dyDescent="0.15">
      <c r="B31" s="97" t="s">
        <v>81</v>
      </c>
      <c r="C31" s="59">
        <v>150.1</v>
      </c>
      <c r="D31" s="116">
        <v>100.5</v>
      </c>
      <c r="E31" s="117">
        <v>8.1999999999999993</v>
      </c>
      <c r="F31" s="46"/>
      <c r="G31" s="57">
        <v>144.5</v>
      </c>
      <c r="H31" s="323">
        <v>100</v>
      </c>
      <c r="I31" s="323"/>
      <c r="J31" s="46">
        <v>7.8</v>
      </c>
      <c r="K31" s="57">
        <v>5.6</v>
      </c>
      <c r="L31" s="323">
        <v>114.3</v>
      </c>
      <c r="M31" s="323"/>
      <c r="N31" s="319">
        <v>19.2</v>
      </c>
      <c r="O31" s="319"/>
      <c r="P31" s="47">
        <v>19.899999999999999</v>
      </c>
      <c r="Q31" s="47"/>
      <c r="R31" s="110">
        <f t="shared" si="0"/>
        <v>19.899999999999999</v>
      </c>
    </row>
    <row r="32" spans="2:18" ht="14.1" customHeight="1" x14ac:dyDescent="0.15">
      <c r="B32" s="330"/>
      <c r="C32" s="330"/>
      <c r="D32" s="330"/>
      <c r="E32" s="330"/>
      <c r="F32" s="330"/>
      <c r="G32" s="330"/>
      <c r="H32" s="330"/>
      <c r="I32" s="330"/>
      <c r="J32" s="330"/>
      <c r="K32" s="330"/>
      <c r="L32" s="330"/>
      <c r="M32" s="330"/>
      <c r="N32" s="330"/>
      <c r="O32" s="330"/>
      <c r="P32" s="330"/>
      <c r="Q32" s="330"/>
      <c r="R32" s="330"/>
    </row>
    <row r="33" spans="2:107" ht="20.100000000000001" customHeight="1" x14ac:dyDescent="0.15">
      <c r="B33" s="40"/>
      <c r="C33" s="40"/>
      <c r="D33" s="40"/>
      <c r="E33" s="40"/>
      <c r="F33" s="40"/>
      <c r="G33" s="40"/>
      <c r="H33" s="40"/>
      <c r="I33" s="40"/>
      <c r="J33" s="40"/>
      <c r="K33" s="40"/>
      <c r="L33" s="40"/>
      <c r="M33" s="40"/>
      <c r="N33" s="40"/>
      <c r="O33" s="40"/>
      <c r="P33" s="40"/>
      <c r="Q33" s="40"/>
      <c r="R33" s="40"/>
    </row>
    <row r="34" spans="2:107" s="24" customFormat="1" ht="18.2" customHeight="1" x14ac:dyDescent="0.15">
      <c r="B34" s="82"/>
      <c r="C34" s="83"/>
      <c r="D34" s="83"/>
      <c r="E34" s="84" t="s">
        <v>23</v>
      </c>
      <c r="F34" s="84"/>
      <c r="G34" s="84" t="s">
        <v>24</v>
      </c>
      <c r="H34" s="84"/>
      <c r="I34" s="84"/>
      <c r="J34" s="83"/>
      <c r="K34" s="85"/>
      <c r="L34" s="85"/>
      <c r="M34" s="85"/>
      <c r="N34" s="85"/>
      <c r="O34" s="86"/>
      <c r="P34" s="83"/>
      <c r="Q34" s="83"/>
      <c r="R34" s="83"/>
    </row>
    <row r="35" spans="2:107" ht="10.7" customHeight="1" x14ac:dyDescent="0.15">
      <c r="B35" s="87"/>
      <c r="C35" s="88"/>
      <c r="D35" s="88"/>
      <c r="E35" s="244"/>
      <c r="F35" s="241"/>
      <c r="G35" s="43"/>
      <c r="H35" s="43"/>
      <c r="I35" s="43"/>
      <c r="J35" s="89"/>
      <c r="K35" s="245"/>
      <c r="L35" s="245"/>
      <c r="M35" s="245"/>
      <c r="N35" s="246"/>
      <c r="O35" s="247"/>
      <c r="P35" s="88"/>
      <c r="Q35" s="88"/>
      <c r="R35" s="90"/>
    </row>
    <row r="36" spans="2:107" ht="12.6" customHeight="1" x14ac:dyDescent="0.15">
      <c r="B36" s="264" t="s">
        <v>1</v>
      </c>
      <c r="C36" s="296" t="s">
        <v>101</v>
      </c>
      <c r="D36" s="327"/>
      <c r="E36" s="297"/>
      <c r="F36" s="260"/>
      <c r="G36" s="327" t="s">
        <v>159</v>
      </c>
      <c r="H36" s="327"/>
      <c r="I36" s="327"/>
      <c r="J36" s="297"/>
      <c r="K36" s="310" t="s">
        <v>21</v>
      </c>
      <c r="L36" s="311"/>
      <c r="M36" s="311"/>
      <c r="N36" s="312"/>
      <c r="O36" s="248"/>
      <c r="P36" s="245" t="s">
        <v>22</v>
      </c>
      <c r="Q36" s="245"/>
      <c r="R36" s="246"/>
    </row>
    <row r="37" spans="2:107" ht="12" customHeight="1" x14ac:dyDescent="0.15">
      <c r="B37" s="91"/>
      <c r="C37" s="268"/>
      <c r="D37" s="92" t="s">
        <v>92</v>
      </c>
      <c r="E37" s="92" t="s">
        <v>8</v>
      </c>
      <c r="F37" s="274"/>
      <c r="G37" s="93" t="s">
        <v>160</v>
      </c>
      <c r="H37" s="93"/>
      <c r="I37" s="313" t="s">
        <v>17</v>
      </c>
      <c r="J37" s="314"/>
      <c r="K37" s="93"/>
      <c r="L37" s="93"/>
      <c r="M37" s="313" t="s">
        <v>17</v>
      </c>
      <c r="N37" s="314"/>
      <c r="O37" s="268"/>
      <c r="P37" s="93"/>
      <c r="Q37" s="313" t="s">
        <v>17</v>
      </c>
      <c r="R37" s="314"/>
    </row>
    <row r="38" spans="2:107" ht="13.35" customHeight="1" x14ac:dyDescent="0.15">
      <c r="B38" s="94"/>
      <c r="C38" s="41" t="s">
        <v>25</v>
      </c>
      <c r="D38" s="141"/>
      <c r="E38" s="42" t="s">
        <v>11</v>
      </c>
      <c r="F38" s="42"/>
      <c r="G38" s="42" t="s">
        <v>11</v>
      </c>
      <c r="H38" s="42"/>
      <c r="I38" s="42"/>
      <c r="J38" s="42" t="s">
        <v>20</v>
      </c>
      <c r="K38" s="42" t="s">
        <v>11</v>
      </c>
      <c r="L38" s="42"/>
      <c r="M38" s="42"/>
      <c r="N38" s="42" t="s">
        <v>20</v>
      </c>
      <c r="O38" s="42"/>
      <c r="P38" s="42" t="s">
        <v>11</v>
      </c>
      <c r="Q38" s="42"/>
      <c r="R38" s="71" t="s">
        <v>20</v>
      </c>
    </row>
    <row r="39" spans="2:107" s="23" customFormat="1" ht="18.600000000000001" customHeight="1" x14ac:dyDescent="0.15">
      <c r="B39" s="95" t="s">
        <v>12</v>
      </c>
      <c r="C39" s="249">
        <v>716708</v>
      </c>
      <c r="D39" s="142">
        <v>103</v>
      </c>
      <c r="E39" s="115">
        <v>0.8</v>
      </c>
      <c r="F39" s="115"/>
      <c r="G39" s="250">
        <v>26.7</v>
      </c>
      <c r="H39" s="250"/>
      <c r="I39" s="250"/>
      <c r="J39" s="111">
        <f t="shared" ref="J39:J44" si="1">G39-T39</f>
        <v>26.7</v>
      </c>
      <c r="K39" s="250">
        <v>1.7</v>
      </c>
      <c r="L39" s="250"/>
      <c r="M39" s="250"/>
      <c r="N39" s="262">
        <f>K39-U39</f>
        <v>1.7</v>
      </c>
      <c r="O39" s="250"/>
      <c r="P39" s="250">
        <v>1.4</v>
      </c>
      <c r="Q39" s="250"/>
      <c r="R39" s="109">
        <f>P39-V39</f>
        <v>1.4</v>
      </c>
    </row>
    <row r="40" spans="2:107" ht="14.1" customHeight="1" x14ac:dyDescent="0.15">
      <c r="B40" s="96" t="s">
        <v>13</v>
      </c>
      <c r="C40" s="60">
        <v>38073</v>
      </c>
      <c r="D40" s="142">
        <v>94.1</v>
      </c>
      <c r="E40" s="44">
        <v>-2.6</v>
      </c>
      <c r="F40" s="44"/>
      <c r="G40" s="38">
        <v>4.5999999999999996</v>
      </c>
      <c r="H40" s="38"/>
      <c r="I40" s="38"/>
      <c r="J40" s="111">
        <f t="shared" si="1"/>
        <v>4.5999999999999996</v>
      </c>
      <c r="K40" s="38">
        <v>0.6</v>
      </c>
      <c r="L40" s="38"/>
      <c r="M40" s="38"/>
      <c r="N40" s="262">
        <f t="shared" ref="N40:N44" si="2">K40-U40</f>
        <v>0.6</v>
      </c>
      <c r="O40" s="38"/>
      <c r="P40" s="38">
        <v>0.9</v>
      </c>
      <c r="Q40" s="38"/>
      <c r="R40" s="109">
        <f t="shared" ref="R40:R43" si="3">P40-V40</f>
        <v>0.9</v>
      </c>
    </row>
    <row r="41" spans="2:107" ht="14.1" customHeight="1" x14ac:dyDescent="0.15">
      <c r="B41" s="96" t="s">
        <v>14</v>
      </c>
      <c r="C41" s="60">
        <v>178187</v>
      </c>
      <c r="D41" s="142">
        <v>100.5</v>
      </c>
      <c r="E41" s="44">
        <v>3.9</v>
      </c>
      <c r="F41" s="44"/>
      <c r="G41" s="38">
        <v>13.9</v>
      </c>
      <c r="H41" s="38"/>
      <c r="I41" s="38"/>
      <c r="J41" s="111">
        <f t="shared" si="1"/>
        <v>13.9</v>
      </c>
      <c r="K41" s="38">
        <v>1.3</v>
      </c>
      <c r="L41" s="38"/>
      <c r="M41" s="38"/>
      <c r="N41" s="262">
        <f t="shared" si="2"/>
        <v>1.3</v>
      </c>
      <c r="O41" s="38"/>
      <c r="P41" s="38">
        <v>1</v>
      </c>
      <c r="Q41" s="38"/>
      <c r="R41" s="109">
        <f t="shared" si="3"/>
        <v>1</v>
      </c>
    </row>
    <row r="42" spans="2:107" ht="14.1" customHeight="1" x14ac:dyDescent="0.15">
      <c r="B42" s="96" t="s">
        <v>94</v>
      </c>
      <c r="C42" s="60">
        <v>9958</v>
      </c>
      <c r="D42" s="142">
        <v>80.8</v>
      </c>
      <c r="E42" s="44">
        <v>-1.9</v>
      </c>
      <c r="F42" s="44"/>
      <c r="G42" s="38">
        <v>15.5</v>
      </c>
      <c r="H42" s="38"/>
      <c r="I42" s="38"/>
      <c r="J42" s="111">
        <f t="shared" si="1"/>
        <v>15.5</v>
      </c>
      <c r="K42" s="38">
        <v>0.6</v>
      </c>
      <c r="L42" s="38"/>
      <c r="M42" s="38"/>
      <c r="N42" s="262">
        <v>-0.1</v>
      </c>
      <c r="O42" s="38"/>
      <c r="P42" s="38">
        <v>2</v>
      </c>
      <c r="Q42" s="38"/>
      <c r="R42" s="109">
        <f t="shared" si="3"/>
        <v>2</v>
      </c>
    </row>
    <row r="43" spans="2:107" ht="14.1" customHeight="1" x14ac:dyDescent="0.15">
      <c r="B43" s="96" t="s">
        <v>80</v>
      </c>
      <c r="C43" s="60">
        <v>125696</v>
      </c>
      <c r="D43" s="142">
        <v>98.8</v>
      </c>
      <c r="E43" s="44">
        <v>2.2999999999999998</v>
      </c>
      <c r="F43" s="44"/>
      <c r="G43" s="38">
        <v>48.6</v>
      </c>
      <c r="H43" s="38"/>
      <c r="I43" s="38"/>
      <c r="J43" s="111">
        <f t="shared" si="1"/>
        <v>48.6</v>
      </c>
      <c r="K43" s="38">
        <v>1.8</v>
      </c>
      <c r="L43" s="38"/>
      <c r="M43" s="38"/>
      <c r="N43" s="262">
        <f t="shared" si="2"/>
        <v>1.8</v>
      </c>
      <c r="O43" s="38"/>
      <c r="P43" s="38">
        <v>1.3</v>
      </c>
      <c r="Q43" s="38"/>
      <c r="R43" s="109">
        <f t="shared" si="3"/>
        <v>1.3</v>
      </c>
    </row>
    <row r="44" spans="2:107" ht="14.1" customHeight="1" x14ac:dyDescent="0.15">
      <c r="B44" s="97" t="s">
        <v>81</v>
      </c>
      <c r="C44" s="56">
        <v>103699</v>
      </c>
      <c r="D44" s="143">
        <v>115.2</v>
      </c>
      <c r="E44" s="46">
        <v>1.5</v>
      </c>
      <c r="F44" s="46"/>
      <c r="G44" s="48">
        <v>23.8</v>
      </c>
      <c r="H44" s="48"/>
      <c r="I44" s="48"/>
      <c r="J44" s="112">
        <f t="shared" si="1"/>
        <v>23.8</v>
      </c>
      <c r="K44" s="48">
        <v>1</v>
      </c>
      <c r="L44" s="48"/>
      <c r="M44" s="48"/>
      <c r="N44" s="263">
        <f t="shared" si="2"/>
        <v>1</v>
      </c>
      <c r="O44" s="48"/>
      <c r="P44" s="48">
        <v>0.9</v>
      </c>
      <c r="Q44" s="48"/>
      <c r="R44" s="110">
        <v>-0.2</v>
      </c>
    </row>
    <row r="45" spans="2:107" ht="3.6" customHeight="1" x14ac:dyDescent="0.15">
      <c r="B45" s="81"/>
      <c r="C45" s="81"/>
      <c r="D45" s="81"/>
      <c r="E45" s="81"/>
      <c r="F45" s="81"/>
      <c r="G45" s="81"/>
      <c r="H45" s="81"/>
      <c r="I45" s="81"/>
      <c r="J45" s="81" t="s">
        <v>26</v>
      </c>
      <c r="K45" s="81"/>
      <c r="L45" s="81"/>
      <c r="M45" s="81"/>
      <c r="N45" s="81"/>
      <c r="O45" s="81"/>
      <c r="P45" s="81"/>
      <c r="Q45" s="81"/>
      <c r="R45" s="81"/>
    </row>
    <row r="46" spans="2:107" ht="12.6" customHeight="1" x14ac:dyDescent="0.15">
      <c r="B46" s="98" t="s">
        <v>102</v>
      </c>
      <c r="C46" s="99"/>
      <c r="D46" s="99"/>
      <c r="E46" s="99"/>
      <c r="F46" s="99"/>
      <c r="G46" s="99"/>
      <c r="H46" s="99"/>
      <c r="I46" s="99"/>
      <c r="J46" s="99"/>
      <c r="K46" s="99"/>
      <c r="L46" s="99"/>
      <c r="M46" s="99"/>
      <c r="N46" s="99"/>
      <c r="O46" s="99"/>
      <c r="P46" s="99"/>
      <c r="Q46" s="99"/>
      <c r="R46" s="99"/>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row>
    <row r="47" spans="2:107" ht="12.6" customHeight="1" x14ac:dyDescent="0.15">
      <c r="B47" s="98" t="s">
        <v>103</v>
      </c>
      <c r="C47" s="99"/>
      <c r="D47" s="99"/>
      <c r="E47" s="99"/>
      <c r="F47" s="99"/>
      <c r="G47" s="99"/>
      <c r="H47" s="99"/>
      <c r="I47" s="99"/>
      <c r="J47" s="99"/>
      <c r="K47" s="99"/>
      <c r="L47" s="99"/>
      <c r="M47" s="99"/>
      <c r="N47" s="99"/>
      <c r="O47" s="99"/>
      <c r="P47" s="99"/>
      <c r="Q47" s="99"/>
      <c r="R47" s="99"/>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row>
    <row r="48" spans="2:107" ht="12.6" customHeight="1" x14ac:dyDescent="0.15">
      <c r="B48" s="100" t="s">
        <v>27</v>
      </c>
      <c r="C48" s="99"/>
      <c r="D48" s="99"/>
      <c r="E48" s="99"/>
      <c r="F48" s="99"/>
      <c r="G48" s="99"/>
      <c r="H48" s="99"/>
      <c r="I48" s="99"/>
      <c r="J48" s="99"/>
      <c r="K48" s="99"/>
      <c r="L48" s="99"/>
      <c r="M48" s="99"/>
      <c r="N48" s="99"/>
      <c r="O48" s="99"/>
      <c r="P48" s="99"/>
      <c r="Q48" s="99"/>
      <c r="R48" s="99"/>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row>
    <row r="49" spans="2:107" ht="12.6" customHeight="1" x14ac:dyDescent="0.15">
      <c r="B49" s="78"/>
      <c r="C49" s="79"/>
      <c r="D49" s="79"/>
      <c r="E49" s="79"/>
      <c r="F49" s="79"/>
      <c r="G49" s="79"/>
      <c r="H49" s="79"/>
      <c r="I49" s="79"/>
      <c r="J49" s="79"/>
      <c r="K49" s="79"/>
      <c r="L49" s="79"/>
      <c r="M49" s="79"/>
      <c r="N49" s="79"/>
      <c r="O49" s="79"/>
      <c r="P49" s="79"/>
      <c r="Q49" s="79"/>
      <c r="R49" s="79"/>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row>
    <row r="50" spans="2:107" ht="12.6" customHeight="1" x14ac:dyDescent="0.15">
      <c r="B50" s="80"/>
      <c r="C50" s="81"/>
      <c r="D50" s="81"/>
      <c r="E50" s="81"/>
      <c r="F50" s="81"/>
      <c r="G50" s="81"/>
      <c r="H50" s="81"/>
      <c r="I50" s="81"/>
      <c r="J50" s="81"/>
      <c r="K50" s="81"/>
      <c r="L50" s="81"/>
      <c r="M50" s="81"/>
      <c r="N50" s="81"/>
      <c r="O50" s="81"/>
      <c r="P50" s="81"/>
      <c r="Q50" s="81"/>
      <c r="R50" s="81"/>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row>
    <row r="51" spans="2:107" ht="20.25" customHeight="1" x14ac:dyDescent="0.15">
      <c r="B51" s="144" t="s">
        <v>104</v>
      </c>
      <c r="C51" s="40"/>
      <c r="D51" s="40"/>
      <c r="E51" s="40"/>
      <c r="F51" s="40"/>
      <c r="G51" s="40"/>
      <c r="H51" s="40"/>
      <c r="I51" s="40"/>
      <c r="J51" s="40"/>
      <c r="K51" s="40"/>
      <c r="L51" s="40"/>
      <c r="M51" s="40"/>
      <c r="N51" s="40"/>
      <c r="O51" s="40"/>
      <c r="P51" s="40"/>
      <c r="Q51" s="40"/>
      <c r="R51" s="40"/>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row>
    <row r="52" spans="2:107" ht="13.35" customHeight="1" x14ac:dyDescent="0.15">
      <c r="B52" s="80"/>
      <c r="C52" s="81"/>
      <c r="D52" s="81"/>
      <c r="E52" s="84" t="s">
        <v>28</v>
      </c>
      <c r="F52" s="84"/>
      <c r="G52" s="84" t="s">
        <v>29</v>
      </c>
      <c r="H52" s="84"/>
      <c r="I52" s="84"/>
      <c r="J52" s="126"/>
      <c r="K52" s="126"/>
      <c r="L52" s="126"/>
      <c r="M52" s="126"/>
      <c r="N52" s="126"/>
      <c r="O52" s="126"/>
      <c r="P52" s="126"/>
      <c r="Q52" s="126"/>
      <c r="R52" s="126"/>
    </row>
    <row r="53" spans="2:107" ht="6.6" customHeight="1" x14ac:dyDescent="0.15">
      <c r="B53" s="87"/>
      <c r="C53" s="266"/>
      <c r="D53" s="272"/>
      <c r="E53" s="241"/>
      <c r="F53" s="241"/>
      <c r="G53" s="43"/>
      <c r="H53" s="43"/>
      <c r="I53" s="43"/>
      <c r="J53" s="89"/>
      <c r="K53" s="122"/>
      <c r="L53" s="123"/>
      <c r="M53" s="145"/>
      <c r="N53" s="243"/>
      <c r="O53" s="241"/>
      <c r="P53" s="88"/>
      <c r="Q53" s="130"/>
      <c r="R53" s="90"/>
    </row>
    <row r="54" spans="2:107" ht="12.95" customHeight="1" x14ac:dyDescent="0.15">
      <c r="B54" s="317" t="s">
        <v>1</v>
      </c>
      <c r="C54" s="146" t="s">
        <v>105</v>
      </c>
      <c r="D54" s="294" t="s">
        <v>30</v>
      </c>
      <c r="E54" s="295"/>
      <c r="F54" s="272"/>
      <c r="G54" s="272"/>
      <c r="H54" s="267"/>
      <c r="I54" s="294" t="s">
        <v>3</v>
      </c>
      <c r="J54" s="302"/>
      <c r="K54" s="296" t="s">
        <v>106</v>
      </c>
      <c r="L54" s="297"/>
      <c r="M54" s="294" t="s">
        <v>6</v>
      </c>
      <c r="N54" s="302"/>
      <c r="O54" s="296" t="s">
        <v>100</v>
      </c>
      <c r="P54" s="315"/>
      <c r="Q54" s="297" t="s">
        <v>31</v>
      </c>
      <c r="R54" s="297"/>
    </row>
    <row r="55" spans="2:107" ht="11.85" customHeight="1" x14ac:dyDescent="0.15">
      <c r="B55" s="317"/>
      <c r="C55" s="264" t="s">
        <v>32</v>
      </c>
      <c r="D55" s="296" t="s">
        <v>33</v>
      </c>
      <c r="E55" s="297"/>
      <c r="F55" s="294" t="s">
        <v>34</v>
      </c>
      <c r="G55" s="295"/>
      <c r="H55" s="302"/>
      <c r="I55" s="296" t="s">
        <v>7</v>
      </c>
      <c r="J55" s="297"/>
      <c r="K55" s="296" t="s">
        <v>107</v>
      </c>
      <c r="L55" s="297"/>
      <c r="M55" s="296" t="s">
        <v>35</v>
      </c>
      <c r="N55" s="297"/>
      <c r="O55" s="316"/>
      <c r="P55" s="315"/>
      <c r="Q55" s="297" t="s">
        <v>36</v>
      </c>
      <c r="R55" s="297"/>
    </row>
    <row r="56" spans="2:107" ht="11.85" customHeight="1" x14ac:dyDescent="0.15">
      <c r="B56" s="91"/>
      <c r="C56" s="147"/>
      <c r="D56" s="298" t="s">
        <v>37</v>
      </c>
      <c r="E56" s="299"/>
      <c r="F56" s="303" t="s">
        <v>38</v>
      </c>
      <c r="G56" s="304"/>
      <c r="H56" s="305"/>
      <c r="I56" s="303" t="s">
        <v>39</v>
      </c>
      <c r="J56" s="305"/>
      <c r="K56" s="268"/>
      <c r="L56" s="274"/>
      <c r="M56" s="268"/>
      <c r="N56" s="269"/>
      <c r="O56" s="274"/>
      <c r="P56" s="274"/>
      <c r="Q56" s="268"/>
      <c r="R56" s="269"/>
    </row>
    <row r="57" spans="2:107" ht="13.5" customHeight="1" x14ac:dyDescent="0.15">
      <c r="B57" s="148" t="s">
        <v>161</v>
      </c>
      <c r="C57" s="61" t="s">
        <v>10</v>
      </c>
      <c r="D57" s="61"/>
      <c r="E57" s="62" t="s">
        <v>10</v>
      </c>
      <c r="F57" s="62"/>
      <c r="G57" s="62"/>
      <c r="H57" s="62" t="s">
        <v>10</v>
      </c>
      <c r="I57" s="62"/>
      <c r="J57" s="63" t="s">
        <v>10</v>
      </c>
      <c r="K57" s="61"/>
      <c r="L57" s="61" t="s">
        <v>18</v>
      </c>
      <c r="M57" s="61"/>
      <c r="N57" s="62" t="s">
        <v>18</v>
      </c>
      <c r="O57" s="62"/>
      <c r="P57" s="62" t="s">
        <v>19</v>
      </c>
      <c r="Q57" s="62"/>
      <c r="R57" s="63" t="s">
        <v>25</v>
      </c>
    </row>
    <row r="58" spans="2:107" ht="18" customHeight="1" x14ac:dyDescent="0.15">
      <c r="B58" s="132" t="s">
        <v>162</v>
      </c>
      <c r="C58" s="64">
        <v>448891</v>
      </c>
      <c r="D58" s="306">
        <v>305494</v>
      </c>
      <c r="E58" s="306"/>
      <c r="F58" s="65"/>
      <c r="G58" s="300">
        <v>281575</v>
      </c>
      <c r="H58" s="300"/>
      <c r="I58" s="306">
        <v>143397</v>
      </c>
      <c r="J58" s="307"/>
      <c r="K58" s="290">
        <v>174</v>
      </c>
      <c r="L58" s="291"/>
      <c r="M58" s="66"/>
      <c r="N58" s="67">
        <v>13.1</v>
      </c>
      <c r="O58" s="66"/>
      <c r="P58" s="68">
        <v>21.1</v>
      </c>
      <c r="Q58" s="69"/>
      <c r="R58" s="70">
        <v>525568</v>
      </c>
    </row>
    <row r="59" spans="2:107" ht="13.5" customHeight="1" x14ac:dyDescent="0.15">
      <c r="B59" s="132" t="s">
        <v>108</v>
      </c>
      <c r="C59" s="64">
        <v>539121</v>
      </c>
      <c r="D59" s="306">
        <v>314932</v>
      </c>
      <c r="E59" s="306"/>
      <c r="F59" s="65"/>
      <c r="G59" s="301">
        <v>286249</v>
      </c>
      <c r="H59" s="301"/>
      <c r="I59" s="306">
        <v>224189</v>
      </c>
      <c r="J59" s="307"/>
      <c r="K59" s="290">
        <v>174</v>
      </c>
      <c r="L59" s="291"/>
      <c r="M59" s="66"/>
      <c r="N59" s="67">
        <v>14.2</v>
      </c>
      <c r="O59" s="66"/>
      <c r="P59" s="67">
        <v>20.5</v>
      </c>
      <c r="Q59" s="66"/>
      <c r="R59" s="70">
        <v>153378</v>
      </c>
    </row>
    <row r="60" spans="2:107" ht="13.5" customHeight="1" x14ac:dyDescent="0.15">
      <c r="B60" s="132" t="s">
        <v>109</v>
      </c>
      <c r="C60" s="64">
        <v>484160</v>
      </c>
      <c r="D60" s="306">
        <v>281916</v>
      </c>
      <c r="E60" s="306"/>
      <c r="F60" s="65"/>
      <c r="G60" s="301">
        <v>267025</v>
      </c>
      <c r="H60" s="301"/>
      <c r="I60" s="306">
        <v>202244</v>
      </c>
      <c r="J60" s="307"/>
      <c r="K60" s="290">
        <v>174.6</v>
      </c>
      <c r="L60" s="291"/>
      <c r="M60" s="66"/>
      <c r="N60" s="67">
        <v>9.1</v>
      </c>
      <c r="O60" s="66"/>
      <c r="P60" s="67">
        <v>21.3</v>
      </c>
      <c r="Q60" s="66"/>
      <c r="R60" s="70">
        <v>64666</v>
      </c>
    </row>
    <row r="61" spans="2:107" ht="13.5" customHeight="1" x14ac:dyDescent="0.15">
      <c r="B61" s="149" t="s">
        <v>110</v>
      </c>
      <c r="C61" s="64">
        <v>411237</v>
      </c>
      <c r="D61" s="308">
        <v>311474</v>
      </c>
      <c r="E61" s="308"/>
      <c r="F61" s="65"/>
      <c r="G61" s="301">
        <v>290539</v>
      </c>
      <c r="H61" s="301"/>
      <c r="I61" s="308">
        <v>99763</v>
      </c>
      <c r="J61" s="309"/>
      <c r="K61" s="290">
        <v>170.4</v>
      </c>
      <c r="L61" s="291"/>
      <c r="M61" s="66"/>
      <c r="N61" s="67">
        <v>7.2</v>
      </c>
      <c r="O61" s="66"/>
      <c r="P61" s="67">
        <v>21.2</v>
      </c>
      <c r="Q61" s="66"/>
      <c r="R61" s="70">
        <v>79037</v>
      </c>
    </row>
    <row r="62" spans="2:107" ht="13.5" customHeight="1" x14ac:dyDescent="0.15">
      <c r="B62" s="148" t="s">
        <v>159</v>
      </c>
      <c r="C62" s="41" t="s">
        <v>10</v>
      </c>
      <c r="D62" s="42"/>
      <c r="E62" s="42" t="s">
        <v>10</v>
      </c>
      <c r="F62" s="42"/>
      <c r="G62" s="42"/>
      <c r="H62" s="42" t="s">
        <v>10</v>
      </c>
      <c r="I62" s="42"/>
      <c r="J62" s="71" t="s">
        <v>10</v>
      </c>
      <c r="K62" s="42"/>
      <c r="L62" s="42" t="s">
        <v>18</v>
      </c>
      <c r="M62" s="42"/>
      <c r="N62" s="42" t="s">
        <v>18</v>
      </c>
      <c r="O62" s="42"/>
      <c r="P62" s="42" t="s">
        <v>19</v>
      </c>
      <c r="Q62" s="42"/>
      <c r="R62" s="71" t="s">
        <v>25</v>
      </c>
    </row>
    <row r="63" spans="2:107" ht="18" customHeight="1" x14ac:dyDescent="0.15">
      <c r="B63" s="132" t="s">
        <v>162</v>
      </c>
      <c r="C63" s="72">
        <v>103576</v>
      </c>
      <c r="D63" s="306">
        <v>97595</v>
      </c>
      <c r="E63" s="306"/>
      <c r="F63" s="64"/>
      <c r="G63" s="301">
        <v>94725</v>
      </c>
      <c r="H63" s="301"/>
      <c r="I63" s="306">
        <v>5981</v>
      </c>
      <c r="J63" s="307"/>
      <c r="K63" s="290">
        <v>98.3</v>
      </c>
      <c r="L63" s="291"/>
      <c r="M63" s="67"/>
      <c r="N63" s="67">
        <v>2.4</v>
      </c>
      <c r="O63" s="66"/>
      <c r="P63" s="67">
        <v>17.3</v>
      </c>
      <c r="Q63" s="67"/>
      <c r="R63" s="70">
        <v>191140</v>
      </c>
    </row>
    <row r="64" spans="2:107" ht="13.5" customHeight="1" x14ac:dyDescent="0.15">
      <c r="B64" s="132" t="s">
        <v>108</v>
      </c>
      <c r="C64" s="72">
        <v>129362</v>
      </c>
      <c r="D64" s="306">
        <v>116408</v>
      </c>
      <c r="E64" s="306"/>
      <c r="F64" s="64"/>
      <c r="G64" s="301">
        <v>112402</v>
      </c>
      <c r="H64" s="301"/>
      <c r="I64" s="306">
        <v>12954</v>
      </c>
      <c r="J64" s="307"/>
      <c r="K64" s="290">
        <v>125.6</v>
      </c>
      <c r="L64" s="291"/>
      <c r="M64" s="67"/>
      <c r="N64" s="67">
        <v>3.7</v>
      </c>
      <c r="O64" s="66"/>
      <c r="P64" s="67">
        <v>18.899999999999999</v>
      </c>
      <c r="Q64" s="67"/>
      <c r="R64" s="70">
        <v>24809</v>
      </c>
    </row>
    <row r="65" spans="2:18" ht="13.5" customHeight="1" x14ac:dyDescent="0.15">
      <c r="B65" s="132" t="s">
        <v>109</v>
      </c>
      <c r="C65" s="72">
        <v>97918</v>
      </c>
      <c r="D65" s="306">
        <v>94126</v>
      </c>
      <c r="E65" s="306"/>
      <c r="F65" s="64"/>
      <c r="G65" s="301">
        <v>92259</v>
      </c>
      <c r="H65" s="301"/>
      <c r="I65" s="306">
        <v>3792</v>
      </c>
      <c r="J65" s="307"/>
      <c r="K65" s="290">
        <v>100.6</v>
      </c>
      <c r="L65" s="291"/>
      <c r="M65" s="67"/>
      <c r="N65" s="67">
        <v>1.6</v>
      </c>
      <c r="O65" s="66"/>
      <c r="P65" s="67">
        <v>18.600000000000001</v>
      </c>
      <c r="Q65" s="67"/>
      <c r="R65" s="70">
        <v>61030</v>
      </c>
    </row>
    <row r="66" spans="2:18" ht="13.5" customHeight="1" x14ac:dyDescent="0.15">
      <c r="B66" s="149" t="s">
        <v>111</v>
      </c>
      <c r="C66" s="73">
        <v>123292</v>
      </c>
      <c r="D66" s="308">
        <v>110718</v>
      </c>
      <c r="E66" s="308"/>
      <c r="F66" s="74"/>
      <c r="G66" s="331">
        <v>109443</v>
      </c>
      <c r="H66" s="331"/>
      <c r="I66" s="308">
        <v>12574</v>
      </c>
      <c r="J66" s="309"/>
      <c r="K66" s="292">
        <v>85</v>
      </c>
      <c r="L66" s="293"/>
      <c r="M66" s="75"/>
      <c r="N66" s="75">
        <v>0.5</v>
      </c>
      <c r="O66" s="76"/>
      <c r="P66" s="75">
        <v>15.8</v>
      </c>
      <c r="Q66" s="75"/>
      <c r="R66" s="77">
        <v>24662</v>
      </c>
    </row>
  </sheetData>
  <mergeCells count="99">
    <mergeCell ref="D66:E66"/>
    <mergeCell ref="G60:H60"/>
    <mergeCell ref="G61:H61"/>
    <mergeCell ref="G63:H63"/>
    <mergeCell ref="G64:H64"/>
    <mergeCell ref="G65:H65"/>
    <mergeCell ref="G66:H66"/>
    <mergeCell ref="D60:E60"/>
    <mergeCell ref="D61:E61"/>
    <mergeCell ref="D63:E63"/>
    <mergeCell ref="D64:E64"/>
    <mergeCell ref="D65:E65"/>
    <mergeCell ref="C5:E5"/>
    <mergeCell ref="C36:E36"/>
    <mergeCell ref="G36:J36"/>
    <mergeCell ref="B16:R16"/>
    <mergeCell ref="N7:O7"/>
    <mergeCell ref="N9:O9"/>
    <mergeCell ref="H10:I10"/>
    <mergeCell ref="B32:R32"/>
    <mergeCell ref="N10:O10"/>
    <mergeCell ref="H13:I13"/>
    <mergeCell ref="H7:I7"/>
    <mergeCell ref="L7:M7"/>
    <mergeCell ref="H9:I9"/>
    <mergeCell ref="L27:M27"/>
    <mergeCell ref="L24:M24"/>
    <mergeCell ref="H24:I24"/>
    <mergeCell ref="N24:O24"/>
    <mergeCell ref="N30:O30"/>
    <mergeCell ref="L30:M30"/>
    <mergeCell ref="N31:O31"/>
    <mergeCell ref="L31:M31"/>
    <mergeCell ref="H29:I29"/>
    <mergeCell ref="H30:I30"/>
    <mergeCell ref="L26:M26"/>
    <mergeCell ref="L9:M9"/>
    <mergeCell ref="L10:M10"/>
    <mergeCell ref="L11:M11"/>
    <mergeCell ref="L12:M12"/>
    <mergeCell ref="L13:M13"/>
    <mergeCell ref="L14:M14"/>
    <mergeCell ref="H26:I26"/>
    <mergeCell ref="H27:I27"/>
    <mergeCell ref="B54:B55"/>
    <mergeCell ref="N11:O11"/>
    <mergeCell ref="N12:O12"/>
    <mergeCell ref="N13:O13"/>
    <mergeCell ref="N14:O14"/>
    <mergeCell ref="H14:I14"/>
    <mergeCell ref="H28:I28"/>
    <mergeCell ref="H11:I11"/>
    <mergeCell ref="H31:I31"/>
    <mergeCell ref="N26:O26"/>
    <mergeCell ref="N27:O27"/>
    <mergeCell ref="N28:O28"/>
    <mergeCell ref="N29:O29"/>
    <mergeCell ref="L28:M28"/>
    <mergeCell ref="L29:M29"/>
    <mergeCell ref="H12:I12"/>
    <mergeCell ref="K36:N36"/>
    <mergeCell ref="I37:J37"/>
    <mergeCell ref="Q54:R54"/>
    <mergeCell ref="Q55:R55"/>
    <mergeCell ref="O54:P55"/>
    <mergeCell ref="M54:N54"/>
    <mergeCell ref="M55:N55"/>
    <mergeCell ref="K54:L54"/>
    <mergeCell ref="K55:L55"/>
    <mergeCell ref="Q37:R37"/>
    <mergeCell ref="M37:N37"/>
    <mergeCell ref="I54:J54"/>
    <mergeCell ref="I55:J55"/>
    <mergeCell ref="I56:J56"/>
    <mergeCell ref="I65:J65"/>
    <mergeCell ref="I66:J66"/>
    <mergeCell ref="I58:J58"/>
    <mergeCell ref="I59:J59"/>
    <mergeCell ref="I60:J60"/>
    <mergeCell ref="I61:J61"/>
    <mergeCell ref="I63:J63"/>
    <mergeCell ref="I64:J64"/>
    <mergeCell ref="D54:E54"/>
    <mergeCell ref="D55:E55"/>
    <mergeCell ref="D56:E56"/>
    <mergeCell ref="G58:H58"/>
    <mergeCell ref="G59:H59"/>
    <mergeCell ref="F55:H55"/>
    <mergeCell ref="F56:H56"/>
    <mergeCell ref="D58:E58"/>
    <mergeCell ref="D59:E59"/>
    <mergeCell ref="K63:L63"/>
    <mergeCell ref="K66:L66"/>
    <mergeCell ref="K58:L58"/>
    <mergeCell ref="K64:L64"/>
    <mergeCell ref="K65:L65"/>
    <mergeCell ref="K59:L59"/>
    <mergeCell ref="K60:L60"/>
    <mergeCell ref="K61:L61"/>
  </mergeCells>
  <phoneticPr fontId="2"/>
  <conditionalFormatting sqref="K63:K66 R63:R66 G58:G61 R11 G39:G44 K58:K61 R9 P9:P14 P26:P31 C58:C61 C63:C66 G63:G66 P58:P61 R58:R61 N58:N61 N63:N66 P63:P66 K39 K41:K44 P39:P44">
    <cfRule type="cellIs" dxfId="126" priority="253" stopIfTrue="1" operator="equal">
      <formula>0</formula>
    </cfRule>
  </conditionalFormatting>
  <conditionalFormatting sqref="P40">
    <cfRule type="cellIs" dxfId="125" priority="256" stopIfTrue="1" operator="equal">
      <formula>0</formula>
    </cfRule>
  </conditionalFormatting>
  <conditionalFormatting sqref="C9:C14 K9:K14 R9:R14 G9:G14 C26:C31 G26:G31 K26:K31 C39:C44 K39 K41:K44 D58:E61 D63:E66 I58:I61 P39:P44 I63:I66">
    <cfRule type="cellIs" dxfId="124" priority="249" stopIfTrue="1" operator="equal">
      <formula>""</formula>
    </cfRule>
    <cfRule type="cellIs" priority="250" stopIfTrue="1" operator="equal">
      <formula>""</formula>
    </cfRule>
  </conditionalFormatting>
  <conditionalFormatting sqref="K63:K66 R63:R66 G58:G61 R11 G39:G44 K58:K61 R9 P9:P14 P26:P31 C58:C61 C63:C66 G63:G66 P58:P61 R58:R61 N58:N61 N63:N66 P63:P66 P39:P44 K39 K41:K44">
    <cfRule type="cellIs" dxfId="123" priority="216" stopIfTrue="1" operator="equal">
      <formula>0</formula>
    </cfRule>
  </conditionalFormatting>
  <conditionalFormatting sqref="P40">
    <cfRule type="cellIs" dxfId="122" priority="215" stopIfTrue="1" operator="equal">
      <formula>0</formula>
    </cfRule>
  </conditionalFormatting>
  <conditionalFormatting sqref="C9:C14">
    <cfRule type="cellIs" dxfId="121" priority="213" stopIfTrue="1" operator="equal">
      <formula>""</formula>
    </cfRule>
    <cfRule type="cellIs" priority="214" stopIfTrue="1" operator="equal">
      <formula>""</formula>
    </cfRule>
  </conditionalFormatting>
  <conditionalFormatting sqref="K9:K14">
    <cfRule type="cellIs" dxfId="120" priority="211" stopIfTrue="1" operator="equal">
      <formula>""</formula>
    </cfRule>
    <cfRule type="cellIs" priority="212" stopIfTrue="1" operator="equal">
      <formula>""</formula>
    </cfRule>
  </conditionalFormatting>
  <conditionalFormatting sqref="R9:R14">
    <cfRule type="cellIs" dxfId="119" priority="209" stopIfTrue="1" operator="equal">
      <formula>""</formula>
    </cfRule>
    <cfRule type="cellIs" priority="210" stopIfTrue="1" operator="equal">
      <formula>""</formula>
    </cfRule>
  </conditionalFormatting>
  <conditionalFormatting sqref="G9:G14">
    <cfRule type="cellIs" dxfId="118" priority="207" stopIfTrue="1" operator="equal">
      <formula>""</formula>
    </cfRule>
    <cfRule type="cellIs" priority="208" stopIfTrue="1" operator="equal">
      <formula>""</formula>
    </cfRule>
  </conditionalFormatting>
  <conditionalFormatting sqref="C26:C31">
    <cfRule type="cellIs" dxfId="117" priority="205" stopIfTrue="1" operator="equal">
      <formula>""</formula>
    </cfRule>
    <cfRule type="cellIs" priority="206" stopIfTrue="1" operator="equal">
      <formula>""</formula>
    </cfRule>
  </conditionalFormatting>
  <conditionalFormatting sqref="G26:G31">
    <cfRule type="cellIs" dxfId="116" priority="203" stopIfTrue="1" operator="equal">
      <formula>""</formula>
    </cfRule>
    <cfRule type="cellIs" priority="204" stopIfTrue="1" operator="equal">
      <formula>""</formula>
    </cfRule>
  </conditionalFormatting>
  <conditionalFormatting sqref="K26:K31">
    <cfRule type="cellIs" dxfId="115" priority="201" stopIfTrue="1" operator="equal">
      <formula>""</formula>
    </cfRule>
    <cfRule type="cellIs" priority="202" stopIfTrue="1" operator="equal">
      <formula>""</formula>
    </cfRule>
  </conditionalFormatting>
  <conditionalFormatting sqref="C39:C44">
    <cfRule type="cellIs" dxfId="114" priority="199" stopIfTrue="1" operator="equal">
      <formula>""</formula>
    </cfRule>
    <cfRule type="cellIs" priority="200" stopIfTrue="1" operator="equal">
      <formula>""</formula>
    </cfRule>
  </conditionalFormatting>
  <conditionalFormatting sqref="K39 K41:K44">
    <cfRule type="cellIs" dxfId="113" priority="197" stopIfTrue="1" operator="equal">
      <formula>""</formula>
    </cfRule>
    <cfRule type="cellIs" priority="198" stopIfTrue="1" operator="equal">
      <formula>""</formula>
    </cfRule>
  </conditionalFormatting>
  <conditionalFormatting sqref="P39:P44">
    <cfRule type="cellIs" dxfId="112" priority="195" stopIfTrue="1" operator="equal">
      <formula>""</formula>
    </cfRule>
    <cfRule type="cellIs" priority="196" stopIfTrue="1" operator="equal">
      <formula>""</formula>
    </cfRule>
  </conditionalFormatting>
  <conditionalFormatting sqref="D58:E61">
    <cfRule type="cellIs" dxfId="111" priority="193" stopIfTrue="1" operator="equal">
      <formula>""</formula>
    </cfRule>
    <cfRule type="cellIs" priority="194" stopIfTrue="1" operator="equal">
      <formula>""</formula>
    </cfRule>
  </conditionalFormatting>
  <conditionalFormatting sqref="D63:E66">
    <cfRule type="cellIs" dxfId="110" priority="191" stopIfTrue="1" operator="equal">
      <formula>""</formula>
    </cfRule>
    <cfRule type="cellIs" priority="192" stopIfTrue="1" operator="equal">
      <formula>""</formula>
    </cfRule>
  </conditionalFormatting>
  <conditionalFormatting sqref="I58:J61">
    <cfRule type="cellIs" dxfId="109" priority="189" stopIfTrue="1" operator="equal">
      <formula>""</formula>
    </cfRule>
    <cfRule type="cellIs" priority="190" stopIfTrue="1" operator="equal">
      <formula>""</formula>
    </cfRule>
  </conditionalFormatting>
  <conditionalFormatting sqref="I63:J66">
    <cfRule type="cellIs" dxfId="108" priority="187" stopIfTrue="1" operator="equal">
      <formula>""</formula>
    </cfRule>
    <cfRule type="cellIs" priority="188" stopIfTrue="1" operator="equal">
      <formula>""</formula>
    </cfRule>
  </conditionalFormatting>
  <conditionalFormatting sqref="K39">
    <cfRule type="cellIs" dxfId="107" priority="186" stopIfTrue="1" operator="equal">
      <formula>0</formula>
    </cfRule>
  </conditionalFormatting>
  <conditionalFormatting sqref="K41:K44">
    <cfRule type="cellIs" dxfId="106" priority="185" stopIfTrue="1" operator="equal">
      <formula>0</formula>
    </cfRule>
  </conditionalFormatting>
  <conditionalFormatting sqref="P39:P44">
    <cfRule type="cellIs" dxfId="105" priority="183" stopIfTrue="1" operator="equal">
      <formula>""</formula>
    </cfRule>
    <cfRule type="cellIs" priority="184" stopIfTrue="1" operator="equal">
      <formula>""</formula>
    </cfRule>
  </conditionalFormatting>
  <conditionalFormatting sqref="P39:P44">
    <cfRule type="cellIs" dxfId="104" priority="182" stopIfTrue="1" operator="equal">
      <formula>0</formula>
    </cfRule>
  </conditionalFormatting>
  <conditionalFormatting sqref="K63:K66 R63:R66 G58:G61 R11 G39:G44 K58:K61 R9 P9:P14 P26:P31 C58:C61 C63:C66 G63:G66 P58:P61 R58:R61 N58:N61 N63:N66 P63:P66 P39:P44 K39 K41:K44">
    <cfRule type="cellIs" dxfId="103" priority="181" stopIfTrue="1" operator="equal">
      <formula>0</formula>
    </cfRule>
  </conditionalFormatting>
  <conditionalFormatting sqref="P40">
    <cfRule type="cellIs" dxfId="102" priority="180" stopIfTrue="1" operator="equal">
      <formula>0</formula>
    </cfRule>
  </conditionalFormatting>
  <conditionalFormatting sqref="C9:C14">
    <cfRule type="cellIs" dxfId="101" priority="178" stopIfTrue="1" operator="equal">
      <formula>""</formula>
    </cfRule>
    <cfRule type="cellIs" priority="179" stopIfTrue="1" operator="equal">
      <formula>""</formula>
    </cfRule>
  </conditionalFormatting>
  <conditionalFormatting sqref="K9:K14">
    <cfRule type="cellIs" dxfId="100" priority="176" stopIfTrue="1" operator="equal">
      <formula>""</formula>
    </cfRule>
    <cfRule type="cellIs" priority="177" stopIfTrue="1" operator="equal">
      <formula>""</formula>
    </cfRule>
  </conditionalFormatting>
  <conditionalFormatting sqref="R9:R14">
    <cfRule type="cellIs" dxfId="99" priority="174" stopIfTrue="1" operator="equal">
      <formula>""</formula>
    </cfRule>
    <cfRule type="cellIs" priority="175" stopIfTrue="1" operator="equal">
      <formula>""</formula>
    </cfRule>
  </conditionalFormatting>
  <conditionalFormatting sqref="G9:G14">
    <cfRule type="cellIs" dxfId="98" priority="172" stopIfTrue="1" operator="equal">
      <formula>""</formula>
    </cfRule>
    <cfRule type="cellIs" priority="173" stopIfTrue="1" operator="equal">
      <formula>""</formula>
    </cfRule>
  </conditionalFormatting>
  <conditionalFormatting sqref="C26:C31">
    <cfRule type="cellIs" dxfId="97" priority="170" stopIfTrue="1" operator="equal">
      <formula>""</formula>
    </cfRule>
    <cfRule type="cellIs" priority="171" stopIfTrue="1" operator="equal">
      <formula>""</formula>
    </cfRule>
  </conditionalFormatting>
  <conditionalFormatting sqref="G26:G31">
    <cfRule type="cellIs" dxfId="96" priority="168" stopIfTrue="1" operator="equal">
      <formula>""</formula>
    </cfRule>
    <cfRule type="cellIs" priority="169" stopIfTrue="1" operator="equal">
      <formula>""</formula>
    </cfRule>
  </conditionalFormatting>
  <conditionalFormatting sqref="K26:K31">
    <cfRule type="cellIs" dxfId="95" priority="166" stopIfTrue="1" operator="equal">
      <formula>""</formula>
    </cfRule>
    <cfRule type="cellIs" priority="167" stopIfTrue="1" operator="equal">
      <formula>""</formula>
    </cfRule>
  </conditionalFormatting>
  <conditionalFormatting sqref="C39:C44">
    <cfRule type="cellIs" dxfId="94" priority="164" stopIfTrue="1" operator="equal">
      <formula>""</formula>
    </cfRule>
    <cfRule type="cellIs" priority="165" stopIfTrue="1" operator="equal">
      <formula>""</formula>
    </cfRule>
  </conditionalFormatting>
  <conditionalFormatting sqref="K39 K41:K44">
    <cfRule type="cellIs" dxfId="93" priority="162" stopIfTrue="1" operator="equal">
      <formula>""</formula>
    </cfRule>
    <cfRule type="cellIs" priority="163" stopIfTrue="1" operator="equal">
      <formula>""</formula>
    </cfRule>
  </conditionalFormatting>
  <conditionalFormatting sqref="P39:P44">
    <cfRule type="cellIs" dxfId="92" priority="160" stopIfTrue="1" operator="equal">
      <formula>""</formula>
    </cfRule>
    <cfRule type="cellIs" priority="161" stopIfTrue="1" operator="equal">
      <formula>""</formula>
    </cfRule>
  </conditionalFormatting>
  <conditionalFormatting sqref="D58:E61">
    <cfRule type="cellIs" dxfId="91" priority="158" stopIfTrue="1" operator="equal">
      <formula>""</formula>
    </cfRule>
    <cfRule type="cellIs" priority="159" stopIfTrue="1" operator="equal">
      <formula>""</formula>
    </cfRule>
  </conditionalFormatting>
  <conditionalFormatting sqref="D63:E66">
    <cfRule type="cellIs" dxfId="90" priority="156" stopIfTrue="1" operator="equal">
      <formula>""</formula>
    </cfRule>
    <cfRule type="cellIs" priority="157" stopIfTrue="1" operator="equal">
      <formula>""</formula>
    </cfRule>
  </conditionalFormatting>
  <conditionalFormatting sqref="I58:J61">
    <cfRule type="cellIs" dxfId="89" priority="154" stopIfTrue="1" operator="equal">
      <formula>""</formula>
    </cfRule>
    <cfRule type="cellIs" priority="155" stopIfTrue="1" operator="equal">
      <formula>""</formula>
    </cfRule>
  </conditionalFormatting>
  <conditionalFormatting sqref="I63:J66">
    <cfRule type="cellIs" dxfId="88" priority="152" stopIfTrue="1" operator="equal">
      <formula>""</formula>
    </cfRule>
    <cfRule type="cellIs" priority="153" stopIfTrue="1" operator="equal">
      <formula>""</formula>
    </cfRule>
  </conditionalFormatting>
  <conditionalFormatting sqref="K39">
    <cfRule type="cellIs" dxfId="87" priority="151" stopIfTrue="1" operator="equal">
      <formula>0</formula>
    </cfRule>
  </conditionalFormatting>
  <conditionalFormatting sqref="K41:K44">
    <cfRule type="cellIs" dxfId="86" priority="150" stopIfTrue="1" operator="equal">
      <formula>0</formula>
    </cfRule>
  </conditionalFormatting>
  <conditionalFormatting sqref="P39:P44">
    <cfRule type="cellIs" dxfId="85" priority="148" stopIfTrue="1" operator="equal">
      <formula>""</formula>
    </cfRule>
    <cfRule type="cellIs" priority="149" stopIfTrue="1" operator="equal">
      <formula>""</formula>
    </cfRule>
  </conditionalFormatting>
  <conditionalFormatting sqref="P39:P44">
    <cfRule type="cellIs" dxfId="84" priority="147" stopIfTrue="1" operator="equal">
      <formula>0</formula>
    </cfRule>
  </conditionalFormatting>
  <conditionalFormatting sqref="K63:K66 R63:R66 G58:G61 R11 G39:G44 K58:K61 R9 P9:P14 P26:P31 C58:C61 C63:C66 G63:G66 P58:P61 R58:R61 N58:N61 N63:N66 P63:P66 P39:P44 K39 K41:K44">
    <cfRule type="cellIs" dxfId="83" priority="146" stopIfTrue="1" operator="equal">
      <formula>0</formula>
    </cfRule>
  </conditionalFormatting>
  <conditionalFormatting sqref="P40">
    <cfRule type="cellIs" dxfId="82" priority="145" stopIfTrue="1" operator="equal">
      <formula>0</formula>
    </cfRule>
  </conditionalFormatting>
  <conditionalFormatting sqref="C9:C14">
    <cfRule type="cellIs" dxfId="81" priority="143" stopIfTrue="1" operator="equal">
      <formula>""</formula>
    </cfRule>
    <cfRule type="cellIs" priority="144" stopIfTrue="1" operator="equal">
      <formula>""</formula>
    </cfRule>
  </conditionalFormatting>
  <conditionalFormatting sqref="K9:K14">
    <cfRule type="cellIs" dxfId="80" priority="141" stopIfTrue="1" operator="equal">
      <formula>""</formula>
    </cfRule>
    <cfRule type="cellIs" priority="142" stopIfTrue="1" operator="equal">
      <formula>""</formula>
    </cfRule>
  </conditionalFormatting>
  <conditionalFormatting sqref="R9:R14">
    <cfRule type="cellIs" dxfId="79" priority="139" stopIfTrue="1" operator="equal">
      <formula>""</formula>
    </cfRule>
    <cfRule type="cellIs" priority="140" stopIfTrue="1" operator="equal">
      <formula>""</formula>
    </cfRule>
  </conditionalFormatting>
  <conditionalFormatting sqref="G9:G14">
    <cfRule type="cellIs" dxfId="78" priority="137" stopIfTrue="1" operator="equal">
      <formula>""</formula>
    </cfRule>
    <cfRule type="cellIs" priority="138" stopIfTrue="1" operator="equal">
      <formula>""</formula>
    </cfRule>
  </conditionalFormatting>
  <conditionalFormatting sqref="C26:C31">
    <cfRule type="cellIs" dxfId="77" priority="135" stopIfTrue="1" operator="equal">
      <formula>""</formula>
    </cfRule>
    <cfRule type="cellIs" priority="136" stopIfTrue="1" operator="equal">
      <formula>""</formula>
    </cfRule>
  </conditionalFormatting>
  <conditionalFormatting sqref="G26:G31">
    <cfRule type="cellIs" dxfId="76" priority="133" stopIfTrue="1" operator="equal">
      <formula>""</formula>
    </cfRule>
    <cfRule type="cellIs" priority="134" stopIfTrue="1" operator="equal">
      <formula>""</formula>
    </cfRule>
  </conditionalFormatting>
  <conditionalFormatting sqref="K26:K31">
    <cfRule type="cellIs" dxfId="75" priority="131" stopIfTrue="1" operator="equal">
      <formula>""</formula>
    </cfRule>
    <cfRule type="cellIs" priority="132" stopIfTrue="1" operator="equal">
      <formula>""</formula>
    </cfRule>
  </conditionalFormatting>
  <conditionalFormatting sqref="C39:C44">
    <cfRule type="cellIs" dxfId="74" priority="129" stopIfTrue="1" operator="equal">
      <formula>""</formula>
    </cfRule>
    <cfRule type="cellIs" priority="130" stopIfTrue="1" operator="equal">
      <formula>""</formula>
    </cfRule>
  </conditionalFormatting>
  <conditionalFormatting sqref="K39 K41:K44">
    <cfRule type="cellIs" dxfId="73" priority="127" stopIfTrue="1" operator="equal">
      <formula>""</formula>
    </cfRule>
    <cfRule type="cellIs" priority="128" stopIfTrue="1" operator="equal">
      <formula>""</formula>
    </cfRule>
  </conditionalFormatting>
  <conditionalFormatting sqref="P39:P44">
    <cfRule type="cellIs" dxfId="72" priority="125" stopIfTrue="1" operator="equal">
      <formula>""</formula>
    </cfRule>
    <cfRule type="cellIs" priority="126" stopIfTrue="1" operator="equal">
      <formula>""</formula>
    </cfRule>
  </conditionalFormatting>
  <conditionalFormatting sqref="D58:E61">
    <cfRule type="cellIs" dxfId="71" priority="123" stopIfTrue="1" operator="equal">
      <formula>""</formula>
    </cfRule>
    <cfRule type="cellIs" priority="124" stopIfTrue="1" operator="equal">
      <formula>""</formula>
    </cfRule>
  </conditionalFormatting>
  <conditionalFormatting sqref="D63:E66">
    <cfRule type="cellIs" dxfId="70" priority="121" stopIfTrue="1" operator="equal">
      <formula>""</formula>
    </cfRule>
    <cfRule type="cellIs" priority="122" stopIfTrue="1" operator="equal">
      <formula>""</formula>
    </cfRule>
  </conditionalFormatting>
  <conditionalFormatting sqref="I58:J61">
    <cfRule type="cellIs" dxfId="69" priority="119" stopIfTrue="1" operator="equal">
      <formula>""</formula>
    </cfRule>
    <cfRule type="cellIs" priority="120" stopIfTrue="1" operator="equal">
      <formula>""</formula>
    </cfRule>
  </conditionalFormatting>
  <conditionalFormatting sqref="I63:J66">
    <cfRule type="cellIs" dxfId="68" priority="117" stopIfTrue="1" operator="equal">
      <formula>""</formula>
    </cfRule>
    <cfRule type="cellIs" priority="118" stopIfTrue="1" operator="equal">
      <formula>""</formula>
    </cfRule>
  </conditionalFormatting>
  <conditionalFormatting sqref="K39">
    <cfRule type="cellIs" dxfId="67" priority="116" stopIfTrue="1" operator="equal">
      <formula>0</formula>
    </cfRule>
  </conditionalFormatting>
  <conditionalFormatting sqref="K41:K44">
    <cfRule type="cellIs" dxfId="66" priority="115" stopIfTrue="1" operator="equal">
      <formula>0</formula>
    </cfRule>
  </conditionalFormatting>
  <conditionalFormatting sqref="P39:P44">
    <cfRule type="cellIs" dxfId="65" priority="113" stopIfTrue="1" operator="equal">
      <formula>""</formula>
    </cfRule>
    <cfRule type="cellIs" priority="114" stopIfTrue="1" operator="equal">
      <formula>""</formula>
    </cfRule>
  </conditionalFormatting>
  <conditionalFormatting sqref="P39:P44">
    <cfRule type="cellIs" dxfId="64" priority="112" stopIfTrue="1" operator="equal">
      <formula>0</formula>
    </cfRule>
  </conditionalFormatting>
  <conditionalFormatting sqref="K63:K66 R63:R66 G58:G61 R11 G39:G44 K58:K61 R9 P9:P14 P26:P31 C58:C61 C63:C66 G63:G66 P58:P61 R58:R61 N58:N61 N63:N66 P63:P66 P39:P44 K39 K41:K44">
    <cfRule type="cellIs" dxfId="63" priority="111" stopIfTrue="1" operator="equal">
      <formula>0</formula>
    </cfRule>
  </conditionalFormatting>
  <conditionalFormatting sqref="P40">
    <cfRule type="cellIs" dxfId="62" priority="110" stopIfTrue="1" operator="equal">
      <formula>0</formula>
    </cfRule>
  </conditionalFormatting>
  <conditionalFormatting sqref="C9:C14">
    <cfRule type="cellIs" dxfId="61" priority="108" stopIfTrue="1" operator="equal">
      <formula>""</formula>
    </cfRule>
    <cfRule type="cellIs" priority="109" stopIfTrue="1" operator="equal">
      <formula>""</formula>
    </cfRule>
  </conditionalFormatting>
  <conditionalFormatting sqref="K9:K14">
    <cfRule type="cellIs" dxfId="60" priority="106" stopIfTrue="1" operator="equal">
      <formula>""</formula>
    </cfRule>
    <cfRule type="cellIs" priority="107" stopIfTrue="1" operator="equal">
      <formula>""</formula>
    </cfRule>
  </conditionalFormatting>
  <conditionalFormatting sqref="R9:R14">
    <cfRule type="cellIs" dxfId="59" priority="104" stopIfTrue="1" operator="equal">
      <formula>""</formula>
    </cfRule>
    <cfRule type="cellIs" priority="105" stopIfTrue="1" operator="equal">
      <formula>""</formula>
    </cfRule>
  </conditionalFormatting>
  <conditionalFormatting sqref="G9:G14">
    <cfRule type="cellIs" dxfId="58" priority="102" stopIfTrue="1" operator="equal">
      <formula>""</formula>
    </cfRule>
    <cfRule type="cellIs" priority="103" stopIfTrue="1" operator="equal">
      <formula>""</formula>
    </cfRule>
  </conditionalFormatting>
  <conditionalFormatting sqref="C26:C31">
    <cfRule type="cellIs" dxfId="57" priority="100" stopIfTrue="1" operator="equal">
      <formula>""</formula>
    </cfRule>
    <cfRule type="cellIs" priority="101" stopIfTrue="1" operator="equal">
      <formula>""</formula>
    </cfRule>
  </conditionalFormatting>
  <conditionalFormatting sqref="G26:G31">
    <cfRule type="cellIs" dxfId="56" priority="98" stopIfTrue="1" operator="equal">
      <formula>""</formula>
    </cfRule>
    <cfRule type="cellIs" priority="99" stopIfTrue="1" operator="equal">
      <formula>""</formula>
    </cfRule>
  </conditionalFormatting>
  <conditionalFormatting sqref="K26:K31">
    <cfRule type="cellIs" dxfId="55" priority="96" stopIfTrue="1" operator="equal">
      <formula>""</formula>
    </cfRule>
    <cfRule type="cellIs" priority="97" stopIfTrue="1" operator="equal">
      <formula>""</formula>
    </cfRule>
  </conditionalFormatting>
  <conditionalFormatting sqref="C39:C44">
    <cfRule type="cellIs" dxfId="54" priority="94" stopIfTrue="1" operator="equal">
      <formula>""</formula>
    </cfRule>
    <cfRule type="cellIs" priority="95" stopIfTrue="1" operator="equal">
      <formula>""</formula>
    </cfRule>
  </conditionalFormatting>
  <conditionalFormatting sqref="K39 K41:K44">
    <cfRule type="cellIs" dxfId="53" priority="92" stopIfTrue="1" operator="equal">
      <formula>""</formula>
    </cfRule>
    <cfRule type="cellIs" priority="93" stopIfTrue="1" operator="equal">
      <formula>""</formula>
    </cfRule>
  </conditionalFormatting>
  <conditionalFormatting sqref="P39:P44">
    <cfRule type="cellIs" dxfId="52" priority="90" stopIfTrue="1" operator="equal">
      <formula>""</formula>
    </cfRule>
    <cfRule type="cellIs" priority="91" stopIfTrue="1" operator="equal">
      <formula>""</formula>
    </cfRule>
  </conditionalFormatting>
  <conditionalFormatting sqref="D58:E61">
    <cfRule type="cellIs" dxfId="51" priority="88" stopIfTrue="1" operator="equal">
      <formula>""</formula>
    </cfRule>
    <cfRule type="cellIs" priority="89" stopIfTrue="1" operator="equal">
      <formula>""</formula>
    </cfRule>
  </conditionalFormatting>
  <conditionalFormatting sqref="D63:E66">
    <cfRule type="cellIs" dxfId="50" priority="86" stopIfTrue="1" operator="equal">
      <formula>""</formula>
    </cfRule>
    <cfRule type="cellIs" priority="87" stopIfTrue="1" operator="equal">
      <formula>""</formula>
    </cfRule>
  </conditionalFormatting>
  <conditionalFormatting sqref="I58:J61">
    <cfRule type="cellIs" dxfId="49" priority="84" stopIfTrue="1" operator="equal">
      <formula>""</formula>
    </cfRule>
    <cfRule type="cellIs" priority="85" stopIfTrue="1" operator="equal">
      <formula>""</formula>
    </cfRule>
  </conditionalFormatting>
  <conditionalFormatting sqref="I63:J66">
    <cfRule type="cellIs" dxfId="48" priority="82" stopIfTrue="1" operator="equal">
      <formula>""</formula>
    </cfRule>
    <cfRule type="cellIs" priority="83" stopIfTrue="1" operator="equal">
      <formula>""</formula>
    </cfRule>
  </conditionalFormatting>
  <conditionalFormatting sqref="K39">
    <cfRule type="cellIs" dxfId="47" priority="81" stopIfTrue="1" operator="equal">
      <formula>0</formula>
    </cfRule>
  </conditionalFormatting>
  <conditionalFormatting sqref="K41:K44">
    <cfRule type="cellIs" dxfId="46" priority="80" stopIfTrue="1" operator="equal">
      <formula>0</formula>
    </cfRule>
  </conditionalFormatting>
  <conditionalFormatting sqref="P39:P44">
    <cfRule type="cellIs" dxfId="45" priority="78" stopIfTrue="1" operator="equal">
      <formula>""</formula>
    </cfRule>
    <cfRule type="cellIs" priority="79" stopIfTrue="1" operator="equal">
      <formula>""</formula>
    </cfRule>
  </conditionalFormatting>
  <conditionalFormatting sqref="P39:P44">
    <cfRule type="cellIs" dxfId="44" priority="77" stopIfTrue="1" operator="equal">
      <formula>0</formula>
    </cfRule>
  </conditionalFormatting>
  <conditionalFormatting sqref="K63:K66 R63:R66 G58:G61 R11 G39:G44 K58:K61 R9 P9:P14 P26:P31 C58:C61 C63:C66 G63:G66 P58:P61 R58:R61 N58:N61 N63:N66 P63:P66 K39 K41:K44 P39:P44">
    <cfRule type="cellIs" dxfId="43" priority="76" stopIfTrue="1" operator="equal">
      <formula>0</formula>
    </cfRule>
  </conditionalFormatting>
  <conditionalFormatting sqref="P40">
    <cfRule type="cellIs" dxfId="42" priority="75" stopIfTrue="1" operator="equal">
      <formula>0</formula>
    </cfRule>
  </conditionalFormatting>
  <conditionalFormatting sqref="C9:C14">
    <cfRule type="cellIs" dxfId="41" priority="73" stopIfTrue="1" operator="equal">
      <formula>""</formula>
    </cfRule>
    <cfRule type="cellIs" priority="74" stopIfTrue="1" operator="equal">
      <formula>""</formula>
    </cfRule>
  </conditionalFormatting>
  <conditionalFormatting sqref="K9:K14">
    <cfRule type="cellIs" dxfId="40" priority="71" stopIfTrue="1" operator="equal">
      <formula>""</formula>
    </cfRule>
    <cfRule type="cellIs" priority="72" stopIfTrue="1" operator="equal">
      <formula>""</formula>
    </cfRule>
  </conditionalFormatting>
  <conditionalFormatting sqref="R9:R14">
    <cfRule type="cellIs" dxfId="39" priority="69" stopIfTrue="1" operator="equal">
      <formula>""</formula>
    </cfRule>
    <cfRule type="cellIs" priority="70" stopIfTrue="1" operator="equal">
      <formula>""</formula>
    </cfRule>
  </conditionalFormatting>
  <conditionalFormatting sqref="G9:G14">
    <cfRule type="cellIs" dxfId="38" priority="67" stopIfTrue="1" operator="equal">
      <formula>""</formula>
    </cfRule>
    <cfRule type="cellIs" priority="68" stopIfTrue="1" operator="equal">
      <formula>""</formula>
    </cfRule>
  </conditionalFormatting>
  <conditionalFormatting sqref="C26:C31">
    <cfRule type="cellIs" dxfId="37" priority="65" stopIfTrue="1" operator="equal">
      <formula>""</formula>
    </cfRule>
    <cfRule type="cellIs" priority="66" stopIfTrue="1" operator="equal">
      <formula>""</formula>
    </cfRule>
  </conditionalFormatting>
  <conditionalFormatting sqref="G26:G31">
    <cfRule type="cellIs" dxfId="36" priority="63" stopIfTrue="1" operator="equal">
      <formula>""</formula>
    </cfRule>
    <cfRule type="cellIs" priority="64" stopIfTrue="1" operator="equal">
      <formula>""</formula>
    </cfRule>
  </conditionalFormatting>
  <conditionalFormatting sqref="K26:K31">
    <cfRule type="cellIs" dxfId="35" priority="61" stopIfTrue="1" operator="equal">
      <formula>""</formula>
    </cfRule>
    <cfRule type="cellIs" priority="62" stopIfTrue="1" operator="equal">
      <formula>""</formula>
    </cfRule>
  </conditionalFormatting>
  <conditionalFormatting sqref="C39:C44">
    <cfRule type="cellIs" dxfId="34" priority="59" stopIfTrue="1" operator="equal">
      <formula>""</formula>
    </cfRule>
    <cfRule type="cellIs" priority="60" stopIfTrue="1" operator="equal">
      <formula>""</formula>
    </cfRule>
  </conditionalFormatting>
  <conditionalFormatting sqref="K39 K41:K44">
    <cfRule type="cellIs" dxfId="33" priority="57" stopIfTrue="1" operator="equal">
      <formula>""</formula>
    </cfRule>
    <cfRule type="cellIs" priority="58" stopIfTrue="1" operator="equal">
      <formula>""</formula>
    </cfRule>
  </conditionalFormatting>
  <conditionalFormatting sqref="P39:P44">
    <cfRule type="cellIs" dxfId="32" priority="55" stopIfTrue="1" operator="equal">
      <formula>""</formula>
    </cfRule>
    <cfRule type="cellIs" priority="56" stopIfTrue="1" operator="equal">
      <formula>""</formula>
    </cfRule>
  </conditionalFormatting>
  <conditionalFormatting sqref="D58:E61">
    <cfRule type="cellIs" dxfId="31" priority="53" stopIfTrue="1" operator="equal">
      <formula>""</formula>
    </cfRule>
    <cfRule type="cellIs" priority="54" stopIfTrue="1" operator="equal">
      <formula>""</formula>
    </cfRule>
  </conditionalFormatting>
  <conditionalFormatting sqref="D63:E66">
    <cfRule type="cellIs" dxfId="30" priority="51" stopIfTrue="1" operator="equal">
      <formula>""</formula>
    </cfRule>
    <cfRule type="cellIs" priority="52" stopIfTrue="1" operator="equal">
      <formula>""</formula>
    </cfRule>
  </conditionalFormatting>
  <conditionalFormatting sqref="I58:J61">
    <cfRule type="cellIs" dxfId="29" priority="49" stopIfTrue="1" operator="equal">
      <formula>""</formula>
    </cfRule>
    <cfRule type="cellIs" priority="50" stopIfTrue="1" operator="equal">
      <formula>""</formula>
    </cfRule>
  </conditionalFormatting>
  <conditionalFormatting sqref="I63:J66">
    <cfRule type="cellIs" dxfId="28" priority="47" stopIfTrue="1" operator="equal">
      <formula>""</formula>
    </cfRule>
    <cfRule type="cellIs" priority="48" stopIfTrue="1" operator="equal">
      <formula>""</formula>
    </cfRule>
  </conditionalFormatting>
  <conditionalFormatting sqref="K39">
    <cfRule type="cellIs" dxfId="27" priority="46" stopIfTrue="1" operator="equal">
      <formula>0</formula>
    </cfRule>
  </conditionalFormatting>
  <conditionalFormatting sqref="K41:K44">
    <cfRule type="cellIs" dxfId="26" priority="45" stopIfTrue="1" operator="equal">
      <formula>0</formula>
    </cfRule>
  </conditionalFormatting>
  <conditionalFormatting sqref="P39:P44">
    <cfRule type="cellIs" dxfId="25" priority="43" stopIfTrue="1" operator="equal">
      <formula>""</formula>
    </cfRule>
    <cfRule type="cellIs" priority="44" stopIfTrue="1" operator="equal">
      <formula>""</formula>
    </cfRule>
  </conditionalFormatting>
  <conditionalFormatting sqref="P39:P44">
    <cfRule type="cellIs" dxfId="24" priority="42" stopIfTrue="1" operator="equal">
      <formula>0</formula>
    </cfRule>
  </conditionalFormatting>
  <conditionalFormatting sqref="K63:K66 R63:R66 G58:G61 R11 G39:G44 K58:K61 R9 P9:P14 P26:P31 C58:C61 C63:C66 G63:G66 P58:P61 R58:R61 N58:N61 N63:N66 P63:P66 K39 K41:K44 P39:P44">
    <cfRule type="cellIs" dxfId="23" priority="41" stopIfTrue="1" operator="equal">
      <formula>0</formula>
    </cfRule>
  </conditionalFormatting>
  <conditionalFormatting sqref="P40">
    <cfRule type="cellIs" dxfId="22" priority="40" stopIfTrue="1" operator="equal">
      <formula>0</formula>
    </cfRule>
  </conditionalFormatting>
  <conditionalFormatting sqref="C9:C14">
    <cfRule type="cellIs" dxfId="21" priority="38" stopIfTrue="1" operator="equal">
      <formula>""</formula>
    </cfRule>
    <cfRule type="cellIs" priority="39" stopIfTrue="1" operator="equal">
      <formula>""</formula>
    </cfRule>
  </conditionalFormatting>
  <conditionalFormatting sqref="K9:K14">
    <cfRule type="cellIs" dxfId="20" priority="36" stopIfTrue="1" operator="equal">
      <formula>""</formula>
    </cfRule>
    <cfRule type="cellIs" priority="37" stopIfTrue="1" operator="equal">
      <formula>""</formula>
    </cfRule>
  </conditionalFormatting>
  <conditionalFormatting sqref="R9:R14">
    <cfRule type="cellIs" dxfId="19" priority="34" stopIfTrue="1" operator="equal">
      <formula>""</formula>
    </cfRule>
    <cfRule type="cellIs" priority="35" stopIfTrue="1" operator="equal">
      <formula>""</formula>
    </cfRule>
  </conditionalFormatting>
  <conditionalFormatting sqref="G9:G14">
    <cfRule type="cellIs" dxfId="18" priority="32" stopIfTrue="1" operator="equal">
      <formula>""</formula>
    </cfRule>
    <cfRule type="cellIs" priority="33" stopIfTrue="1" operator="equal">
      <formula>""</formula>
    </cfRule>
  </conditionalFormatting>
  <conditionalFormatting sqref="C26:C31">
    <cfRule type="cellIs" dxfId="17" priority="30" stopIfTrue="1" operator="equal">
      <formula>""</formula>
    </cfRule>
    <cfRule type="cellIs" priority="31" stopIfTrue="1" operator="equal">
      <formula>""</formula>
    </cfRule>
  </conditionalFormatting>
  <conditionalFormatting sqref="G26:G31">
    <cfRule type="cellIs" dxfId="16" priority="28" stopIfTrue="1" operator="equal">
      <formula>""</formula>
    </cfRule>
    <cfRule type="cellIs" priority="29" stopIfTrue="1" operator="equal">
      <formula>""</formula>
    </cfRule>
  </conditionalFormatting>
  <conditionalFormatting sqref="K26:K31">
    <cfRule type="cellIs" dxfId="15" priority="26" stopIfTrue="1" operator="equal">
      <formula>""</formula>
    </cfRule>
    <cfRule type="cellIs" priority="27" stopIfTrue="1" operator="equal">
      <formula>""</formula>
    </cfRule>
  </conditionalFormatting>
  <conditionalFormatting sqref="C39:C44">
    <cfRule type="cellIs" dxfId="14" priority="24" stopIfTrue="1" operator="equal">
      <formula>""</formula>
    </cfRule>
    <cfRule type="cellIs" priority="25" stopIfTrue="1" operator="equal">
      <formula>""</formula>
    </cfRule>
  </conditionalFormatting>
  <conditionalFormatting sqref="K39 K41:K44">
    <cfRule type="cellIs" dxfId="13" priority="22" stopIfTrue="1" operator="equal">
      <formula>""</formula>
    </cfRule>
    <cfRule type="cellIs" priority="23" stopIfTrue="1" operator="equal">
      <formula>""</formula>
    </cfRule>
  </conditionalFormatting>
  <conditionalFormatting sqref="P39:P44">
    <cfRule type="cellIs" dxfId="12" priority="20" stopIfTrue="1" operator="equal">
      <formula>""</formula>
    </cfRule>
    <cfRule type="cellIs" priority="21" stopIfTrue="1" operator="equal">
      <formula>""</formula>
    </cfRule>
  </conditionalFormatting>
  <conditionalFormatting sqref="D58:E61">
    <cfRule type="cellIs" dxfId="11" priority="18" stopIfTrue="1" operator="equal">
      <formula>""</formula>
    </cfRule>
    <cfRule type="cellIs" priority="19" stopIfTrue="1" operator="equal">
      <formula>""</formula>
    </cfRule>
  </conditionalFormatting>
  <conditionalFormatting sqref="D63:E66">
    <cfRule type="cellIs" dxfId="10" priority="16" stopIfTrue="1" operator="equal">
      <formula>""</formula>
    </cfRule>
    <cfRule type="cellIs" priority="17" stopIfTrue="1" operator="equal">
      <formula>""</formula>
    </cfRule>
  </conditionalFormatting>
  <conditionalFormatting sqref="I58:J61">
    <cfRule type="cellIs" dxfId="9" priority="14" stopIfTrue="1" operator="equal">
      <formula>""</formula>
    </cfRule>
    <cfRule type="cellIs" priority="15" stopIfTrue="1" operator="equal">
      <formula>""</formula>
    </cfRule>
  </conditionalFormatting>
  <conditionalFormatting sqref="I63:J66">
    <cfRule type="cellIs" dxfId="8" priority="12" stopIfTrue="1" operator="equal">
      <formula>""</formula>
    </cfRule>
    <cfRule type="cellIs" priority="13" stopIfTrue="1" operator="equal">
      <formula>""</formula>
    </cfRule>
  </conditionalFormatting>
  <conditionalFormatting sqref="K39">
    <cfRule type="cellIs" dxfId="7" priority="11" stopIfTrue="1" operator="equal">
      <formula>0</formula>
    </cfRule>
  </conditionalFormatting>
  <conditionalFormatting sqref="K41:K44">
    <cfRule type="cellIs" dxfId="6" priority="10" stopIfTrue="1" operator="equal">
      <formula>0</formula>
    </cfRule>
  </conditionalFormatting>
  <conditionalFormatting sqref="P39:P44">
    <cfRule type="cellIs" dxfId="5" priority="8" stopIfTrue="1" operator="equal">
      <formula>""</formula>
    </cfRule>
    <cfRule type="cellIs" priority="9" stopIfTrue="1" operator="equal">
      <formula>""</formula>
    </cfRule>
  </conditionalFormatting>
  <conditionalFormatting sqref="P39:P44">
    <cfRule type="cellIs" dxfId="4" priority="7" stopIfTrue="1" operator="equal">
      <formula>0</formula>
    </cfRule>
  </conditionalFormatting>
  <conditionalFormatting sqref="P44">
    <cfRule type="cellIs" dxfId="3" priority="5" stopIfTrue="1" operator="equal">
      <formula>""</formula>
    </cfRule>
    <cfRule type="cellIs" priority="6" stopIfTrue="1" operator="equal">
      <formula>""</formula>
    </cfRule>
  </conditionalFormatting>
  <conditionalFormatting sqref="P44">
    <cfRule type="cellIs" dxfId="2" priority="4" stopIfTrue="1" operator="equal">
      <formula>0</formula>
    </cfRule>
  </conditionalFormatting>
  <conditionalFormatting sqref="P44">
    <cfRule type="cellIs" dxfId="1" priority="2" stopIfTrue="1" operator="equal">
      <formula>""</formula>
    </cfRule>
    <cfRule type="cellIs" priority="3" stopIfTrue="1" operator="equal">
      <formula>""</formula>
    </cfRule>
  </conditionalFormatting>
  <conditionalFormatting sqref="P44">
    <cfRule type="cellIs" dxfId="0" priority="1" stopIfTrue="1" operator="equal">
      <formula>0</formula>
    </cfRule>
  </conditionalFormatting>
  <printOptions horizontalCentered="1" gridLinesSet="0"/>
  <pageMargins left="0.59055118110236227" right="0.19685039370078741" top="0.36" bottom="0.59055118110236227" header="0.47244094488188981" footer="0.19685039370078741"/>
  <pageSetup paperSize="9" scale="93" firstPageNumber="2" orientation="landscape" useFirstPageNumber="1" r:id="rId1"/>
  <headerFooter alignWithMargins="0">
    <oddHeader>&amp;R&amp;D  &amp;T</oddHeader>
    <oddFooter>&amp;C&amp;10&amp;P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58"/>
  <sheetViews>
    <sheetView showGridLines="0" zoomScale="75" workbookViewId="0"/>
  </sheetViews>
  <sheetFormatPr defaultRowHeight="13.5" x14ac:dyDescent="0.15"/>
  <cols>
    <col min="1" max="1" width="7.25" style="153" customWidth="1"/>
    <col min="2" max="2" width="0.875" style="153" customWidth="1"/>
    <col min="3" max="3" width="38.625" style="155" customWidth="1"/>
    <col min="4" max="4" width="0.875" style="153" customWidth="1"/>
    <col min="5" max="15" width="14.375" style="153" customWidth="1"/>
    <col min="16" max="256" width="9" style="153"/>
    <col min="257" max="257" width="7.25" style="153" customWidth="1"/>
    <col min="258" max="258" width="0.875" style="153" customWidth="1"/>
    <col min="259" max="259" width="38.625" style="153" customWidth="1"/>
    <col min="260" max="260" width="0.875" style="153" customWidth="1"/>
    <col min="261" max="271" width="14.375" style="153" customWidth="1"/>
    <col min="272" max="512" width="9" style="153"/>
    <col min="513" max="513" width="7.25" style="153" customWidth="1"/>
    <col min="514" max="514" width="0.875" style="153" customWidth="1"/>
    <col min="515" max="515" width="38.625" style="153" customWidth="1"/>
    <col min="516" max="516" width="0.875" style="153" customWidth="1"/>
    <col min="517" max="527" width="14.375" style="153" customWidth="1"/>
    <col min="528" max="768" width="9" style="153"/>
    <col min="769" max="769" width="7.25" style="153" customWidth="1"/>
    <col min="770" max="770" width="0.875" style="153" customWidth="1"/>
    <col min="771" max="771" width="38.625" style="153" customWidth="1"/>
    <col min="772" max="772" width="0.875" style="153" customWidth="1"/>
    <col min="773" max="783" width="14.375" style="153" customWidth="1"/>
    <col min="784" max="1024" width="9" style="153"/>
    <col min="1025" max="1025" width="7.25" style="153" customWidth="1"/>
    <col min="1026" max="1026" width="0.875" style="153" customWidth="1"/>
    <col min="1027" max="1027" width="38.625" style="153" customWidth="1"/>
    <col min="1028" max="1028" width="0.875" style="153" customWidth="1"/>
    <col min="1029" max="1039" width="14.375" style="153" customWidth="1"/>
    <col min="1040" max="1280" width="9" style="153"/>
    <col min="1281" max="1281" width="7.25" style="153" customWidth="1"/>
    <col min="1282" max="1282" width="0.875" style="153" customWidth="1"/>
    <col min="1283" max="1283" width="38.625" style="153" customWidth="1"/>
    <col min="1284" max="1284" width="0.875" style="153" customWidth="1"/>
    <col min="1285" max="1295" width="14.375" style="153" customWidth="1"/>
    <col min="1296" max="1536" width="9" style="153"/>
    <col min="1537" max="1537" width="7.25" style="153" customWidth="1"/>
    <col min="1538" max="1538" width="0.875" style="153" customWidth="1"/>
    <col min="1539" max="1539" width="38.625" style="153" customWidth="1"/>
    <col min="1540" max="1540" width="0.875" style="153" customWidth="1"/>
    <col min="1541" max="1551" width="14.375" style="153" customWidth="1"/>
    <col min="1552" max="1792" width="9" style="153"/>
    <col min="1793" max="1793" width="7.25" style="153" customWidth="1"/>
    <col min="1794" max="1794" width="0.875" style="153" customWidth="1"/>
    <col min="1795" max="1795" width="38.625" style="153" customWidth="1"/>
    <col min="1796" max="1796" width="0.875" style="153" customWidth="1"/>
    <col min="1797" max="1807" width="14.375" style="153" customWidth="1"/>
    <col min="1808" max="2048" width="9" style="153"/>
    <col min="2049" max="2049" width="7.25" style="153" customWidth="1"/>
    <col min="2050" max="2050" width="0.875" style="153" customWidth="1"/>
    <col min="2051" max="2051" width="38.625" style="153" customWidth="1"/>
    <col min="2052" max="2052" width="0.875" style="153" customWidth="1"/>
    <col min="2053" max="2063" width="14.375" style="153" customWidth="1"/>
    <col min="2064" max="2304" width="9" style="153"/>
    <col min="2305" max="2305" width="7.25" style="153" customWidth="1"/>
    <col min="2306" max="2306" width="0.875" style="153" customWidth="1"/>
    <col min="2307" max="2307" width="38.625" style="153" customWidth="1"/>
    <col min="2308" max="2308" width="0.875" style="153" customWidth="1"/>
    <col min="2309" max="2319" width="14.375" style="153" customWidth="1"/>
    <col min="2320" max="2560" width="9" style="153"/>
    <col min="2561" max="2561" width="7.25" style="153" customWidth="1"/>
    <col min="2562" max="2562" width="0.875" style="153" customWidth="1"/>
    <col min="2563" max="2563" width="38.625" style="153" customWidth="1"/>
    <col min="2564" max="2564" width="0.875" style="153" customWidth="1"/>
    <col min="2565" max="2575" width="14.375" style="153" customWidth="1"/>
    <col min="2576" max="2816" width="9" style="153"/>
    <col min="2817" max="2817" width="7.25" style="153" customWidth="1"/>
    <col min="2818" max="2818" width="0.875" style="153" customWidth="1"/>
    <col min="2819" max="2819" width="38.625" style="153" customWidth="1"/>
    <col min="2820" max="2820" width="0.875" style="153" customWidth="1"/>
    <col min="2821" max="2831" width="14.375" style="153" customWidth="1"/>
    <col min="2832" max="3072" width="9" style="153"/>
    <col min="3073" max="3073" width="7.25" style="153" customWidth="1"/>
    <col min="3074" max="3074" width="0.875" style="153" customWidth="1"/>
    <col min="3075" max="3075" width="38.625" style="153" customWidth="1"/>
    <col min="3076" max="3076" width="0.875" style="153" customWidth="1"/>
    <col min="3077" max="3087" width="14.375" style="153" customWidth="1"/>
    <col min="3088" max="3328" width="9" style="153"/>
    <col min="3329" max="3329" width="7.25" style="153" customWidth="1"/>
    <col min="3330" max="3330" width="0.875" style="153" customWidth="1"/>
    <col min="3331" max="3331" width="38.625" style="153" customWidth="1"/>
    <col min="3332" max="3332" width="0.875" style="153" customWidth="1"/>
    <col min="3333" max="3343" width="14.375" style="153" customWidth="1"/>
    <col min="3344" max="3584" width="9" style="153"/>
    <col min="3585" max="3585" width="7.25" style="153" customWidth="1"/>
    <col min="3586" max="3586" width="0.875" style="153" customWidth="1"/>
    <col min="3587" max="3587" width="38.625" style="153" customWidth="1"/>
    <col min="3588" max="3588" width="0.875" style="153" customWidth="1"/>
    <col min="3589" max="3599" width="14.375" style="153" customWidth="1"/>
    <col min="3600" max="3840" width="9" style="153"/>
    <col min="3841" max="3841" width="7.25" style="153" customWidth="1"/>
    <col min="3842" max="3842" width="0.875" style="153" customWidth="1"/>
    <col min="3843" max="3843" width="38.625" style="153" customWidth="1"/>
    <col min="3844" max="3844" width="0.875" style="153" customWidth="1"/>
    <col min="3845" max="3855" width="14.375" style="153" customWidth="1"/>
    <col min="3856" max="4096" width="9" style="153"/>
    <col min="4097" max="4097" width="7.25" style="153" customWidth="1"/>
    <col min="4098" max="4098" width="0.875" style="153" customWidth="1"/>
    <col min="4099" max="4099" width="38.625" style="153" customWidth="1"/>
    <col min="4100" max="4100" width="0.875" style="153" customWidth="1"/>
    <col min="4101" max="4111" width="14.375" style="153" customWidth="1"/>
    <col min="4112" max="4352" width="9" style="153"/>
    <col min="4353" max="4353" width="7.25" style="153" customWidth="1"/>
    <col min="4354" max="4354" width="0.875" style="153" customWidth="1"/>
    <col min="4355" max="4355" width="38.625" style="153" customWidth="1"/>
    <col min="4356" max="4356" width="0.875" style="153" customWidth="1"/>
    <col min="4357" max="4367" width="14.375" style="153" customWidth="1"/>
    <col min="4368" max="4608" width="9" style="153"/>
    <col min="4609" max="4609" width="7.25" style="153" customWidth="1"/>
    <col min="4610" max="4610" width="0.875" style="153" customWidth="1"/>
    <col min="4611" max="4611" width="38.625" style="153" customWidth="1"/>
    <col min="4612" max="4612" width="0.875" style="153" customWidth="1"/>
    <col min="4613" max="4623" width="14.375" style="153" customWidth="1"/>
    <col min="4624" max="4864" width="9" style="153"/>
    <col min="4865" max="4865" width="7.25" style="153" customWidth="1"/>
    <col min="4866" max="4866" width="0.875" style="153" customWidth="1"/>
    <col min="4867" max="4867" width="38.625" style="153" customWidth="1"/>
    <col min="4868" max="4868" width="0.875" style="153" customWidth="1"/>
    <col min="4869" max="4879" width="14.375" style="153" customWidth="1"/>
    <col min="4880" max="5120" width="9" style="153"/>
    <col min="5121" max="5121" width="7.25" style="153" customWidth="1"/>
    <col min="5122" max="5122" width="0.875" style="153" customWidth="1"/>
    <col min="5123" max="5123" width="38.625" style="153" customWidth="1"/>
    <col min="5124" max="5124" width="0.875" style="153" customWidth="1"/>
    <col min="5125" max="5135" width="14.375" style="153" customWidth="1"/>
    <col min="5136" max="5376" width="9" style="153"/>
    <col min="5377" max="5377" width="7.25" style="153" customWidth="1"/>
    <col min="5378" max="5378" width="0.875" style="153" customWidth="1"/>
    <col min="5379" max="5379" width="38.625" style="153" customWidth="1"/>
    <col min="5380" max="5380" width="0.875" style="153" customWidth="1"/>
    <col min="5381" max="5391" width="14.375" style="153" customWidth="1"/>
    <col min="5392" max="5632" width="9" style="153"/>
    <col min="5633" max="5633" width="7.25" style="153" customWidth="1"/>
    <col min="5634" max="5634" width="0.875" style="153" customWidth="1"/>
    <col min="5635" max="5635" width="38.625" style="153" customWidth="1"/>
    <col min="5636" max="5636" width="0.875" style="153" customWidth="1"/>
    <col min="5637" max="5647" width="14.375" style="153" customWidth="1"/>
    <col min="5648" max="5888" width="9" style="153"/>
    <col min="5889" max="5889" width="7.25" style="153" customWidth="1"/>
    <col min="5890" max="5890" width="0.875" style="153" customWidth="1"/>
    <col min="5891" max="5891" width="38.625" style="153" customWidth="1"/>
    <col min="5892" max="5892" width="0.875" style="153" customWidth="1"/>
    <col min="5893" max="5903" width="14.375" style="153" customWidth="1"/>
    <col min="5904" max="6144" width="9" style="153"/>
    <col min="6145" max="6145" width="7.25" style="153" customWidth="1"/>
    <col min="6146" max="6146" width="0.875" style="153" customWidth="1"/>
    <col min="6147" max="6147" width="38.625" style="153" customWidth="1"/>
    <col min="6148" max="6148" width="0.875" style="153" customWidth="1"/>
    <col min="6149" max="6159" width="14.375" style="153" customWidth="1"/>
    <col min="6160" max="6400" width="9" style="153"/>
    <col min="6401" max="6401" width="7.25" style="153" customWidth="1"/>
    <col min="6402" max="6402" width="0.875" style="153" customWidth="1"/>
    <col min="6403" max="6403" width="38.625" style="153" customWidth="1"/>
    <col min="6404" max="6404" width="0.875" style="153" customWidth="1"/>
    <col min="6405" max="6415" width="14.375" style="153" customWidth="1"/>
    <col min="6416" max="6656" width="9" style="153"/>
    <col min="6657" max="6657" width="7.25" style="153" customWidth="1"/>
    <col min="6658" max="6658" width="0.875" style="153" customWidth="1"/>
    <col min="6659" max="6659" width="38.625" style="153" customWidth="1"/>
    <col min="6660" max="6660" width="0.875" style="153" customWidth="1"/>
    <col min="6661" max="6671" width="14.375" style="153" customWidth="1"/>
    <col min="6672" max="6912" width="9" style="153"/>
    <col min="6913" max="6913" width="7.25" style="153" customWidth="1"/>
    <col min="6914" max="6914" width="0.875" style="153" customWidth="1"/>
    <col min="6915" max="6915" width="38.625" style="153" customWidth="1"/>
    <col min="6916" max="6916" width="0.875" style="153" customWidth="1"/>
    <col min="6917" max="6927" width="14.375" style="153" customWidth="1"/>
    <col min="6928" max="7168" width="9" style="153"/>
    <col min="7169" max="7169" width="7.25" style="153" customWidth="1"/>
    <col min="7170" max="7170" width="0.875" style="153" customWidth="1"/>
    <col min="7171" max="7171" width="38.625" style="153" customWidth="1"/>
    <col min="7172" max="7172" width="0.875" style="153" customWidth="1"/>
    <col min="7173" max="7183" width="14.375" style="153" customWidth="1"/>
    <col min="7184" max="7424" width="9" style="153"/>
    <col min="7425" max="7425" width="7.25" style="153" customWidth="1"/>
    <col min="7426" max="7426" width="0.875" style="153" customWidth="1"/>
    <col min="7427" max="7427" width="38.625" style="153" customWidth="1"/>
    <col min="7428" max="7428" width="0.875" style="153" customWidth="1"/>
    <col min="7429" max="7439" width="14.375" style="153" customWidth="1"/>
    <col min="7440" max="7680" width="9" style="153"/>
    <col min="7681" max="7681" width="7.25" style="153" customWidth="1"/>
    <col min="7682" max="7682" width="0.875" style="153" customWidth="1"/>
    <col min="7683" max="7683" width="38.625" style="153" customWidth="1"/>
    <col min="7684" max="7684" width="0.875" style="153" customWidth="1"/>
    <col min="7685" max="7695" width="14.375" style="153" customWidth="1"/>
    <col min="7696" max="7936" width="9" style="153"/>
    <col min="7937" max="7937" width="7.25" style="153" customWidth="1"/>
    <col min="7938" max="7938" width="0.875" style="153" customWidth="1"/>
    <col min="7939" max="7939" width="38.625" style="153" customWidth="1"/>
    <col min="7940" max="7940" width="0.875" style="153" customWidth="1"/>
    <col min="7941" max="7951" width="14.375" style="153" customWidth="1"/>
    <col min="7952" max="8192" width="9" style="153"/>
    <col min="8193" max="8193" width="7.25" style="153" customWidth="1"/>
    <col min="8194" max="8194" width="0.875" style="153" customWidth="1"/>
    <col min="8195" max="8195" width="38.625" style="153" customWidth="1"/>
    <col min="8196" max="8196" width="0.875" style="153" customWidth="1"/>
    <col min="8197" max="8207" width="14.375" style="153" customWidth="1"/>
    <col min="8208" max="8448" width="9" style="153"/>
    <col min="8449" max="8449" width="7.25" style="153" customWidth="1"/>
    <col min="8450" max="8450" width="0.875" style="153" customWidth="1"/>
    <col min="8451" max="8451" width="38.625" style="153" customWidth="1"/>
    <col min="8452" max="8452" width="0.875" style="153" customWidth="1"/>
    <col min="8453" max="8463" width="14.375" style="153" customWidth="1"/>
    <col min="8464" max="8704" width="9" style="153"/>
    <col min="8705" max="8705" width="7.25" style="153" customWidth="1"/>
    <col min="8706" max="8706" width="0.875" style="153" customWidth="1"/>
    <col min="8707" max="8707" width="38.625" style="153" customWidth="1"/>
    <col min="8708" max="8708" width="0.875" style="153" customWidth="1"/>
    <col min="8709" max="8719" width="14.375" style="153" customWidth="1"/>
    <col min="8720" max="8960" width="9" style="153"/>
    <col min="8961" max="8961" width="7.25" style="153" customWidth="1"/>
    <col min="8962" max="8962" width="0.875" style="153" customWidth="1"/>
    <col min="8963" max="8963" width="38.625" style="153" customWidth="1"/>
    <col min="8964" max="8964" width="0.875" style="153" customWidth="1"/>
    <col min="8965" max="8975" width="14.375" style="153" customWidth="1"/>
    <col min="8976" max="9216" width="9" style="153"/>
    <col min="9217" max="9217" width="7.25" style="153" customWidth="1"/>
    <col min="9218" max="9218" width="0.875" style="153" customWidth="1"/>
    <col min="9219" max="9219" width="38.625" style="153" customWidth="1"/>
    <col min="9220" max="9220" width="0.875" style="153" customWidth="1"/>
    <col min="9221" max="9231" width="14.375" style="153" customWidth="1"/>
    <col min="9232" max="9472" width="9" style="153"/>
    <col min="9473" max="9473" width="7.25" style="153" customWidth="1"/>
    <col min="9474" max="9474" width="0.875" style="153" customWidth="1"/>
    <col min="9475" max="9475" width="38.625" style="153" customWidth="1"/>
    <col min="9476" max="9476" width="0.875" style="153" customWidth="1"/>
    <col min="9477" max="9487" width="14.375" style="153" customWidth="1"/>
    <col min="9488" max="9728" width="9" style="153"/>
    <col min="9729" max="9729" width="7.25" style="153" customWidth="1"/>
    <col min="9730" max="9730" width="0.875" style="153" customWidth="1"/>
    <col min="9731" max="9731" width="38.625" style="153" customWidth="1"/>
    <col min="9732" max="9732" width="0.875" style="153" customWidth="1"/>
    <col min="9733" max="9743" width="14.375" style="153" customWidth="1"/>
    <col min="9744" max="9984" width="9" style="153"/>
    <col min="9985" max="9985" width="7.25" style="153" customWidth="1"/>
    <col min="9986" max="9986" width="0.875" style="153" customWidth="1"/>
    <col min="9987" max="9987" width="38.625" style="153" customWidth="1"/>
    <col min="9988" max="9988" width="0.875" style="153" customWidth="1"/>
    <col min="9989" max="9999" width="14.375" style="153" customWidth="1"/>
    <col min="10000" max="10240" width="9" style="153"/>
    <col min="10241" max="10241" width="7.25" style="153" customWidth="1"/>
    <col min="10242" max="10242" width="0.875" style="153" customWidth="1"/>
    <col min="10243" max="10243" width="38.625" style="153" customWidth="1"/>
    <col min="10244" max="10244" width="0.875" style="153" customWidth="1"/>
    <col min="10245" max="10255" width="14.375" style="153" customWidth="1"/>
    <col min="10256" max="10496" width="9" style="153"/>
    <col min="10497" max="10497" width="7.25" style="153" customWidth="1"/>
    <col min="10498" max="10498" width="0.875" style="153" customWidth="1"/>
    <col min="10499" max="10499" width="38.625" style="153" customWidth="1"/>
    <col min="10500" max="10500" width="0.875" style="153" customWidth="1"/>
    <col min="10501" max="10511" width="14.375" style="153" customWidth="1"/>
    <col min="10512" max="10752" width="9" style="153"/>
    <col min="10753" max="10753" width="7.25" style="153" customWidth="1"/>
    <col min="10754" max="10754" width="0.875" style="153" customWidth="1"/>
    <col min="10755" max="10755" width="38.625" style="153" customWidth="1"/>
    <col min="10756" max="10756" width="0.875" style="153" customWidth="1"/>
    <col min="10757" max="10767" width="14.375" style="153" customWidth="1"/>
    <col min="10768" max="11008" width="9" style="153"/>
    <col min="11009" max="11009" width="7.25" style="153" customWidth="1"/>
    <col min="11010" max="11010" width="0.875" style="153" customWidth="1"/>
    <col min="11011" max="11011" width="38.625" style="153" customWidth="1"/>
    <col min="11012" max="11012" width="0.875" style="153" customWidth="1"/>
    <col min="11013" max="11023" width="14.375" style="153" customWidth="1"/>
    <col min="11024" max="11264" width="9" style="153"/>
    <col min="11265" max="11265" width="7.25" style="153" customWidth="1"/>
    <col min="11266" max="11266" width="0.875" style="153" customWidth="1"/>
    <col min="11267" max="11267" width="38.625" style="153" customWidth="1"/>
    <col min="11268" max="11268" width="0.875" style="153" customWidth="1"/>
    <col min="11269" max="11279" width="14.375" style="153" customWidth="1"/>
    <col min="11280" max="11520" width="9" style="153"/>
    <col min="11521" max="11521" width="7.25" style="153" customWidth="1"/>
    <col min="11522" max="11522" width="0.875" style="153" customWidth="1"/>
    <col min="11523" max="11523" width="38.625" style="153" customWidth="1"/>
    <col min="11524" max="11524" width="0.875" style="153" customWidth="1"/>
    <col min="11525" max="11535" width="14.375" style="153" customWidth="1"/>
    <col min="11536" max="11776" width="9" style="153"/>
    <col min="11777" max="11777" width="7.25" style="153" customWidth="1"/>
    <col min="11778" max="11778" width="0.875" style="153" customWidth="1"/>
    <col min="11779" max="11779" width="38.625" style="153" customWidth="1"/>
    <col min="11780" max="11780" width="0.875" style="153" customWidth="1"/>
    <col min="11781" max="11791" width="14.375" style="153" customWidth="1"/>
    <col min="11792" max="12032" width="9" style="153"/>
    <col min="12033" max="12033" width="7.25" style="153" customWidth="1"/>
    <col min="12034" max="12034" width="0.875" style="153" customWidth="1"/>
    <col min="12035" max="12035" width="38.625" style="153" customWidth="1"/>
    <col min="12036" max="12036" width="0.875" style="153" customWidth="1"/>
    <col min="12037" max="12047" width="14.375" style="153" customWidth="1"/>
    <col min="12048" max="12288" width="9" style="153"/>
    <col min="12289" max="12289" width="7.25" style="153" customWidth="1"/>
    <col min="12290" max="12290" width="0.875" style="153" customWidth="1"/>
    <col min="12291" max="12291" width="38.625" style="153" customWidth="1"/>
    <col min="12292" max="12292" width="0.875" style="153" customWidth="1"/>
    <col min="12293" max="12303" width="14.375" style="153" customWidth="1"/>
    <col min="12304" max="12544" width="9" style="153"/>
    <col min="12545" max="12545" width="7.25" style="153" customWidth="1"/>
    <col min="12546" max="12546" width="0.875" style="153" customWidth="1"/>
    <col min="12547" max="12547" width="38.625" style="153" customWidth="1"/>
    <col min="12548" max="12548" width="0.875" style="153" customWidth="1"/>
    <col min="12549" max="12559" width="14.375" style="153" customWidth="1"/>
    <col min="12560" max="12800" width="9" style="153"/>
    <col min="12801" max="12801" width="7.25" style="153" customWidth="1"/>
    <col min="12802" max="12802" width="0.875" style="153" customWidth="1"/>
    <col min="12803" max="12803" width="38.625" style="153" customWidth="1"/>
    <col min="12804" max="12804" width="0.875" style="153" customWidth="1"/>
    <col min="12805" max="12815" width="14.375" style="153" customWidth="1"/>
    <col min="12816" max="13056" width="9" style="153"/>
    <col min="13057" max="13057" width="7.25" style="153" customWidth="1"/>
    <col min="13058" max="13058" width="0.875" style="153" customWidth="1"/>
    <col min="13059" max="13059" width="38.625" style="153" customWidth="1"/>
    <col min="13060" max="13060" width="0.875" style="153" customWidth="1"/>
    <col min="13061" max="13071" width="14.375" style="153" customWidth="1"/>
    <col min="13072" max="13312" width="9" style="153"/>
    <col min="13313" max="13313" width="7.25" style="153" customWidth="1"/>
    <col min="13314" max="13314" width="0.875" style="153" customWidth="1"/>
    <col min="13315" max="13315" width="38.625" style="153" customWidth="1"/>
    <col min="13316" max="13316" width="0.875" style="153" customWidth="1"/>
    <col min="13317" max="13327" width="14.375" style="153" customWidth="1"/>
    <col min="13328" max="13568" width="9" style="153"/>
    <col min="13569" max="13569" width="7.25" style="153" customWidth="1"/>
    <col min="13570" max="13570" width="0.875" style="153" customWidth="1"/>
    <col min="13571" max="13571" width="38.625" style="153" customWidth="1"/>
    <col min="13572" max="13572" width="0.875" style="153" customWidth="1"/>
    <col min="13573" max="13583" width="14.375" style="153" customWidth="1"/>
    <col min="13584" max="13824" width="9" style="153"/>
    <col min="13825" max="13825" width="7.25" style="153" customWidth="1"/>
    <col min="13826" max="13826" width="0.875" style="153" customWidth="1"/>
    <col min="13827" max="13827" width="38.625" style="153" customWidth="1"/>
    <col min="13828" max="13828" width="0.875" style="153" customWidth="1"/>
    <col min="13829" max="13839" width="14.375" style="153" customWidth="1"/>
    <col min="13840" max="14080" width="9" style="153"/>
    <col min="14081" max="14081" width="7.25" style="153" customWidth="1"/>
    <col min="14082" max="14082" width="0.875" style="153" customWidth="1"/>
    <col min="14083" max="14083" width="38.625" style="153" customWidth="1"/>
    <col min="14084" max="14084" width="0.875" style="153" customWidth="1"/>
    <col min="14085" max="14095" width="14.375" style="153" customWidth="1"/>
    <col min="14096" max="14336" width="9" style="153"/>
    <col min="14337" max="14337" width="7.25" style="153" customWidth="1"/>
    <col min="14338" max="14338" width="0.875" style="153" customWidth="1"/>
    <col min="14339" max="14339" width="38.625" style="153" customWidth="1"/>
    <col min="14340" max="14340" width="0.875" style="153" customWidth="1"/>
    <col min="14341" max="14351" width="14.375" style="153" customWidth="1"/>
    <col min="14352" max="14592" width="9" style="153"/>
    <col min="14593" max="14593" width="7.25" style="153" customWidth="1"/>
    <col min="14594" max="14594" width="0.875" style="153" customWidth="1"/>
    <col min="14595" max="14595" width="38.625" style="153" customWidth="1"/>
    <col min="14596" max="14596" width="0.875" style="153" customWidth="1"/>
    <col min="14597" max="14607" width="14.375" style="153" customWidth="1"/>
    <col min="14608" max="14848" width="9" style="153"/>
    <col min="14849" max="14849" width="7.25" style="153" customWidth="1"/>
    <col min="14850" max="14850" width="0.875" style="153" customWidth="1"/>
    <col min="14851" max="14851" width="38.625" style="153" customWidth="1"/>
    <col min="14852" max="14852" width="0.875" style="153" customWidth="1"/>
    <col min="14853" max="14863" width="14.375" style="153" customWidth="1"/>
    <col min="14864" max="15104" width="9" style="153"/>
    <col min="15105" max="15105" width="7.25" style="153" customWidth="1"/>
    <col min="15106" max="15106" width="0.875" style="153" customWidth="1"/>
    <col min="15107" max="15107" width="38.625" style="153" customWidth="1"/>
    <col min="15108" max="15108" width="0.875" style="153" customWidth="1"/>
    <col min="15109" max="15119" width="14.375" style="153" customWidth="1"/>
    <col min="15120" max="15360" width="9" style="153"/>
    <col min="15361" max="15361" width="7.25" style="153" customWidth="1"/>
    <col min="15362" max="15362" width="0.875" style="153" customWidth="1"/>
    <col min="15363" max="15363" width="38.625" style="153" customWidth="1"/>
    <col min="15364" max="15364" width="0.875" style="153" customWidth="1"/>
    <col min="15365" max="15375" width="14.375" style="153" customWidth="1"/>
    <col min="15376" max="15616" width="9" style="153"/>
    <col min="15617" max="15617" width="7.25" style="153" customWidth="1"/>
    <col min="15618" max="15618" width="0.875" style="153" customWidth="1"/>
    <col min="15619" max="15619" width="38.625" style="153" customWidth="1"/>
    <col min="15620" max="15620" width="0.875" style="153" customWidth="1"/>
    <col min="15621" max="15631" width="14.375" style="153" customWidth="1"/>
    <col min="15632" max="15872" width="9" style="153"/>
    <col min="15873" max="15873" width="7.25" style="153" customWidth="1"/>
    <col min="15874" max="15874" width="0.875" style="153" customWidth="1"/>
    <col min="15875" max="15875" width="38.625" style="153" customWidth="1"/>
    <col min="15876" max="15876" width="0.875" style="153" customWidth="1"/>
    <col min="15877" max="15887" width="14.375" style="153" customWidth="1"/>
    <col min="15888" max="16128" width="9" style="153"/>
    <col min="16129" max="16129" width="7.25" style="153" customWidth="1"/>
    <col min="16130" max="16130" width="0.875" style="153" customWidth="1"/>
    <col min="16131" max="16131" width="38.625" style="153" customWidth="1"/>
    <col min="16132" max="16132" width="0.875" style="153" customWidth="1"/>
    <col min="16133" max="16143" width="14.375" style="153" customWidth="1"/>
    <col min="16144" max="16384" width="9" style="153"/>
  </cols>
  <sheetData>
    <row r="1" spans="1:17" s="166" customFormat="1" ht="18.75" x14ac:dyDescent="0.2">
      <c r="A1" s="156" t="s">
        <v>285</v>
      </c>
      <c r="B1" s="157"/>
      <c r="C1" s="158"/>
      <c r="D1" s="157"/>
      <c r="E1" s="157"/>
      <c r="F1" s="157"/>
      <c r="G1" s="157"/>
      <c r="H1" s="157" t="s">
        <v>165</v>
      </c>
      <c r="I1" s="157"/>
      <c r="J1" s="157"/>
      <c r="K1" s="157"/>
      <c r="L1" s="157"/>
      <c r="M1" s="157"/>
      <c r="N1" s="157"/>
      <c r="O1" s="157"/>
    </row>
    <row r="2" spans="1:17" ht="14.25" x14ac:dyDescent="0.15">
      <c r="A2" s="159" t="s">
        <v>57</v>
      </c>
      <c r="B2" s="160"/>
      <c r="C2" s="160"/>
      <c r="D2" s="160"/>
      <c r="E2" s="160"/>
      <c r="F2" s="161"/>
      <c r="G2" s="161"/>
      <c r="H2" s="161"/>
      <c r="I2" s="161"/>
      <c r="J2" s="161"/>
      <c r="K2" s="161"/>
      <c r="L2" s="161"/>
      <c r="M2" s="161"/>
      <c r="N2" s="161"/>
      <c r="O2" s="161"/>
    </row>
    <row r="3" spans="1:17" ht="14.25" x14ac:dyDescent="0.15">
      <c r="A3" s="162"/>
      <c r="B3" s="162"/>
      <c r="C3" s="163"/>
      <c r="D3" s="161"/>
      <c r="E3" s="161"/>
      <c r="F3" s="161"/>
      <c r="G3" s="161"/>
      <c r="H3" s="161"/>
      <c r="I3" s="161"/>
      <c r="J3" s="164"/>
      <c r="K3" s="165"/>
      <c r="L3" s="164"/>
      <c r="M3" s="165"/>
      <c r="N3" s="165"/>
      <c r="O3" s="166"/>
    </row>
    <row r="4" spans="1:17" x14ac:dyDescent="0.15">
      <c r="A4" s="161"/>
      <c r="B4" s="161"/>
      <c r="C4" s="163"/>
      <c r="D4" s="161"/>
      <c r="E4" s="161"/>
      <c r="F4" s="161"/>
      <c r="G4" s="161"/>
      <c r="H4" s="161"/>
      <c r="I4" s="161"/>
      <c r="J4" s="161"/>
      <c r="K4" s="161"/>
      <c r="L4" s="161"/>
      <c r="M4" s="161"/>
      <c r="N4" s="161"/>
      <c r="O4" s="166"/>
    </row>
    <row r="5" spans="1:17" ht="14.25" x14ac:dyDescent="0.15">
      <c r="A5" s="161"/>
      <c r="B5" s="161"/>
      <c r="C5" s="162" t="s">
        <v>163</v>
      </c>
      <c r="D5" s="161"/>
      <c r="E5" s="162"/>
      <c r="F5" s="161"/>
      <c r="G5" s="161"/>
      <c r="H5" s="161"/>
      <c r="I5" s="161"/>
      <c r="J5" s="161"/>
      <c r="K5" s="161"/>
      <c r="L5" s="161"/>
      <c r="M5" s="161"/>
      <c r="N5" s="161"/>
      <c r="O5" s="167" t="s">
        <v>58</v>
      </c>
      <c r="P5" s="166"/>
      <c r="Q5" s="166"/>
    </row>
    <row r="6" spans="1:17" s="154" customFormat="1" ht="14.25" x14ac:dyDescent="0.15">
      <c r="A6" s="277"/>
      <c r="B6" s="278"/>
      <c r="C6" s="168"/>
      <c r="D6" s="169"/>
      <c r="E6" s="332" t="s">
        <v>59</v>
      </c>
      <c r="F6" s="333"/>
      <c r="G6" s="334"/>
      <c r="H6" s="332" t="s">
        <v>60</v>
      </c>
      <c r="I6" s="333"/>
      <c r="J6" s="334"/>
      <c r="K6" s="337" t="s">
        <v>61</v>
      </c>
      <c r="L6" s="337" t="s">
        <v>62</v>
      </c>
      <c r="M6" s="332" t="s">
        <v>63</v>
      </c>
      <c r="N6" s="333"/>
      <c r="O6" s="334"/>
      <c r="P6" s="162"/>
      <c r="Q6" s="162"/>
    </row>
    <row r="7" spans="1:17" s="154" customFormat="1" ht="15" thickBot="1" x14ac:dyDescent="0.2">
      <c r="A7" s="335" t="s">
        <v>64</v>
      </c>
      <c r="B7" s="336"/>
      <c r="C7" s="336"/>
      <c r="D7" s="170"/>
      <c r="E7" s="170" t="s">
        <v>65</v>
      </c>
      <c r="F7" s="275" t="s">
        <v>66</v>
      </c>
      <c r="G7" s="275" t="s">
        <v>67</v>
      </c>
      <c r="H7" s="171" t="s">
        <v>65</v>
      </c>
      <c r="I7" s="275" t="s">
        <v>66</v>
      </c>
      <c r="J7" s="275" t="s">
        <v>67</v>
      </c>
      <c r="K7" s="338"/>
      <c r="L7" s="338"/>
      <c r="M7" s="275" t="s">
        <v>65</v>
      </c>
      <c r="N7" s="171" t="s">
        <v>66</v>
      </c>
      <c r="O7" s="170" t="s">
        <v>67</v>
      </c>
      <c r="P7" s="162"/>
      <c r="Q7" s="162"/>
    </row>
    <row r="8" spans="1:17" s="154" customFormat="1" ht="15" thickTop="1" x14ac:dyDescent="0.15">
      <c r="A8" s="172"/>
      <c r="B8" s="173"/>
      <c r="C8" s="174"/>
      <c r="D8" s="175"/>
      <c r="E8" s="172"/>
      <c r="F8" s="172"/>
      <c r="G8" s="172"/>
      <c r="H8" s="172"/>
      <c r="I8" s="172"/>
      <c r="J8" s="172"/>
      <c r="K8" s="176"/>
      <c r="L8" s="176"/>
      <c r="M8" s="172"/>
      <c r="N8" s="172"/>
      <c r="O8" s="172"/>
      <c r="P8" s="162"/>
      <c r="Q8" s="162"/>
    </row>
    <row r="9" spans="1:17" x14ac:dyDescent="0.15">
      <c r="A9" s="177" t="s">
        <v>166</v>
      </c>
      <c r="B9" s="178"/>
      <c r="C9" s="179" t="s">
        <v>12</v>
      </c>
      <c r="D9" s="180"/>
      <c r="E9" s="181">
        <v>357057</v>
      </c>
      <c r="F9" s="181">
        <v>459427</v>
      </c>
      <c r="G9" s="181">
        <v>236000</v>
      </c>
      <c r="H9" s="181">
        <v>250205</v>
      </c>
      <c r="I9" s="181">
        <v>311221</v>
      </c>
      <c r="J9" s="181">
        <v>178050</v>
      </c>
      <c r="K9" s="181">
        <v>231884</v>
      </c>
      <c r="L9" s="181">
        <v>18321</v>
      </c>
      <c r="M9" s="181">
        <v>106852</v>
      </c>
      <c r="N9" s="181">
        <v>148206</v>
      </c>
      <c r="O9" s="181">
        <v>57950</v>
      </c>
      <c r="P9" s="166"/>
      <c r="Q9" s="166"/>
    </row>
    <row r="10" spans="1:17" x14ac:dyDescent="0.15">
      <c r="A10" s="182" t="s">
        <v>167</v>
      </c>
      <c r="B10" s="183"/>
      <c r="C10" s="184" t="s">
        <v>112</v>
      </c>
      <c r="D10" s="185"/>
      <c r="E10" s="186">
        <v>344035</v>
      </c>
      <c r="F10" s="187">
        <v>354337</v>
      </c>
      <c r="G10" s="187">
        <v>195400</v>
      </c>
      <c r="H10" s="187">
        <v>307074</v>
      </c>
      <c r="I10" s="187">
        <v>314814</v>
      </c>
      <c r="J10" s="187">
        <v>195400</v>
      </c>
      <c r="K10" s="187">
        <v>302650</v>
      </c>
      <c r="L10" s="187">
        <v>4424</v>
      </c>
      <c r="M10" s="187">
        <v>36961</v>
      </c>
      <c r="N10" s="187">
        <v>39523</v>
      </c>
      <c r="O10" s="187">
        <v>0</v>
      </c>
      <c r="P10" s="166"/>
      <c r="Q10" s="166"/>
    </row>
    <row r="11" spans="1:17" x14ac:dyDescent="0.15">
      <c r="A11" s="188" t="s">
        <v>168</v>
      </c>
      <c r="B11" s="189"/>
      <c r="C11" s="190" t="s">
        <v>13</v>
      </c>
      <c r="D11" s="191"/>
      <c r="E11" s="192">
        <v>351729</v>
      </c>
      <c r="F11" s="193">
        <v>376099</v>
      </c>
      <c r="G11" s="193">
        <v>211614</v>
      </c>
      <c r="H11" s="193">
        <v>294575</v>
      </c>
      <c r="I11" s="193">
        <v>312302</v>
      </c>
      <c r="J11" s="193">
        <v>192657</v>
      </c>
      <c r="K11" s="193">
        <v>272986</v>
      </c>
      <c r="L11" s="193">
        <v>21589</v>
      </c>
      <c r="M11" s="193">
        <v>57154</v>
      </c>
      <c r="N11" s="193">
        <v>63797</v>
      </c>
      <c r="O11" s="193">
        <v>18957</v>
      </c>
      <c r="P11" s="166"/>
      <c r="Q11" s="166"/>
    </row>
    <row r="12" spans="1:17" x14ac:dyDescent="0.15">
      <c r="A12" s="188" t="s">
        <v>169</v>
      </c>
      <c r="B12" s="189"/>
      <c r="C12" s="190" t="s">
        <v>14</v>
      </c>
      <c r="D12" s="191"/>
      <c r="E12" s="192">
        <v>482681</v>
      </c>
      <c r="F12" s="193">
        <v>577752</v>
      </c>
      <c r="G12" s="193">
        <v>280322</v>
      </c>
      <c r="H12" s="193">
        <v>287587</v>
      </c>
      <c r="I12" s="193">
        <v>334479</v>
      </c>
      <c r="J12" s="193">
        <v>187778</v>
      </c>
      <c r="K12" s="193">
        <v>262303</v>
      </c>
      <c r="L12" s="193">
        <v>25284</v>
      </c>
      <c r="M12" s="193">
        <v>195094</v>
      </c>
      <c r="N12" s="193">
        <v>243273</v>
      </c>
      <c r="O12" s="193">
        <v>92544</v>
      </c>
      <c r="P12" s="166"/>
      <c r="Q12" s="166"/>
    </row>
    <row r="13" spans="1:17" x14ac:dyDescent="0.15">
      <c r="A13" s="188" t="s">
        <v>170</v>
      </c>
      <c r="B13" s="189"/>
      <c r="C13" s="190" t="s">
        <v>45</v>
      </c>
      <c r="D13" s="191"/>
      <c r="E13" s="194" t="s">
        <v>44</v>
      </c>
      <c r="F13" s="195" t="s">
        <v>44</v>
      </c>
      <c r="G13" s="195" t="s">
        <v>44</v>
      </c>
      <c r="H13" s="195" t="s">
        <v>44</v>
      </c>
      <c r="I13" s="195" t="s">
        <v>44</v>
      </c>
      <c r="J13" s="195" t="s">
        <v>44</v>
      </c>
      <c r="K13" s="195" t="s">
        <v>44</v>
      </c>
      <c r="L13" s="195" t="s">
        <v>44</v>
      </c>
      <c r="M13" s="195" t="s">
        <v>44</v>
      </c>
      <c r="N13" s="195" t="s">
        <v>44</v>
      </c>
      <c r="O13" s="195" t="s">
        <v>44</v>
      </c>
      <c r="P13" s="166"/>
      <c r="Q13" s="166"/>
    </row>
    <row r="14" spans="1:17" x14ac:dyDescent="0.15">
      <c r="A14" s="188" t="s">
        <v>171</v>
      </c>
      <c r="B14" s="189"/>
      <c r="C14" s="190" t="s">
        <v>46</v>
      </c>
      <c r="D14" s="191"/>
      <c r="E14" s="192">
        <v>449732</v>
      </c>
      <c r="F14" s="193">
        <v>551164</v>
      </c>
      <c r="G14" s="193">
        <v>310220</v>
      </c>
      <c r="H14" s="193">
        <v>303089</v>
      </c>
      <c r="I14" s="193">
        <v>365890</v>
      </c>
      <c r="J14" s="193">
        <v>216711</v>
      </c>
      <c r="K14" s="193">
        <v>270481</v>
      </c>
      <c r="L14" s="193">
        <v>32608</v>
      </c>
      <c r="M14" s="193">
        <v>146643</v>
      </c>
      <c r="N14" s="193">
        <v>185274</v>
      </c>
      <c r="O14" s="193">
        <v>93509</v>
      </c>
      <c r="P14" s="166"/>
      <c r="Q14" s="166"/>
    </row>
    <row r="15" spans="1:17" x14ac:dyDescent="0.15">
      <c r="A15" s="188" t="s">
        <v>172</v>
      </c>
      <c r="B15" s="189"/>
      <c r="C15" s="196" t="s">
        <v>113</v>
      </c>
      <c r="D15" s="191"/>
      <c r="E15" s="192">
        <v>377896</v>
      </c>
      <c r="F15" s="193">
        <v>381422</v>
      </c>
      <c r="G15" s="193">
        <v>359639</v>
      </c>
      <c r="H15" s="193">
        <v>282365</v>
      </c>
      <c r="I15" s="193">
        <v>299404</v>
      </c>
      <c r="J15" s="193">
        <v>194122</v>
      </c>
      <c r="K15" s="193">
        <v>237508</v>
      </c>
      <c r="L15" s="193">
        <v>44857</v>
      </c>
      <c r="M15" s="193">
        <v>95531</v>
      </c>
      <c r="N15" s="193">
        <v>82018</v>
      </c>
      <c r="O15" s="193">
        <v>165517</v>
      </c>
      <c r="P15" s="166"/>
      <c r="Q15" s="166"/>
    </row>
    <row r="16" spans="1:17" x14ac:dyDescent="0.15">
      <c r="A16" s="188" t="s">
        <v>173</v>
      </c>
      <c r="B16" s="189"/>
      <c r="C16" s="197" t="s">
        <v>114</v>
      </c>
      <c r="D16" s="191"/>
      <c r="E16" s="192">
        <v>296936</v>
      </c>
      <c r="F16" s="193">
        <v>426055</v>
      </c>
      <c r="G16" s="193">
        <v>173617</v>
      </c>
      <c r="H16" s="193">
        <v>190888</v>
      </c>
      <c r="I16" s="193">
        <v>251972</v>
      </c>
      <c r="J16" s="193">
        <v>132548</v>
      </c>
      <c r="K16" s="193">
        <v>182310</v>
      </c>
      <c r="L16" s="193">
        <v>8578</v>
      </c>
      <c r="M16" s="193">
        <v>106048</v>
      </c>
      <c r="N16" s="193">
        <v>174083</v>
      </c>
      <c r="O16" s="193">
        <v>41069</v>
      </c>
      <c r="P16" s="166"/>
      <c r="Q16" s="166"/>
    </row>
    <row r="17" spans="1:17" x14ac:dyDescent="0.15">
      <c r="A17" s="188" t="s">
        <v>174</v>
      </c>
      <c r="B17" s="189"/>
      <c r="C17" s="196" t="s">
        <v>115</v>
      </c>
      <c r="D17" s="191"/>
      <c r="E17" s="192">
        <v>386973</v>
      </c>
      <c r="F17" s="192">
        <v>515197</v>
      </c>
      <c r="G17" s="192">
        <v>277826</v>
      </c>
      <c r="H17" s="193">
        <v>339992</v>
      </c>
      <c r="I17" s="193">
        <v>459922</v>
      </c>
      <c r="J17" s="193">
        <v>237905</v>
      </c>
      <c r="K17" s="193">
        <v>321765</v>
      </c>
      <c r="L17" s="193">
        <v>18227</v>
      </c>
      <c r="M17" s="193">
        <v>46981</v>
      </c>
      <c r="N17" s="193">
        <v>55275</v>
      </c>
      <c r="O17" s="193">
        <v>39921</v>
      </c>
      <c r="P17" s="166"/>
      <c r="Q17" s="166"/>
    </row>
    <row r="18" spans="1:17" x14ac:dyDescent="0.15">
      <c r="A18" s="188" t="s">
        <v>175</v>
      </c>
      <c r="B18" s="189"/>
      <c r="C18" s="197" t="s">
        <v>116</v>
      </c>
      <c r="D18" s="191"/>
      <c r="E18" s="192">
        <v>231149</v>
      </c>
      <c r="F18" s="192">
        <v>274065</v>
      </c>
      <c r="G18" s="192">
        <v>151068</v>
      </c>
      <c r="H18" s="193">
        <v>196288</v>
      </c>
      <c r="I18" s="193">
        <v>228069</v>
      </c>
      <c r="J18" s="193">
        <v>136985</v>
      </c>
      <c r="K18" s="193">
        <v>188546</v>
      </c>
      <c r="L18" s="193">
        <v>7742</v>
      </c>
      <c r="M18" s="193">
        <v>34861</v>
      </c>
      <c r="N18" s="193">
        <v>45996</v>
      </c>
      <c r="O18" s="193">
        <v>14083</v>
      </c>
      <c r="P18" s="166"/>
      <c r="Q18" s="166"/>
    </row>
    <row r="19" spans="1:17" x14ac:dyDescent="0.15">
      <c r="A19" s="188" t="s">
        <v>176</v>
      </c>
      <c r="B19" s="189"/>
      <c r="C19" s="196" t="s">
        <v>117</v>
      </c>
      <c r="D19" s="191"/>
      <c r="E19" s="192">
        <v>449815</v>
      </c>
      <c r="F19" s="193">
        <v>535367</v>
      </c>
      <c r="G19" s="193">
        <v>288829</v>
      </c>
      <c r="H19" s="193">
        <v>325300</v>
      </c>
      <c r="I19" s="193">
        <v>382627</v>
      </c>
      <c r="J19" s="193">
        <v>217425</v>
      </c>
      <c r="K19" s="193">
        <v>299899</v>
      </c>
      <c r="L19" s="193">
        <v>25401</v>
      </c>
      <c r="M19" s="193">
        <v>124515</v>
      </c>
      <c r="N19" s="193">
        <v>152740</v>
      </c>
      <c r="O19" s="193">
        <v>71404</v>
      </c>
      <c r="P19" s="166"/>
      <c r="Q19" s="166"/>
    </row>
    <row r="20" spans="1:17" x14ac:dyDescent="0.15">
      <c r="A20" s="188" t="s">
        <v>177</v>
      </c>
      <c r="B20" s="189"/>
      <c r="C20" s="196" t="s">
        <v>118</v>
      </c>
      <c r="D20" s="191"/>
      <c r="E20" s="192">
        <v>153864</v>
      </c>
      <c r="F20" s="193">
        <v>251718</v>
      </c>
      <c r="G20" s="193">
        <v>109332</v>
      </c>
      <c r="H20" s="193">
        <v>124241</v>
      </c>
      <c r="I20" s="193">
        <v>188480</v>
      </c>
      <c r="J20" s="193">
        <v>95006</v>
      </c>
      <c r="K20" s="193">
        <v>116755</v>
      </c>
      <c r="L20" s="193">
        <v>7486</v>
      </c>
      <c r="M20" s="193">
        <v>29623</v>
      </c>
      <c r="N20" s="193">
        <v>63238</v>
      </c>
      <c r="O20" s="193">
        <v>14326</v>
      </c>
      <c r="P20" s="166"/>
      <c r="Q20" s="166"/>
    </row>
    <row r="21" spans="1:17" x14ac:dyDescent="0.15">
      <c r="A21" s="188" t="s">
        <v>178</v>
      </c>
      <c r="B21" s="189"/>
      <c r="C21" s="197" t="s">
        <v>119</v>
      </c>
      <c r="D21" s="191"/>
      <c r="E21" s="192">
        <v>219075</v>
      </c>
      <c r="F21" s="193">
        <v>294322</v>
      </c>
      <c r="G21" s="193">
        <v>159516</v>
      </c>
      <c r="H21" s="193">
        <v>188655</v>
      </c>
      <c r="I21" s="193">
        <v>252904</v>
      </c>
      <c r="J21" s="193">
        <v>137801</v>
      </c>
      <c r="K21" s="193">
        <v>180117</v>
      </c>
      <c r="L21" s="193">
        <v>8538</v>
      </c>
      <c r="M21" s="193">
        <v>30420</v>
      </c>
      <c r="N21" s="193">
        <v>41418</v>
      </c>
      <c r="O21" s="193">
        <v>21715</v>
      </c>
      <c r="P21" s="166"/>
      <c r="Q21" s="166"/>
    </row>
    <row r="22" spans="1:17" x14ac:dyDescent="0.15">
      <c r="A22" s="188" t="s">
        <v>179</v>
      </c>
      <c r="B22" s="189"/>
      <c r="C22" s="196" t="s">
        <v>120</v>
      </c>
      <c r="D22" s="191"/>
      <c r="E22" s="198">
        <v>336142</v>
      </c>
      <c r="F22" s="198">
        <v>374034</v>
      </c>
      <c r="G22" s="198">
        <v>289736</v>
      </c>
      <c r="H22" s="198">
        <v>326765</v>
      </c>
      <c r="I22" s="198">
        <v>367860</v>
      </c>
      <c r="J22" s="198">
        <v>276436</v>
      </c>
      <c r="K22" s="198">
        <v>321940</v>
      </c>
      <c r="L22" s="198">
        <v>4825</v>
      </c>
      <c r="M22" s="198">
        <v>9377</v>
      </c>
      <c r="N22" s="198">
        <v>6174</v>
      </c>
      <c r="O22" s="198">
        <v>13300</v>
      </c>
      <c r="P22" s="166"/>
      <c r="Q22" s="166"/>
    </row>
    <row r="23" spans="1:17" x14ac:dyDescent="0.15">
      <c r="A23" s="188" t="s">
        <v>180</v>
      </c>
      <c r="B23" s="199"/>
      <c r="C23" s="200" t="s">
        <v>47</v>
      </c>
      <c r="D23" s="201"/>
      <c r="E23" s="193">
        <v>342779</v>
      </c>
      <c r="F23" s="193">
        <v>490688</v>
      </c>
      <c r="G23" s="193">
        <v>299852</v>
      </c>
      <c r="H23" s="193">
        <v>263745</v>
      </c>
      <c r="I23" s="193">
        <v>393769</v>
      </c>
      <c r="J23" s="193">
        <v>226009</v>
      </c>
      <c r="K23" s="193">
        <v>247484</v>
      </c>
      <c r="L23" s="193">
        <v>16261</v>
      </c>
      <c r="M23" s="193">
        <v>79034</v>
      </c>
      <c r="N23" s="193">
        <v>96919</v>
      </c>
      <c r="O23" s="193">
        <v>73843</v>
      </c>
      <c r="P23" s="166"/>
      <c r="Q23" s="166"/>
    </row>
    <row r="24" spans="1:17" x14ac:dyDescent="0.15">
      <c r="A24" s="188" t="s">
        <v>181</v>
      </c>
      <c r="B24" s="178"/>
      <c r="C24" s="179" t="s">
        <v>48</v>
      </c>
      <c r="D24" s="180"/>
      <c r="E24" s="202">
        <v>483707</v>
      </c>
      <c r="F24" s="203">
        <v>587543</v>
      </c>
      <c r="G24" s="203">
        <v>350417</v>
      </c>
      <c r="H24" s="203">
        <v>280878</v>
      </c>
      <c r="I24" s="203">
        <v>338044</v>
      </c>
      <c r="J24" s="203">
        <v>207497</v>
      </c>
      <c r="K24" s="203">
        <v>267271</v>
      </c>
      <c r="L24" s="203">
        <v>13607</v>
      </c>
      <c r="M24" s="203">
        <v>202829</v>
      </c>
      <c r="N24" s="203">
        <v>249499</v>
      </c>
      <c r="O24" s="203">
        <v>142920</v>
      </c>
      <c r="P24" s="166"/>
      <c r="Q24" s="166"/>
    </row>
    <row r="25" spans="1:17" x14ac:dyDescent="0.15">
      <c r="A25" s="204" t="s">
        <v>182</v>
      </c>
      <c r="B25" s="205"/>
      <c r="C25" s="206" t="s">
        <v>49</v>
      </c>
      <c r="D25" s="207"/>
      <c r="E25" s="208">
        <v>314129</v>
      </c>
      <c r="F25" s="208">
        <v>401211</v>
      </c>
      <c r="G25" s="208">
        <v>197166</v>
      </c>
      <c r="H25" s="208">
        <v>206169</v>
      </c>
      <c r="I25" s="208">
        <v>253735</v>
      </c>
      <c r="J25" s="208">
        <v>142282</v>
      </c>
      <c r="K25" s="208">
        <v>188296</v>
      </c>
      <c r="L25" s="208">
        <v>17873</v>
      </c>
      <c r="M25" s="208">
        <v>107960</v>
      </c>
      <c r="N25" s="208">
        <v>147476</v>
      </c>
      <c r="O25" s="208">
        <v>54884</v>
      </c>
      <c r="P25" s="166"/>
      <c r="Q25" s="166"/>
    </row>
    <row r="26" spans="1:17" x14ac:dyDescent="0.15">
      <c r="A26" s="209" t="s">
        <v>183</v>
      </c>
      <c r="B26" s="178"/>
      <c r="C26" s="210" t="s">
        <v>121</v>
      </c>
      <c r="D26" s="180"/>
      <c r="E26" s="202">
        <v>312171</v>
      </c>
      <c r="F26" s="203">
        <v>412793</v>
      </c>
      <c r="G26" s="203">
        <v>209633</v>
      </c>
      <c r="H26" s="203">
        <v>227912</v>
      </c>
      <c r="I26" s="203">
        <v>284134</v>
      </c>
      <c r="J26" s="203">
        <v>170619</v>
      </c>
      <c r="K26" s="203">
        <v>212424</v>
      </c>
      <c r="L26" s="203">
        <v>15488</v>
      </c>
      <c r="M26" s="203">
        <v>84259</v>
      </c>
      <c r="N26" s="203">
        <v>128659</v>
      </c>
      <c r="O26" s="203">
        <v>39014</v>
      </c>
      <c r="P26" s="166"/>
      <c r="Q26" s="166"/>
    </row>
    <row r="27" spans="1:17" x14ac:dyDescent="0.15">
      <c r="A27" s="188" t="s">
        <v>184</v>
      </c>
      <c r="B27" s="189"/>
      <c r="C27" s="197" t="s">
        <v>122</v>
      </c>
      <c r="D27" s="191"/>
      <c r="E27" s="202">
        <v>176847</v>
      </c>
      <c r="F27" s="203">
        <v>275816</v>
      </c>
      <c r="G27" s="203">
        <v>132779</v>
      </c>
      <c r="H27" s="203">
        <v>176847</v>
      </c>
      <c r="I27" s="203">
        <v>275816</v>
      </c>
      <c r="J27" s="203">
        <v>132779</v>
      </c>
      <c r="K27" s="203">
        <v>169225</v>
      </c>
      <c r="L27" s="203">
        <v>7622</v>
      </c>
      <c r="M27" s="203">
        <v>0</v>
      </c>
      <c r="N27" s="203">
        <v>0</v>
      </c>
      <c r="O27" s="203">
        <v>0</v>
      </c>
      <c r="P27" s="166"/>
      <c r="Q27" s="166"/>
    </row>
    <row r="28" spans="1:17" x14ac:dyDescent="0.15">
      <c r="A28" s="188" t="s">
        <v>185</v>
      </c>
      <c r="B28" s="189"/>
      <c r="C28" s="196" t="s">
        <v>123</v>
      </c>
      <c r="D28" s="191"/>
      <c r="E28" s="194" t="s">
        <v>44</v>
      </c>
      <c r="F28" s="194" t="s">
        <v>44</v>
      </c>
      <c r="G28" s="194" t="s">
        <v>44</v>
      </c>
      <c r="H28" s="194" t="s">
        <v>44</v>
      </c>
      <c r="I28" s="194" t="s">
        <v>44</v>
      </c>
      <c r="J28" s="194" t="s">
        <v>44</v>
      </c>
      <c r="K28" s="194" t="s">
        <v>44</v>
      </c>
      <c r="L28" s="194" t="s">
        <v>44</v>
      </c>
      <c r="M28" s="194" t="s">
        <v>44</v>
      </c>
      <c r="N28" s="194" t="s">
        <v>44</v>
      </c>
      <c r="O28" s="194" t="s">
        <v>44</v>
      </c>
      <c r="P28" s="166"/>
      <c r="Q28" s="166"/>
    </row>
    <row r="29" spans="1:17" x14ac:dyDescent="0.15">
      <c r="A29" s="188" t="s">
        <v>186</v>
      </c>
      <c r="B29" s="189"/>
      <c r="C29" s="197" t="s">
        <v>124</v>
      </c>
      <c r="D29" s="191"/>
      <c r="E29" s="194" t="s">
        <v>44</v>
      </c>
      <c r="F29" s="194" t="s">
        <v>44</v>
      </c>
      <c r="G29" s="194" t="s">
        <v>44</v>
      </c>
      <c r="H29" s="194" t="s">
        <v>44</v>
      </c>
      <c r="I29" s="194" t="s">
        <v>44</v>
      </c>
      <c r="J29" s="194" t="s">
        <v>44</v>
      </c>
      <c r="K29" s="194" t="s">
        <v>44</v>
      </c>
      <c r="L29" s="194" t="s">
        <v>44</v>
      </c>
      <c r="M29" s="194" t="s">
        <v>44</v>
      </c>
      <c r="N29" s="194" t="s">
        <v>44</v>
      </c>
      <c r="O29" s="194" t="s">
        <v>44</v>
      </c>
      <c r="P29" s="166"/>
      <c r="Q29" s="166"/>
    </row>
    <row r="30" spans="1:17" x14ac:dyDescent="0.15">
      <c r="A30" s="188" t="s">
        <v>187</v>
      </c>
      <c r="B30" s="189"/>
      <c r="C30" s="196" t="s">
        <v>125</v>
      </c>
      <c r="D30" s="191"/>
      <c r="E30" s="192">
        <v>510933</v>
      </c>
      <c r="F30" s="193">
        <v>654361</v>
      </c>
      <c r="G30" s="193">
        <v>291988</v>
      </c>
      <c r="H30" s="193">
        <v>244838</v>
      </c>
      <c r="I30" s="193">
        <v>304131</v>
      </c>
      <c r="J30" s="193">
        <v>154325</v>
      </c>
      <c r="K30" s="193">
        <v>227062</v>
      </c>
      <c r="L30" s="193">
        <v>17776</v>
      </c>
      <c r="M30" s="193">
        <v>266095</v>
      </c>
      <c r="N30" s="193">
        <v>350230</v>
      </c>
      <c r="O30" s="193">
        <v>137663</v>
      </c>
      <c r="P30" s="166"/>
      <c r="Q30" s="166"/>
    </row>
    <row r="31" spans="1:17" x14ac:dyDescent="0.15">
      <c r="A31" s="188" t="s">
        <v>188</v>
      </c>
      <c r="B31" s="189"/>
      <c r="C31" s="190" t="s">
        <v>50</v>
      </c>
      <c r="D31" s="191"/>
      <c r="E31" s="192">
        <v>283329</v>
      </c>
      <c r="F31" s="193">
        <v>321458</v>
      </c>
      <c r="G31" s="193">
        <v>211784</v>
      </c>
      <c r="H31" s="193">
        <v>266001</v>
      </c>
      <c r="I31" s="193">
        <v>302755</v>
      </c>
      <c r="J31" s="193">
        <v>197035</v>
      </c>
      <c r="K31" s="193">
        <v>238873</v>
      </c>
      <c r="L31" s="193">
        <v>27128</v>
      </c>
      <c r="M31" s="193">
        <v>17328</v>
      </c>
      <c r="N31" s="193">
        <v>18703</v>
      </c>
      <c r="O31" s="193">
        <v>14749</v>
      </c>
      <c r="P31" s="166"/>
      <c r="Q31" s="166"/>
    </row>
    <row r="32" spans="1:17" x14ac:dyDescent="0.15">
      <c r="A32" s="188" t="s">
        <v>189</v>
      </c>
      <c r="B32" s="189"/>
      <c r="C32" s="196" t="s">
        <v>126</v>
      </c>
      <c r="D32" s="191"/>
      <c r="E32" s="192">
        <v>486442</v>
      </c>
      <c r="F32" s="192">
        <v>709678</v>
      </c>
      <c r="G32" s="192">
        <v>260718</v>
      </c>
      <c r="H32" s="192">
        <v>250408</v>
      </c>
      <c r="I32" s="192">
        <v>328684</v>
      </c>
      <c r="J32" s="192">
        <v>171259</v>
      </c>
      <c r="K32" s="192">
        <v>230633</v>
      </c>
      <c r="L32" s="192">
        <v>19775</v>
      </c>
      <c r="M32" s="192">
        <v>236034</v>
      </c>
      <c r="N32" s="192">
        <v>380994</v>
      </c>
      <c r="O32" s="192">
        <v>89459</v>
      </c>
      <c r="P32" s="166"/>
      <c r="Q32" s="166"/>
    </row>
    <row r="33" spans="1:17" x14ac:dyDescent="0.15">
      <c r="A33" s="188" t="s">
        <v>190</v>
      </c>
      <c r="B33" s="189"/>
      <c r="C33" s="196" t="s">
        <v>127</v>
      </c>
      <c r="D33" s="191"/>
      <c r="E33" s="192">
        <v>418126</v>
      </c>
      <c r="F33" s="193">
        <v>503242</v>
      </c>
      <c r="G33" s="193">
        <v>251436</v>
      </c>
      <c r="H33" s="193">
        <v>247497</v>
      </c>
      <c r="I33" s="193">
        <v>292892</v>
      </c>
      <c r="J33" s="193">
        <v>158597</v>
      </c>
      <c r="K33" s="193">
        <v>229542</v>
      </c>
      <c r="L33" s="193">
        <v>17955</v>
      </c>
      <c r="M33" s="193">
        <v>170629</v>
      </c>
      <c r="N33" s="193">
        <v>210350</v>
      </c>
      <c r="O33" s="193">
        <v>92839</v>
      </c>
      <c r="P33" s="166"/>
      <c r="Q33" s="166"/>
    </row>
    <row r="34" spans="1:17" x14ac:dyDescent="0.15">
      <c r="A34" s="188" t="s">
        <v>191</v>
      </c>
      <c r="B34" s="189"/>
      <c r="C34" s="197" t="s">
        <v>128</v>
      </c>
      <c r="D34" s="191"/>
      <c r="E34" s="194" t="s">
        <v>44</v>
      </c>
      <c r="F34" s="195" t="s">
        <v>44</v>
      </c>
      <c r="G34" s="195" t="s">
        <v>44</v>
      </c>
      <c r="H34" s="195" t="s">
        <v>44</v>
      </c>
      <c r="I34" s="195" t="s">
        <v>44</v>
      </c>
      <c r="J34" s="195" t="s">
        <v>44</v>
      </c>
      <c r="K34" s="195" t="s">
        <v>44</v>
      </c>
      <c r="L34" s="195" t="s">
        <v>44</v>
      </c>
      <c r="M34" s="195" t="s">
        <v>44</v>
      </c>
      <c r="N34" s="195" t="s">
        <v>44</v>
      </c>
      <c r="O34" s="195" t="s">
        <v>44</v>
      </c>
      <c r="P34" s="166"/>
      <c r="Q34" s="166"/>
    </row>
    <row r="35" spans="1:17" x14ac:dyDescent="0.15">
      <c r="A35" s="188" t="s">
        <v>192</v>
      </c>
      <c r="B35" s="189"/>
      <c r="C35" s="196" t="s">
        <v>129</v>
      </c>
      <c r="D35" s="191"/>
      <c r="E35" s="194">
        <v>301310</v>
      </c>
      <c r="F35" s="194">
        <v>309561</v>
      </c>
      <c r="G35" s="194">
        <v>219414</v>
      </c>
      <c r="H35" s="194">
        <v>271845</v>
      </c>
      <c r="I35" s="194">
        <v>277632</v>
      </c>
      <c r="J35" s="194">
        <v>214399</v>
      </c>
      <c r="K35" s="194">
        <v>264055</v>
      </c>
      <c r="L35" s="194">
        <v>7790</v>
      </c>
      <c r="M35" s="194">
        <v>29465</v>
      </c>
      <c r="N35" s="194">
        <v>31929</v>
      </c>
      <c r="O35" s="194">
        <v>5015</v>
      </c>
      <c r="P35" s="166"/>
      <c r="Q35" s="166"/>
    </row>
    <row r="36" spans="1:17" x14ac:dyDescent="0.15">
      <c r="A36" s="188" t="s">
        <v>193</v>
      </c>
      <c r="B36" s="189"/>
      <c r="C36" s="190" t="s">
        <v>51</v>
      </c>
      <c r="D36" s="191"/>
      <c r="E36" s="194" t="s">
        <v>44</v>
      </c>
      <c r="F36" s="194" t="s">
        <v>44</v>
      </c>
      <c r="G36" s="194" t="s">
        <v>44</v>
      </c>
      <c r="H36" s="194" t="s">
        <v>44</v>
      </c>
      <c r="I36" s="194" t="s">
        <v>44</v>
      </c>
      <c r="J36" s="194" t="s">
        <v>44</v>
      </c>
      <c r="K36" s="194" t="s">
        <v>44</v>
      </c>
      <c r="L36" s="194" t="s">
        <v>44</v>
      </c>
      <c r="M36" s="194" t="s">
        <v>44</v>
      </c>
      <c r="N36" s="194" t="s">
        <v>44</v>
      </c>
      <c r="O36" s="194" t="s">
        <v>44</v>
      </c>
      <c r="P36" s="166"/>
      <c r="Q36" s="166"/>
    </row>
    <row r="37" spans="1:17" x14ac:dyDescent="0.15">
      <c r="A37" s="188" t="s">
        <v>194</v>
      </c>
      <c r="B37" s="189"/>
      <c r="C37" s="190" t="s">
        <v>52</v>
      </c>
      <c r="D37" s="191"/>
      <c r="E37" s="194" t="s">
        <v>44</v>
      </c>
      <c r="F37" s="195" t="s">
        <v>44</v>
      </c>
      <c r="G37" s="195" t="s">
        <v>44</v>
      </c>
      <c r="H37" s="195" t="s">
        <v>44</v>
      </c>
      <c r="I37" s="195" t="s">
        <v>44</v>
      </c>
      <c r="J37" s="195" t="s">
        <v>44</v>
      </c>
      <c r="K37" s="195" t="s">
        <v>44</v>
      </c>
      <c r="L37" s="195" t="s">
        <v>44</v>
      </c>
      <c r="M37" s="195" t="s">
        <v>44</v>
      </c>
      <c r="N37" s="195" t="s">
        <v>44</v>
      </c>
      <c r="O37" s="195" t="s">
        <v>44</v>
      </c>
      <c r="P37" s="166"/>
      <c r="Q37" s="166"/>
    </row>
    <row r="38" spans="1:17" x14ac:dyDescent="0.15">
      <c r="A38" s="188" t="s">
        <v>195</v>
      </c>
      <c r="B38" s="189"/>
      <c r="C38" s="190" t="s">
        <v>53</v>
      </c>
      <c r="D38" s="191"/>
      <c r="E38" s="192">
        <v>564428</v>
      </c>
      <c r="F38" s="193">
        <v>618895</v>
      </c>
      <c r="G38" s="193">
        <v>398606</v>
      </c>
      <c r="H38" s="193">
        <v>291896</v>
      </c>
      <c r="I38" s="193">
        <v>312212</v>
      </c>
      <c r="J38" s="193">
        <v>230045</v>
      </c>
      <c r="K38" s="193">
        <v>268566</v>
      </c>
      <c r="L38" s="193">
        <v>23330</v>
      </c>
      <c r="M38" s="193">
        <v>272532</v>
      </c>
      <c r="N38" s="193">
        <v>306683</v>
      </c>
      <c r="O38" s="193">
        <v>168561</v>
      </c>
      <c r="P38" s="166"/>
      <c r="Q38" s="166"/>
    </row>
    <row r="39" spans="1:17" x14ac:dyDescent="0.15">
      <c r="A39" s="188" t="s">
        <v>196</v>
      </c>
      <c r="B39" s="189"/>
      <c r="C39" s="196" t="s">
        <v>130</v>
      </c>
      <c r="D39" s="191"/>
      <c r="E39" s="192">
        <v>468838</v>
      </c>
      <c r="F39" s="193">
        <v>515877</v>
      </c>
      <c r="G39" s="193">
        <v>299754</v>
      </c>
      <c r="H39" s="193">
        <v>332979</v>
      </c>
      <c r="I39" s="193">
        <v>365147</v>
      </c>
      <c r="J39" s="193">
        <v>217351</v>
      </c>
      <c r="K39" s="193">
        <v>305489</v>
      </c>
      <c r="L39" s="193">
        <v>27490</v>
      </c>
      <c r="M39" s="193">
        <v>135859</v>
      </c>
      <c r="N39" s="193">
        <v>150730</v>
      </c>
      <c r="O39" s="193">
        <v>82403</v>
      </c>
      <c r="P39" s="166"/>
      <c r="Q39" s="166"/>
    </row>
    <row r="40" spans="1:17" x14ac:dyDescent="0.15">
      <c r="A40" s="188" t="s">
        <v>197</v>
      </c>
      <c r="B40" s="189"/>
      <c r="C40" s="196" t="s">
        <v>131</v>
      </c>
      <c r="D40" s="191"/>
      <c r="E40" s="192">
        <v>473583</v>
      </c>
      <c r="F40" s="192">
        <v>510964</v>
      </c>
      <c r="G40" s="192">
        <v>305682</v>
      </c>
      <c r="H40" s="192">
        <v>287781</v>
      </c>
      <c r="I40" s="192">
        <v>306433</v>
      </c>
      <c r="J40" s="192">
        <v>204002</v>
      </c>
      <c r="K40" s="192">
        <v>254091</v>
      </c>
      <c r="L40" s="192">
        <v>33690</v>
      </c>
      <c r="M40" s="192">
        <v>185802</v>
      </c>
      <c r="N40" s="192">
        <v>204531</v>
      </c>
      <c r="O40" s="192">
        <v>101680</v>
      </c>
      <c r="P40" s="166"/>
      <c r="Q40" s="166"/>
    </row>
    <row r="41" spans="1:17" x14ac:dyDescent="0.15">
      <c r="A41" s="188" t="s">
        <v>198</v>
      </c>
      <c r="B41" s="189"/>
      <c r="C41" s="197" t="s">
        <v>132</v>
      </c>
      <c r="D41" s="191"/>
      <c r="E41" s="192">
        <v>616212</v>
      </c>
      <c r="F41" s="192">
        <v>711658</v>
      </c>
      <c r="G41" s="192">
        <v>385065</v>
      </c>
      <c r="H41" s="192">
        <v>298937</v>
      </c>
      <c r="I41" s="192">
        <v>336718</v>
      </c>
      <c r="J41" s="192">
        <v>207442</v>
      </c>
      <c r="K41" s="192">
        <v>257322</v>
      </c>
      <c r="L41" s="192">
        <v>41615</v>
      </c>
      <c r="M41" s="192">
        <v>317275</v>
      </c>
      <c r="N41" s="192">
        <v>374940</v>
      </c>
      <c r="O41" s="192">
        <v>177623</v>
      </c>
      <c r="P41" s="166"/>
      <c r="Q41" s="166"/>
    </row>
    <row r="42" spans="1:17" x14ac:dyDescent="0.15">
      <c r="A42" s="188" t="s">
        <v>199</v>
      </c>
      <c r="B42" s="189"/>
      <c r="C42" s="196" t="s">
        <v>133</v>
      </c>
      <c r="D42" s="191"/>
      <c r="E42" s="192">
        <v>542969</v>
      </c>
      <c r="F42" s="192">
        <v>674087</v>
      </c>
      <c r="G42" s="192">
        <v>277431</v>
      </c>
      <c r="H42" s="192">
        <v>330596</v>
      </c>
      <c r="I42" s="192">
        <v>401409</v>
      </c>
      <c r="J42" s="192">
        <v>187188</v>
      </c>
      <c r="K42" s="192">
        <v>302467</v>
      </c>
      <c r="L42" s="192">
        <v>28129</v>
      </c>
      <c r="M42" s="192">
        <v>212373</v>
      </c>
      <c r="N42" s="192">
        <v>272678</v>
      </c>
      <c r="O42" s="192">
        <v>90243</v>
      </c>
      <c r="P42" s="166"/>
      <c r="Q42" s="166"/>
    </row>
    <row r="43" spans="1:17" x14ac:dyDescent="0.15">
      <c r="A43" s="188" t="s">
        <v>200</v>
      </c>
      <c r="B43" s="189"/>
      <c r="C43" s="196" t="s">
        <v>134</v>
      </c>
      <c r="D43" s="191"/>
      <c r="E43" s="192">
        <v>495849</v>
      </c>
      <c r="F43" s="192">
        <v>621577</v>
      </c>
      <c r="G43" s="192">
        <v>292279</v>
      </c>
      <c r="H43" s="192">
        <v>264811</v>
      </c>
      <c r="I43" s="192">
        <v>316509</v>
      </c>
      <c r="J43" s="192">
        <v>181105</v>
      </c>
      <c r="K43" s="192">
        <v>251181</v>
      </c>
      <c r="L43" s="192">
        <v>13630</v>
      </c>
      <c r="M43" s="192">
        <v>231038</v>
      </c>
      <c r="N43" s="192">
        <v>305068</v>
      </c>
      <c r="O43" s="192">
        <v>111174</v>
      </c>
      <c r="P43" s="166"/>
      <c r="Q43" s="166"/>
    </row>
    <row r="44" spans="1:17" x14ac:dyDescent="0.15">
      <c r="A44" s="188" t="s">
        <v>201</v>
      </c>
      <c r="B44" s="189"/>
      <c r="C44" s="196" t="s">
        <v>135</v>
      </c>
      <c r="D44" s="191"/>
      <c r="E44" s="198">
        <v>675837</v>
      </c>
      <c r="F44" s="198">
        <v>798205</v>
      </c>
      <c r="G44" s="198">
        <v>351655</v>
      </c>
      <c r="H44" s="198">
        <v>346033</v>
      </c>
      <c r="I44" s="198">
        <v>394652</v>
      </c>
      <c r="J44" s="198">
        <v>217230</v>
      </c>
      <c r="K44" s="198">
        <v>317640</v>
      </c>
      <c r="L44" s="198">
        <v>28393</v>
      </c>
      <c r="M44" s="198">
        <v>329804</v>
      </c>
      <c r="N44" s="198">
        <v>403553</v>
      </c>
      <c r="O44" s="198">
        <v>134425</v>
      </c>
      <c r="P44" s="166"/>
      <c r="Q44" s="166"/>
    </row>
    <row r="45" spans="1:17" x14ac:dyDescent="0.15">
      <c r="A45" s="188" t="s">
        <v>202</v>
      </c>
      <c r="B45" s="189"/>
      <c r="C45" s="197" t="s">
        <v>136</v>
      </c>
      <c r="D45" s="191"/>
      <c r="E45" s="198">
        <v>624150</v>
      </c>
      <c r="F45" s="198">
        <v>713782</v>
      </c>
      <c r="G45" s="198">
        <v>401232</v>
      </c>
      <c r="H45" s="198">
        <v>285498</v>
      </c>
      <c r="I45" s="198">
        <v>319804</v>
      </c>
      <c r="J45" s="198">
        <v>200179</v>
      </c>
      <c r="K45" s="198">
        <v>242983</v>
      </c>
      <c r="L45" s="198">
        <v>42515</v>
      </c>
      <c r="M45" s="198">
        <v>338652</v>
      </c>
      <c r="N45" s="198">
        <v>393978</v>
      </c>
      <c r="O45" s="198">
        <v>201053</v>
      </c>
      <c r="P45" s="166"/>
      <c r="Q45" s="166"/>
    </row>
    <row r="46" spans="1:17" x14ac:dyDescent="0.15">
      <c r="A46" s="188" t="s">
        <v>203</v>
      </c>
      <c r="B46" s="189"/>
      <c r="C46" s="190" t="s">
        <v>54</v>
      </c>
      <c r="D46" s="191"/>
      <c r="E46" s="194" t="s">
        <v>44</v>
      </c>
      <c r="F46" s="194" t="s">
        <v>44</v>
      </c>
      <c r="G46" s="194" t="s">
        <v>44</v>
      </c>
      <c r="H46" s="194" t="s">
        <v>44</v>
      </c>
      <c r="I46" s="194" t="s">
        <v>44</v>
      </c>
      <c r="J46" s="194" t="s">
        <v>44</v>
      </c>
      <c r="K46" s="194" t="s">
        <v>44</v>
      </c>
      <c r="L46" s="194" t="s">
        <v>44</v>
      </c>
      <c r="M46" s="194" t="s">
        <v>44</v>
      </c>
      <c r="N46" s="194" t="s">
        <v>44</v>
      </c>
      <c r="O46" s="194" t="s">
        <v>44</v>
      </c>
      <c r="P46" s="166"/>
      <c r="Q46" s="166"/>
    </row>
    <row r="47" spans="1:17" x14ac:dyDescent="0.15">
      <c r="A47" s="188" t="s">
        <v>204</v>
      </c>
      <c r="B47" s="189"/>
      <c r="C47" s="196" t="s">
        <v>137</v>
      </c>
      <c r="D47" s="191"/>
      <c r="E47" s="198">
        <v>207297</v>
      </c>
      <c r="F47" s="198">
        <v>277609</v>
      </c>
      <c r="G47" s="198">
        <v>123004</v>
      </c>
      <c r="H47" s="198">
        <v>176713</v>
      </c>
      <c r="I47" s="198">
        <v>229768</v>
      </c>
      <c r="J47" s="198">
        <v>113108</v>
      </c>
      <c r="K47" s="198">
        <v>175358</v>
      </c>
      <c r="L47" s="198">
        <v>1355</v>
      </c>
      <c r="M47" s="198">
        <v>30584</v>
      </c>
      <c r="N47" s="198">
        <v>47841</v>
      </c>
      <c r="O47" s="198">
        <v>9896</v>
      </c>
      <c r="P47" s="166"/>
      <c r="Q47" s="166"/>
    </row>
    <row r="48" spans="1:17" x14ac:dyDescent="0.15">
      <c r="A48" s="188" t="s">
        <v>205</v>
      </c>
      <c r="B48" s="189"/>
      <c r="C48" s="196" t="s">
        <v>138</v>
      </c>
      <c r="D48" s="191"/>
      <c r="E48" s="198">
        <v>341389</v>
      </c>
      <c r="F48" s="198">
        <v>374991</v>
      </c>
      <c r="G48" s="198">
        <v>194937</v>
      </c>
      <c r="H48" s="198">
        <v>282198</v>
      </c>
      <c r="I48" s="198">
        <v>309101</v>
      </c>
      <c r="J48" s="198">
        <v>164944</v>
      </c>
      <c r="K48" s="198">
        <v>252910</v>
      </c>
      <c r="L48" s="198">
        <v>29288</v>
      </c>
      <c r="M48" s="198">
        <v>59191</v>
      </c>
      <c r="N48" s="198">
        <v>65890</v>
      </c>
      <c r="O48" s="198">
        <v>29993</v>
      </c>
      <c r="P48" s="166"/>
      <c r="Q48" s="166"/>
    </row>
    <row r="49" spans="1:17" x14ac:dyDescent="0.15">
      <c r="A49" s="188" t="s">
        <v>206</v>
      </c>
      <c r="B49" s="189"/>
      <c r="C49" s="197" t="s">
        <v>139</v>
      </c>
      <c r="D49" s="191"/>
      <c r="E49" s="194">
        <v>329001</v>
      </c>
      <c r="F49" s="194">
        <v>383571</v>
      </c>
      <c r="G49" s="194">
        <v>225654</v>
      </c>
      <c r="H49" s="194">
        <v>275513</v>
      </c>
      <c r="I49" s="194">
        <v>321092</v>
      </c>
      <c r="J49" s="194">
        <v>189193</v>
      </c>
      <c r="K49" s="194">
        <v>255895</v>
      </c>
      <c r="L49" s="194">
        <v>19618</v>
      </c>
      <c r="M49" s="194">
        <v>53488</v>
      </c>
      <c r="N49" s="194">
        <v>62479</v>
      </c>
      <c r="O49" s="194">
        <v>36461</v>
      </c>
      <c r="P49" s="166"/>
      <c r="Q49" s="166"/>
    </row>
    <row r="50" spans="1:17" x14ac:dyDescent="0.15">
      <c r="A50" s="182" t="s">
        <v>207</v>
      </c>
      <c r="B50" s="183"/>
      <c r="C50" s="211" t="s">
        <v>55</v>
      </c>
      <c r="D50" s="185"/>
      <c r="E50" s="212">
        <v>587173</v>
      </c>
      <c r="F50" s="212">
        <v>686759</v>
      </c>
      <c r="G50" s="212">
        <v>342793</v>
      </c>
      <c r="H50" s="212">
        <v>286735</v>
      </c>
      <c r="I50" s="212">
        <v>329037</v>
      </c>
      <c r="J50" s="212">
        <v>182928</v>
      </c>
      <c r="K50" s="212">
        <v>274610</v>
      </c>
      <c r="L50" s="212">
        <v>12125</v>
      </c>
      <c r="M50" s="212">
        <v>300438</v>
      </c>
      <c r="N50" s="212">
        <v>357722</v>
      </c>
      <c r="O50" s="212">
        <v>159865</v>
      </c>
      <c r="P50" s="166"/>
      <c r="Q50" s="166"/>
    </row>
    <row r="51" spans="1:17" x14ac:dyDescent="0.15">
      <c r="A51" s="188" t="s">
        <v>208</v>
      </c>
      <c r="B51" s="189"/>
      <c r="C51" s="190" t="s">
        <v>56</v>
      </c>
      <c r="D51" s="191"/>
      <c r="E51" s="213">
        <v>183247</v>
      </c>
      <c r="F51" s="214">
        <v>245375</v>
      </c>
      <c r="G51" s="214">
        <v>141557</v>
      </c>
      <c r="H51" s="214">
        <v>153344</v>
      </c>
      <c r="I51" s="214">
        <v>198563</v>
      </c>
      <c r="J51" s="214">
        <v>123000</v>
      </c>
      <c r="K51" s="214">
        <v>146156</v>
      </c>
      <c r="L51" s="214">
        <v>7188</v>
      </c>
      <c r="M51" s="214">
        <v>29903</v>
      </c>
      <c r="N51" s="214">
        <v>46812</v>
      </c>
      <c r="O51" s="214">
        <v>18557</v>
      </c>
      <c r="P51" s="166"/>
      <c r="Q51" s="166"/>
    </row>
    <row r="52" spans="1:17" x14ac:dyDescent="0.15">
      <c r="A52" s="182" t="s">
        <v>209</v>
      </c>
      <c r="B52" s="183"/>
      <c r="C52" s="215" t="s">
        <v>140</v>
      </c>
      <c r="D52" s="185"/>
      <c r="E52" s="216">
        <v>153524</v>
      </c>
      <c r="F52" s="217">
        <v>230339</v>
      </c>
      <c r="G52" s="217">
        <v>106313</v>
      </c>
      <c r="H52" s="217">
        <v>143022</v>
      </c>
      <c r="I52" s="217">
        <v>209206</v>
      </c>
      <c r="J52" s="217">
        <v>102345</v>
      </c>
      <c r="K52" s="217">
        <v>132419</v>
      </c>
      <c r="L52" s="217">
        <v>10603</v>
      </c>
      <c r="M52" s="217">
        <v>10502</v>
      </c>
      <c r="N52" s="217">
        <v>21133</v>
      </c>
      <c r="O52" s="217">
        <v>3968</v>
      </c>
      <c r="P52" s="166"/>
      <c r="Q52" s="166"/>
    </row>
    <row r="53" spans="1:17" x14ac:dyDescent="0.15">
      <c r="A53" s="188" t="s">
        <v>210</v>
      </c>
      <c r="B53" s="205"/>
      <c r="C53" s="218" t="s">
        <v>141</v>
      </c>
      <c r="D53" s="207"/>
      <c r="E53" s="219">
        <v>153995</v>
      </c>
      <c r="F53" s="220">
        <v>262655</v>
      </c>
      <c r="G53" s="220">
        <v>110342</v>
      </c>
      <c r="H53" s="220">
        <v>117006</v>
      </c>
      <c r="I53" s="220">
        <v>177877</v>
      </c>
      <c r="J53" s="220">
        <v>92552</v>
      </c>
      <c r="K53" s="220">
        <v>110721</v>
      </c>
      <c r="L53" s="220">
        <v>6285</v>
      </c>
      <c r="M53" s="220">
        <v>36989</v>
      </c>
      <c r="N53" s="220">
        <v>84778</v>
      </c>
      <c r="O53" s="220">
        <v>17790</v>
      </c>
      <c r="P53" s="166"/>
      <c r="Q53" s="166"/>
    </row>
    <row r="54" spans="1:17" x14ac:dyDescent="0.15">
      <c r="A54" s="182" t="s">
        <v>211</v>
      </c>
      <c r="B54" s="178"/>
      <c r="C54" s="210" t="s">
        <v>142</v>
      </c>
      <c r="D54" s="180"/>
      <c r="E54" s="186">
        <v>410209</v>
      </c>
      <c r="F54" s="187">
        <v>588488</v>
      </c>
      <c r="G54" s="187">
        <v>340537</v>
      </c>
      <c r="H54" s="187">
        <v>339452</v>
      </c>
      <c r="I54" s="187">
        <v>496273</v>
      </c>
      <c r="J54" s="187">
        <v>278165</v>
      </c>
      <c r="K54" s="187">
        <v>312596</v>
      </c>
      <c r="L54" s="187">
        <v>26856</v>
      </c>
      <c r="M54" s="187">
        <v>70757</v>
      </c>
      <c r="N54" s="187">
        <v>92215</v>
      </c>
      <c r="O54" s="187">
        <v>62372</v>
      </c>
      <c r="P54" s="166"/>
      <c r="Q54" s="166"/>
    </row>
    <row r="55" spans="1:17" x14ac:dyDescent="0.15">
      <c r="A55" s="204" t="s">
        <v>212</v>
      </c>
      <c r="B55" s="205"/>
      <c r="C55" s="218" t="s">
        <v>143</v>
      </c>
      <c r="D55" s="207"/>
      <c r="E55" s="213">
        <v>280947</v>
      </c>
      <c r="F55" s="214">
        <v>345481</v>
      </c>
      <c r="G55" s="214">
        <v>267395</v>
      </c>
      <c r="H55" s="214">
        <v>194324</v>
      </c>
      <c r="I55" s="214">
        <v>241578</v>
      </c>
      <c r="J55" s="214">
        <v>184401</v>
      </c>
      <c r="K55" s="214">
        <v>187779</v>
      </c>
      <c r="L55" s="214">
        <v>6545</v>
      </c>
      <c r="M55" s="214">
        <v>86623</v>
      </c>
      <c r="N55" s="214">
        <v>103903</v>
      </c>
      <c r="O55" s="214">
        <v>82994</v>
      </c>
      <c r="P55" s="166"/>
      <c r="Q55" s="166"/>
    </row>
    <row r="56" spans="1:17" x14ac:dyDescent="0.15">
      <c r="A56" s="209" t="s">
        <v>213</v>
      </c>
      <c r="B56" s="178"/>
      <c r="C56" s="221" t="s">
        <v>144</v>
      </c>
      <c r="D56" s="180"/>
      <c r="E56" s="181">
        <v>225729</v>
      </c>
      <c r="F56" s="181">
        <v>251962</v>
      </c>
      <c r="G56" s="181">
        <v>187207</v>
      </c>
      <c r="H56" s="181">
        <v>213087</v>
      </c>
      <c r="I56" s="181">
        <v>238648</v>
      </c>
      <c r="J56" s="181">
        <v>175552</v>
      </c>
      <c r="K56" s="181">
        <v>184219</v>
      </c>
      <c r="L56" s="181">
        <v>28868</v>
      </c>
      <c r="M56" s="181">
        <v>12642</v>
      </c>
      <c r="N56" s="181">
        <v>13314</v>
      </c>
      <c r="O56" s="181">
        <v>11655</v>
      </c>
      <c r="P56" s="166"/>
      <c r="Q56" s="166"/>
    </row>
    <row r="57" spans="1:17" x14ac:dyDescent="0.15">
      <c r="A57" s="188" t="s">
        <v>214</v>
      </c>
      <c r="B57" s="189"/>
      <c r="C57" s="196" t="s">
        <v>145</v>
      </c>
      <c r="D57" s="191"/>
      <c r="E57" s="194">
        <v>215698</v>
      </c>
      <c r="F57" s="195">
        <v>281632</v>
      </c>
      <c r="G57" s="195">
        <v>153763</v>
      </c>
      <c r="H57" s="195">
        <v>159485</v>
      </c>
      <c r="I57" s="195">
        <v>203269</v>
      </c>
      <c r="J57" s="195">
        <v>118356</v>
      </c>
      <c r="K57" s="195">
        <v>148077</v>
      </c>
      <c r="L57" s="195">
        <v>11408</v>
      </c>
      <c r="M57" s="195">
        <v>56213</v>
      </c>
      <c r="N57" s="195">
        <v>78363</v>
      </c>
      <c r="O57" s="195">
        <v>35407</v>
      </c>
      <c r="P57" s="166"/>
      <c r="Q57" s="166"/>
    </row>
    <row r="58" spans="1:17" x14ac:dyDescent="0.15">
      <c r="A58" s="204" t="s">
        <v>215</v>
      </c>
      <c r="B58" s="205"/>
      <c r="C58" s="218" t="s">
        <v>146</v>
      </c>
      <c r="D58" s="207"/>
      <c r="E58" s="208">
        <v>527348</v>
      </c>
      <c r="F58" s="222">
        <v>619781</v>
      </c>
      <c r="G58" s="222">
        <v>318115</v>
      </c>
      <c r="H58" s="222">
        <v>272580</v>
      </c>
      <c r="I58" s="222">
        <v>316778</v>
      </c>
      <c r="J58" s="222">
        <v>172532</v>
      </c>
      <c r="K58" s="222">
        <v>252643</v>
      </c>
      <c r="L58" s="222">
        <v>19937</v>
      </c>
      <c r="M58" s="222">
        <v>254768</v>
      </c>
      <c r="N58" s="222">
        <v>303003</v>
      </c>
      <c r="O58" s="222">
        <v>145583</v>
      </c>
      <c r="P58" s="166"/>
      <c r="Q58" s="166"/>
    </row>
  </sheetData>
  <mergeCells count="6">
    <mergeCell ref="M6:O6"/>
    <mergeCell ref="A7:C7"/>
    <mergeCell ref="E6:G6"/>
    <mergeCell ref="H6:J6"/>
    <mergeCell ref="K6:K7"/>
    <mergeCell ref="L6:L7"/>
  </mergeCells>
  <phoneticPr fontId="2"/>
  <dataValidations count="1">
    <dataValidation type="whole" allowBlank="1" showInputMessage="1" showErrorMessage="1" errorTitle="入力エラー" error="入力した値に誤りがあります" sqref="A65370 IW65370 SS65370 ACO65370 AMK65370 AWG65370 BGC65370 BPY65370 BZU65370 CJQ65370 CTM65370 DDI65370 DNE65370 DXA65370 EGW65370 EQS65370 FAO65370 FKK65370 FUG65370 GEC65370 GNY65370 GXU65370 HHQ65370 HRM65370 IBI65370 ILE65370 IVA65370 JEW65370 JOS65370 JYO65370 KIK65370 KSG65370 LCC65370 LLY65370 LVU65370 MFQ65370 MPM65370 MZI65370 NJE65370 NTA65370 OCW65370 OMS65370 OWO65370 PGK65370 PQG65370 QAC65370 QJY65370 QTU65370 RDQ65370 RNM65370 RXI65370 SHE65370 SRA65370 TAW65370 TKS65370 TUO65370 UEK65370 UOG65370 UYC65370 VHY65370 VRU65370 WBQ65370 WLM65370 WVI65370 A130906 IW130906 SS130906 ACO130906 AMK130906 AWG130906 BGC130906 BPY130906 BZU130906 CJQ130906 CTM130906 DDI130906 DNE130906 DXA130906 EGW130906 EQS130906 FAO130906 FKK130906 FUG130906 GEC130906 GNY130906 GXU130906 HHQ130906 HRM130906 IBI130906 ILE130906 IVA130906 JEW130906 JOS130906 JYO130906 KIK130906 KSG130906 LCC130906 LLY130906 LVU130906 MFQ130906 MPM130906 MZI130906 NJE130906 NTA130906 OCW130906 OMS130906 OWO130906 PGK130906 PQG130906 QAC130906 QJY130906 QTU130906 RDQ130906 RNM130906 RXI130906 SHE130906 SRA130906 TAW130906 TKS130906 TUO130906 UEK130906 UOG130906 UYC130906 VHY130906 VRU130906 WBQ130906 WLM130906 WVI130906 A196442 IW196442 SS196442 ACO196442 AMK196442 AWG196442 BGC196442 BPY196442 BZU196442 CJQ196442 CTM196442 DDI196442 DNE196442 DXA196442 EGW196442 EQS196442 FAO196442 FKK196442 FUG196442 GEC196442 GNY196442 GXU196442 HHQ196442 HRM196442 IBI196442 ILE196442 IVA196442 JEW196442 JOS196442 JYO196442 KIK196442 KSG196442 LCC196442 LLY196442 LVU196442 MFQ196442 MPM196442 MZI196442 NJE196442 NTA196442 OCW196442 OMS196442 OWO196442 PGK196442 PQG196442 QAC196442 QJY196442 QTU196442 RDQ196442 RNM196442 RXI196442 SHE196442 SRA196442 TAW196442 TKS196442 TUO196442 UEK196442 UOG196442 UYC196442 VHY196442 VRU196442 WBQ196442 WLM196442 WVI196442 A261978 IW261978 SS261978 ACO261978 AMK261978 AWG261978 BGC261978 BPY261978 BZU261978 CJQ261978 CTM261978 DDI261978 DNE261978 DXA261978 EGW261978 EQS261978 FAO261978 FKK261978 FUG261978 GEC261978 GNY261978 GXU261978 HHQ261978 HRM261978 IBI261978 ILE261978 IVA261978 JEW261978 JOS261978 JYO261978 KIK261978 KSG261978 LCC261978 LLY261978 LVU261978 MFQ261978 MPM261978 MZI261978 NJE261978 NTA261978 OCW261978 OMS261978 OWO261978 PGK261978 PQG261978 QAC261978 QJY261978 QTU261978 RDQ261978 RNM261978 RXI261978 SHE261978 SRA261978 TAW261978 TKS261978 TUO261978 UEK261978 UOG261978 UYC261978 VHY261978 VRU261978 WBQ261978 WLM261978 WVI261978 A327514 IW327514 SS327514 ACO327514 AMK327514 AWG327514 BGC327514 BPY327514 BZU327514 CJQ327514 CTM327514 DDI327514 DNE327514 DXA327514 EGW327514 EQS327514 FAO327514 FKK327514 FUG327514 GEC327514 GNY327514 GXU327514 HHQ327514 HRM327514 IBI327514 ILE327514 IVA327514 JEW327514 JOS327514 JYO327514 KIK327514 KSG327514 LCC327514 LLY327514 LVU327514 MFQ327514 MPM327514 MZI327514 NJE327514 NTA327514 OCW327514 OMS327514 OWO327514 PGK327514 PQG327514 QAC327514 QJY327514 QTU327514 RDQ327514 RNM327514 RXI327514 SHE327514 SRA327514 TAW327514 TKS327514 TUO327514 UEK327514 UOG327514 UYC327514 VHY327514 VRU327514 WBQ327514 WLM327514 WVI327514 A393050 IW393050 SS393050 ACO393050 AMK393050 AWG393050 BGC393050 BPY393050 BZU393050 CJQ393050 CTM393050 DDI393050 DNE393050 DXA393050 EGW393050 EQS393050 FAO393050 FKK393050 FUG393050 GEC393050 GNY393050 GXU393050 HHQ393050 HRM393050 IBI393050 ILE393050 IVA393050 JEW393050 JOS393050 JYO393050 KIK393050 KSG393050 LCC393050 LLY393050 LVU393050 MFQ393050 MPM393050 MZI393050 NJE393050 NTA393050 OCW393050 OMS393050 OWO393050 PGK393050 PQG393050 QAC393050 QJY393050 QTU393050 RDQ393050 RNM393050 RXI393050 SHE393050 SRA393050 TAW393050 TKS393050 TUO393050 UEK393050 UOG393050 UYC393050 VHY393050 VRU393050 WBQ393050 WLM393050 WVI393050 A458586 IW458586 SS458586 ACO458586 AMK458586 AWG458586 BGC458586 BPY458586 BZU458586 CJQ458586 CTM458586 DDI458586 DNE458586 DXA458586 EGW458586 EQS458586 FAO458586 FKK458586 FUG458586 GEC458586 GNY458586 GXU458586 HHQ458586 HRM458586 IBI458586 ILE458586 IVA458586 JEW458586 JOS458586 JYO458586 KIK458586 KSG458586 LCC458586 LLY458586 LVU458586 MFQ458586 MPM458586 MZI458586 NJE458586 NTA458586 OCW458586 OMS458586 OWO458586 PGK458586 PQG458586 QAC458586 QJY458586 QTU458586 RDQ458586 RNM458586 RXI458586 SHE458586 SRA458586 TAW458586 TKS458586 TUO458586 UEK458586 UOG458586 UYC458586 VHY458586 VRU458586 WBQ458586 WLM458586 WVI458586 A524122 IW524122 SS524122 ACO524122 AMK524122 AWG524122 BGC524122 BPY524122 BZU524122 CJQ524122 CTM524122 DDI524122 DNE524122 DXA524122 EGW524122 EQS524122 FAO524122 FKK524122 FUG524122 GEC524122 GNY524122 GXU524122 HHQ524122 HRM524122 IBI524122 ILE524122 IVA524122 JEW524122 JOS524122 JYO524122 KIK524122 KSG524122 LCC524122 LLY524122 LVU524122 MFQ524122 MPM524122 MZI524122 NJE524122 NTA524122 OCW524122 OMS524122 OWO524122 PGK524122 PQG524122 QAC524122 QJY524122 QTU524122 RDQ524122 RNM524122 RXI524122 SHE524122 SRA524122 TAW524122 TKS524122 TUO524122 UEK524122 UOG524122 UYC524122 VHY524122 VRU524122 WBQ524122 WLM524122 WVI524122 A589658 IW589658 SS589658 ACO589658 AMK589658 AWG589658 BGC589658 BPY589658 BZU589658 CJQ589658 CTM589658 DDI589658 DNE589658 DXA589658 EGW589658 EQS589658 FAO589658 FKK589658 FUG589658 GEC589658 GNY589658 GXU589658 HHQ589658 HRM589658 IBI589658 ILE589658 IVA589658 JEW589658 JOS589658 JYO589658 KIK589658 KSG589658 LCC589658 LLY589658 LVU589658 MFQ589658 MPM589658 MZI589658 NJE589658 NTA589658 OCW589658 OMS589658 OWO589658 PGK589658 PQG589658 QAC589658 QJY589658 QTU589658 RDQ589658 RNM589658 RXI589658 SHE589658 SRA589658 TAW589658 TKS589658 TUO589658 UEK589658 UOG589658 UYC589658 VHY589658 VRU589658 WBQ589658 WLM589658 WVI589658 A655194 IW655194 SS655194 ACO655194 AMK655194 AWG655194 BGC655194 BPY655194 BZU655194 CJQ655194 CTM655194 DDI655194 DNE655194 DXA655194 EGW655194 EQS655194 FAO655194 FKK655194 FUG655194 GEC655194 GNY655194 GXU655194 HHQ655194 HRM655194 IBI655194 ILE655194 IVA655194 JEW655194 JOS655194 JYO655194 KIK655194 KSG655194 LCC655194 LLY655194 LVU655194 MFQ655194 MPM655194 MZI655194 NJE655194 NTA655194 OCW655194 OMS655194 OWO655194 PGK655194 PQG655194 QAC655194 QJY655194 QTU655194 RDQ655194 RNM655194 RXI655194 SHE655194 SRA655194 TAW655194 TKS655194 TUO655194 UEK655194 UOG655194 UYC655194 VHY655194 VRU655194 WBQ655194 WLM655194 WVI655194 A720730 IW720730 SS720730 ACO720730 AMK720730 AWG720730 BGC720730 BPY720730 BZU720730 CJQ720730 CTM720730 DDI720730 DNE720730 DXA720730 EGW720730 EQS720730 FAO720730 FKK720730 FUG720730 GEC720730 GNY720730 GXU720730 HHQ720730 HRM720730 IBI720730 ILE720730 IVA720730 JEW720730 JOS720730 JYO720730 KIK720730 KSG720730 LCC720730 LLY720730 LVU720730 MFQ720730 MPM720730 MZI720730 NJE720730 NTA720730 OCW720730 OMS720730 OWO720730 PGK720730 PQG720730 QAC720730 QJY720730 QTU720730 RDQ720730 RNM720730 RXI720730 SHE720730 SRA720730 TAW720730 TKS720730 TUO720730 UEK720730 UOG720730 UYC720730 VHY720730 VRU720730 WBQ720730 WLM720730 WVI720730 A786266 IW786266 SS786266 ACO786266 AMK786266 AWG786266 BGC786266 BPY786266 BZU786266 CJQ786266 CTM786266 DDI786266 DNE786266 DXA786266 EGW786266 EQS786266 FAO786266 FKK786266 FUG786266 GEC786266 GNY786266 GXU786266 HHQ786266 HRM786266 IBI786266 ILE786266 IVA786266 JEW786266 JOS786266 JYO786266 KIK786266 KSG786266 LCC786266 LLY786266 LVU786266 MFQ786266 MPM786266 MZI786266 NJE786266 NTA786266 OCW786266 OMS786266 OWO786266 PGK786266 PQG786266 QAC786266 QJY786266 QTU786266 RDQ786266 RNM786266 RXI786266 SHE786266 SRA786266 TAW786266 TKS786266 TUO786266 UEK786266 UOG786266 UYC786266 VHY786266 VRU786266 WBQ786266 WLM786266 WVI786266 A851802 IW851802 SS851802 ACO851802 AMK851802 AWG851802 BGC851802 BPY851802 BZU851802 CJQ851802 CTM851802 DDI851802 DNE851802 DXA851802 EGW851802 EQS851802 FAO851802 FKK851802 FUG851802 GEC851802 GNY851802 GXU851802 HHQ851802 HRM851802 IBI851802 ILE851802 IVA851802 JEW851802 JOS851802 JYO851802 KIK851802 KSG851802 LCC851802 LLY851802 LVU851802 MFQ851802 MPM851802 MZI851802 NJE851802 NTA851802 OCW851802 OMS851802 OWO851802 PGK851802 PQG851802 QAC851802 QJY851802 QTU851802 RDQ851802 RNM851802 RXI851802 SHE851802 SRA851802 TAW851802 TKS851802 TUO851802 UEK851802 UOG851802 UYC851802 VHY851802 VRU851802 WBQ851802 WLM851802 WVI851802 A917338 IW917338 SS917338 ACO917338 AMK917338 AWG917338 BGC917338 BPY917338 BZU917338 CJQ917338 CTM917338 DDI917338 DNE917338 DXA917338 EGW917338 EQS917338 FAO917338 FKK917338 FUG917338 GEC917338 GNY917338 GXU917338 HHQ917338 HRM917338 IBI917338 ILE917338 IVA917338 JEW917338 JOS917338 JYO917338 KIK917338 KSG917338 LCC917338 LLY917338 LVU917338 MFQ917338 MPM917338 MZI917338 NJE917338 NTA917338 OCW917338 OMS917338 OWO917338 PGK917338 PQG917338 QAC917338 QJY917338 QTU917338 RDQ917338 RNM917338 RXI917338 SHE917338 SRA917338 TAW917338 TKS917338 TUO917338 UEK917338 UOG917338 UYC917338 VHY917338 VRU917338 WBQ917338 WLM917338 WVI917338 A982874 IW982874 SS982874 ACO982874 AMK982874 AWG982874 BGC982874 BPY982874 BZU982874 CJQ982874 CTM982874 DDI982874 DNE982874 DXA982874 EGW982874 EQS982874 FAO982874 FKK982874 FUG982874 GEC982874 GNY982874 GXU982874 HHQ982874 HRM982874 IBI982874 ILE982874 IVA982874 JEW982874 JOS982874 JYO982874 KIK982874 KSG982874 LCC982874 LLY982874 LVU982874 MFQ982874 MPM982874 MZI982874 NJE982874 NTA982874 OCW982874 OMS982874 OWO982874 PGK982874 PQG982874 QAC982874 QJY982874 QTU982874 RDQ982874 RNM982874 RXI982874 SHE982874 SRA982874 TAW982874 TKS982874 TUO982874 UEK982874 UOG982874 UYC982874 VHY982874 VRU982874 WBQ982874 WLM982874 WVI982874 B65312:IV65361 IX65312:SR65361 ST65312:ACN65361 ACP65312:AMJ65361 AML65312:AWF65361 AWH65312:BGB65361 BGD65312:BPX65361 BPZ65312:BZT65361 BZV65312:CJP65361 CJR65312:CTL65361 CTN65312:DDH65361 DDJ65312:DND65361 DNF65312:DWZ65361 DXB65312:EGV65361 EGX65312:EQR65361 EQT65312:FAN65361 FAP65312:FKJ65361 FKL65312:FUF65361 FUH65312:GEB65361 GED65312:GNX65361 GNZ65312:GXT65361 GXV65312:HHP65361 HHR65312:HRL65361 HRN65312:IBH65361 IBJ65312:ILD65361 ILF65312:IUZ65361 IVB65312:JEV65361 JEX65312:JOR65361 JOT65312:JYN65361 JYP65312:KIJ65361 KIL65312:KSF65361 KSH65312:LCB65361 LCD65312:LLX65361 LLZ65312:LVT65361 LVV65312:MFP65361 MFR65312:MPL65361 MPN65312:MZH65361 MZJ65312:NJD65361 NJF65312:NSZ65361 NTB65312:OCV65361 OCX65312:OMR65361 OMT65312:OWN65361 OWP65312:PGJ65361 PGL65312:PQF65361 PQH65312:QAB65361 QAD65312:QJX65361 QJZ65312:QTT65361 QTV65312:RDP65361 RDR65312:RNL65361 RNN65312:RXH65361 RXJ65312:SHD65361 SHF65312:SQZ65361 SRB65312:TAV65361 TAX65312:TKR65361 TKT65312:TUN65361 TUP65312:UEJ65361 UEL65312:UOF65361 UOH65312:UYB65361 UYD65312:VHX65361 VHZ65312:VRT65361 VRV65312:WBP65361 WBR65312:WLL65361 WLN65312:WVH65361 WVJ65312:XFD65361 B130848:IV130897 IX130848:SR130897 ST130848:ACN130897 ACP130848:AMJ130897 AML130848:AWF130897 AWH130848:BGB130897 BGD130848:BPX130897 BPZ130848:BZT130897 BZV130848:CJP130897 CJR130848:CTL130897 CTN130848:DDH130897 DDJ130848:DND130897 DNF130848:DWZ130897 DXB130848:EGV130897 EGX130848:EQR130897 EQT130848:FAN130897 FAP130848:FKJ130897 FKL130848:FUF130897 FUH130848:GEB130897 GED130848:GNX130897 GNZ130848:GXT130897 GXV130848:HHP130897 HHR130848:HRL130897 HRN130848:IBH130897 IBJ130848:ILD130897 ILF130848:IUZ130897 IVB130848:JEV130897 JEX130848:JOR130897 JOT130848:JYN130897 JYP130848:KIJ130897 KIL130848:KSF130897 KSH130848:LCB130897 LCD130848:LLX130897 LLZ130848:LVT130897 LVV130848:MFP130897 MFR130848:MPL130897 MPN130848:MZH130897 MZJ130848:NJD130897 NJF130848:NSZ130897 NTB130848:OCV130897 OCX130848:OMR130897 OMT130848:OWN130897 OWP130848:PGJ130897 PGL130848:PQF130897 PQH130848:QAB130897 QAD130848:QJX130897 QJZ130848:QTT130897 QTV130848:RDP130897 RDR130848:RNL130897 RNN130848:RXH130897 RXJ130848:SHD130897 SHF130848:SQZ130897 SRB130848:TAV130897 TAX130848:TKR130897 TKT130848:TUN130897 TUP130848:UEJ130897 UEL130848:UOF130897 UOH130848:UYB130897 UYD130848:VHX130897 VHZ130848:VRT130897 VRV130848:WBP130897 WBR130848:WLL130897 WLN130848:WVH130897 WVJ130848:XFD130897 B196384:IV196433 IX196384:SR196433 ST196384:ACN196433 ACP196384:AMJ196433 AML196384:AWF196433 AWH196384:BGB196433 BGD196384:BPX196433 BPZ196384:BZT196433 BZV196384:CJP196433 CJR196384:CTL196433 CTN196384:DDH196433 DDJ196384:DND196433 DNF196384:DWZ196433 DXB196384:EGV196433 EGX196384:EQR196433 EQT196384:FAN196433 FAP196384:FKJ196433 FKL196384:FUF196433 FUH196384:GEB196433 GED196384:GNX196433 GNZ196384:GXT196433 GXV196384:HHP196433 HHR196384:HRL196433 HRN196384:IBH196433 IBJ196384:ILD196433 ILF196384:IUZ196433 IVB196384:JEV196433 JEX196384:JOR196433 JOT196384:JYN196433 JYP196384:KIJ196433 KIL196384:KSF196433 KSH196384:LCB196433 LCD196384:LLX196433 LLZ196384:LVT196433 LVV196384:MFP196433 MFR196384:MPL196433 MPN196384:MZH196433 MZJ196384:NJD196433 NJF196384:NSZ196433 NTB196384:OCV196433 OCX196384:OMR196433 OMT196384:OWN196433 OWP196384:PGJ196433 PGL196384:PQF196433 PQH196384:QAB196433 QAD196384:QJX196433 QJZ196384:QTT196433 QTV196384:RDP196433 RDR196384:RNL196433 RNN196384:RXH196433 RXJ196384:SHD196433 SHF196384:SQZ196433 SRB196384:TAV196433 TAX196384:TKR196433 TKT196384:TUN196433 TUP196384:UEJ196433 UEL196384:UOF196433 UOH196384:UYB196433 UYD196384:VHX196433 VHZ196384:VRT196433 VRV196384:WBP196433 WBR196384:WLL196433 WLN196384:WVH196433 WVJ196384:XFD196433 B261920:IV261969 IX261920:SR261969 ST261920:ACN261969 ACP261920:AMJ261969 AML261920:AWF261969 AWH261920:BGB261969 BGD261920:BPX261969 BPZ261920:BZT261969 BZV261920:CJP261969 CJR261920:CTL261969 CTN261920:DDH261969 DDJ261920:DND261969 DNF261920:DWZ261969 DXB261920:EGV261969 EGX261920:EQR261969 EQT261920:FAN261969 FAP261920:FKJ261969 FKL261920:FUF261969 FUH261920:GEB261969 GED261920:GNX261969 GNZ261920:GXT261969 GXV261920:HHP261969 HHR261920:HRL261969 HRN261920:IBH261969 IBJ261920:ILD261969 ILF261920:IUZ261969 IVB261920:JEV261969 JEX261920:JOR261969 JOT261920:JYN261969 JYP261920:KIJ261969 KIL261920:KSF261969 KSH261920:LCB261969 LCD261920:LLX261969 LLZ261920:LVT261969 LVV261920:MFP261969 MFR261920:MPL261969 MPN261920:MZH261969 MZJ261920:NJD261969 NJF261920:NSZ261969 NTB261920:OCV261969 OCX261920:OMR261969 OMT261920:OWN261969 OWP261920:PGJ261969 PGL261920:PQF261969 PQH261920:QAB261969 QAD261920:QJX261969 QJZ261920:QTT261969 QTV261920:RDP261969 RDR261920:RNL261969 RNN261920:RXH261969 RXJ261920:SHD261969 SHF261920:SQZ261969 SRB261920:TAV261969 TAX261920:TKR261969 TKT261920:TUN261969 TUP261920:UEJ261969 UEL261920:UOF261969 UOH261920:UYB261969 UYD261920:VHX261969 VHZ261920:VRT261969 VRV261920:WBP261969 WBR261920:WLL261969 WLN261920:WVH261969 WVJ261920:XFD261969 B327456:IV327505 IX327456:SR327505 ST327456:ACN327505 ACP327456:AMJ327505 AML327456:AWF327505 AWH327456:BGB327505 BGD327456:BPX327505 BPZ327456:BZT327505 BZV327456:CJP327505 CJR327456:CTL327505 CTN327456:DDH327505 DDJ327456:DND327505 DNF327456:DWZ327505 DXB327456:EGV327505 EGX327456:EQR327505 EQT327456:FAN327505 FAP327456:FKJ327505 FKL327456:FUF327505 FUH327456:GEB327505 GED327456:GNX327505 GNZ327456:GXT327505 GXV327456:HHP327505 HHR327456:HRL327505 HRN327456:IBH327505 IBJ327456:ILD327505 ILF327456:IUZ327505 IVB327456:JEV327505 JEX327456:JOR327505 JOT327456:JYN327505 JYP327456:KIJ327505 KIL327456:KSF327505 KSH327456:LCB327505 LCD327456:LLX327505 LLZ327456:LVT327505 LVV327456:MFP327505 MFR327456:MPL327505 MPN327456:MZH327505 MZJ327456:NJD327505 NJF327456:NSZ327505 NTB327456:OCV327505 OCX327456:OMR327505 OMT327456:OWN327505 OWP327456:PGJ327505 PGL327456:PQF327505 PQH327456:QAB327505 QAD327456:QJX327505 QJZ327456:QTT327505 QTV327456:RDP327505 RDR327456:RNL327505 RNN327456:RXH327505 RXJ327456:SHD327505 SHF327456:SQZ327505 SRB327456:TAV327505 TAX327456:TKR327505 TKT327456:TUN327505 TUP327456:UEJ327505 UEL327456:UOF327505 UOH327456:UYB327505 UYD327456:VHX327505 VHZ327456:VRT327505 VRV327456:WBP327505 WBR327456:WLL327505 WLN327456:WVH327505 WVJ327456:XFD327505 B392992:IV393041 IX392992:SR393041 ST392992:ACN393041 ACP392992:AMJ393041 AML392992:AWF393041 AWH392992:BGB393041 BGD392992:BPX393041 BPZ392992:BZT393041 BZV392992:CJP393041 CJR392992:CTL393041 CTN392992:DDH393041 DDJ392992:DND393041 DNF392992:DWZ393041 DXB392992:EGV393041 EGX392992:EQR393041 EQT392992:FAN393041 FAP392992:FKJ393041 FKL392992:FUF393041 FUH392992:GEB393041 GED392992:GNX393041 GNZ392992:GXT393041 GXV392992:HHP393041 HHR392992:HRL393041 HRN392992:IBH393041 IBJ392992:ILD393041 ILF392992:IUZ393041 IVB392992:JEV393041 JEX392992:JOR393041 JOT392992:JYN393041 JYP392992:KIJ393041 KIL392992:KSF393041 KSH392992:LCB393041 LCD392992:LLX393041 LLZ392992:LVT393041 LVV392992:MFP393041 MFR392992:MPL393041 MPN392992:MZH393041 MZJ392992:NJD393041 NJF392992:NSZ393041 NTB392992:OCV393041 OCX392992:OMR393041 OMT392992:OWN393041 OWP392992:PGJ393041 PGL392992:PQF393041 PQH392992:QAB393041 QAD392992:QJX393041 QJZ392992:QTT393041 QTV392992:RDP393041 RDR392992:RNL393041 RNN392992:RXH393041 RXJ392992:SHD393041 SHF392992:SQZ393041 SRB392992:TAV393041 TAX392992:TKR393041 TKT392992:TUN393041 TUP392992:UEJ393041 UEL392992:UOF393041 UOH392992:UYB393041 UYD392992:VHX393041 VHZ392992:VRT393041 VRV392992:WBP393041 WBR392992:WLL393041 WLN392992:WVH393041 WVJ392992:XFD393041 B458528:IV458577 IX458528:SR458577 ST458528:ACN458577 ACP458528:AMJ458577 AML458528:AWF458577 AWH458528:BGB458577 BGD458528:BPX458577 BPZ458528:BZT458577 BZV458528:CJP458577 CJR458528:CTL458577 CTN458528:DDH458577 DDJ458528:DND458577 DNF458528:DWZ458577 DXB458528:EGV458577 EGX458528:EQR458577 EQT458528:FAN458577 FAP458528:FKJ458577 FKL458528:FUF458577 FUH458528:GEB458577 GED458528:GNX458577 GNZ458528:GXT458577 GXV458528:HHP458577 HHR458528:HRL458577 HRN458528:IBH458577 IBJ458528:ILD458577 ILF458528:IUZ458577 IVB458528:JEV458577 JEX458528:JOR458577 JOT458528:JYN458577 JYP458528:KIJ458577 KIL458528:KSF458577 KSH458528:LCB458577 LCD458528:LLX458577 LLZ458528:LVT458577 LVV458528:MFP458577 MFR458528:MPL458577 MPN458528:MZH458577 MZJ458528:NJD458577 NJF458528:NSZ458577 NTB458528:OCV458577 OCX458528:OMR458577 OMT458528:OWN458577 OWP458528:PGJ458577 PGL458528:PQF458577 PQH458528:QAB458577 QAD458528:QJX458577 QJZ458528:QTT458577 QTV458528:RDP458577 RDR458528:RNL458577 RNN458528:RXH458577 RXJ458528:SHD458577 SHF458528:SQZ458577 SRB458528:TAV458577 TAX458528:TKR458577 TKT458528:TUN458577 TUP458528:UEJ458577 UEL458528:UOF458577 UOH458528:UYB458577 UYD458528:VHX458577 VHZ458528:VRT458577 VRV458528:WBP458577 WBR458528:WLL458577 WLN458528:WVH458577 WVJ458528:XFD458577 B524064:IV524113 IX524064:SR524113 ST524064:ACN524113 ACP524064:AMJ524113 AML524064:AWF524113 AWH524064:BGB524113 BGD524064:BPX524113 BPZ524064:BZT524113 BZV524064:CJP524113 CJR524064:CTL524113 CTN524064:DDH524113 DDJ524064:DND524113 DNF524064:DWZ524113 DXB524064:EGV524113 EGX524064:EQR524113 EQT524064:FAN524113 FAP524064:FKJ524113 FKL524064:FUF524113 FUH524064:GEB524113 GED524064:GNX524113 GNZ524064:GXT524113 GXV524064:HHP524113 HHR524064:HRL524113 HRN524064:IBH524113 IBJ524064:ILD524113 ILF524064:IUZ524113 IVB524064:JEV524113 JEX524064:JOR524113 JOT524064:JYN524113 JYP524064:KIJ524113 KIL524064:KSF524113 KSH524064:LCB524113 LCD524064:LLX524113 LLZ524064:LVT524113 LVV524064:MFP524113 MFR524064:MPL524113 MPN524064:MZH524113 MZJ524064:NJD524113 NJF524064:NSZ524113 NTB524064:OCV524113 OCX524064:OMR524113 OMT524064:OWN524113 OWP524064:PGJ524113 PGL524064:PQF524113 PQH524064:QAB524113 QAD524064:QJX524113 QJZ524064:QTT524113 QTV524064:RDP524113 RDR524064:RNL524113 RNN524064:RXH524113 RXJ524064:SHD524113 SHF524064:SQZ524113 SRB524064:TAV524113 TAX524064:TKR524113 TKT524064:TUN524113 TUP524064:UEJ524113 UEL524064:UOF524113 UOH524064:UYB524113 UYD524064:VHX524113 VHZ524064:VRT524113 VRV524064:WBP524113 WBR524064:WLL524113 WLN524064:WVH524113 WVJ524064:XFD524113 B589600:IV589649 IX589600:SR589649 ST589600:ACN589649 ACP589600:AMJ589649 AML589600:AWF589649 AWH589600:BGB589649 BGD589600:BPX589649 BPZ589600:BZT589649 BZV589600:CJP589649 CJR589600:CTL589649 CTN589600:DDH589649 DDJ589600:DND589649 DNF589600:DWZ589649 DXB589600:EGV589649 EGX589600:EQR589649 EQT589600:FAN589649 FAP589600:FKJ589649 FKL589600:FUF589649 FUH589600:GEB589649 GED589600:GNX589649 GNZ589600:GXT589649 GXV589600:HHP589649 HHR589600:HRL589649 HRN589600:IBH589649 IBJ589600:ILD589649 ILF589600:IUZ589649 IVB589600:JEV589649 JEX589600:JOR589649 JOT589600:JYN589649 JYP589600:KIJ589649 KIL589600:KSF589649 KSH589600:LCB589649 LCD589600:LLX589649 LLZ589600:LVT589649 LVV589600:MFP589649 MFR589600:MPL589649 MPN589600:MZH589649 MZJ589600:NJD589649 NJF589600:NSZ589649 NTB589600:OCV589649 OCX589600:OMR589649 OMT589600:OWN589649 OWP589600:PGJ589649 PGL589600:PQF589649 PQH589600:QAB589649 QAD589600:QJX589649 QJZ589600:QTT589649 QTV589600:RDP589649 RDR589600:RNL589649 RNN589600:RXH589649 RXJ589600:SHD589649 SHF589600:SQZ589649 SRB589600:TAV589649 TAX589600:TKR589649 TKT589600:TUN589649 TUP589600:UEJ589649 UEL589600:UOF589649 UOH589600:UYB589649 UYD589600:VHX589649 VHZ589600:VRT589649 VRV589600:WBP589649 WBR589600:WLL589649 WLN589600:WVH589649 WVJ589600:XFD589649 B655136:IV655185 IX655136:SR655185 ST655136:ACN655185 ACP655136:AMJ655185 AML655136:AWF655185 AWH655136:BGB655185 BGD655136:BPX655185 BPZ655136:BZT655185 BZV655136:CJP655185 CJR655136:CTL655185 CTN655136:DDH655185 DDJ655136:DND655185 DNF655136:DWZ655185 DXB655136:EGV655185 EGX655136:EQR655185 EQT655136:FAN655185 FAP655136:FKJ655185 FKL655136:FUF655185 FUH655136:GEB655185 GED655136:GNX655185 GNZ655136:GXT655185 GXV655136:HHP655185 HHR655136:HRL655185 HRN655136:IBH655185 IBJ655136:ILD655185 ILF655136:IUZ655185 IVB655136:JEV655185 JEX655136:JOR655185 JOT655136:JYN655185 JYP655136:KIJ655185 KIL655136:KSF655185 KSH655136:LCB655185 LCD655136:LLX655185 LLZ655136:LVT655185 LVV655136:MFP655185 MFR655136:MPL655185 MPN655136:MZH655185 MZJ655136:NJD655185 NJF655136:NSZ655185 NTB655136:OCV655185 OCX655136:OMR655185 OMT655136:OWN655185 OWP655136:PGJ655185 PGL655136:PQF655185 PQH655136:QAB655185 QAD655136:QJX655185 QJZ655136:QTT655185 QTV655136:RDP655185 RDR655136:RNL655185 RNN655136:RXH655185 RXJ655136:SHD655185 SHF655136:SQZ655185 SRB655136:TAV655185 TAX655136:TKR655185 TKT655136:TUN655185 TUP655136:UEJ655185 UEL655136:UOF655185 UOH655136:UYB655185 UYD655136:VHX655185 VHZ655136:VRT655185 VRV655136:WBP655185 WBR655136:WLL655185 WLN655136:WVH655185 WVJ655136:XFD655185 B720672:IV720721 IX720672:SR720721 ST720672:ACN720721 ACP720672:AMJ720721 AML720672:AWF720721 AWH720672:BGB720721 BGD720672:BPX720721 BPZ720672:BZT720721 BZV720672:CJP720721 CJR720672:CTL720721 CTN720672:DDH720721 DDJ720672:DND720721 DNF720672:DWZ720721 DXB720672:EGV720721 EGX720672:EQR720721 EQT720672:FAN720721 FAP720672:FKJ720721 FKL720672:FUF720721 FUH720672:GEB720721 GED720672:GNX720721 GNZ720672:GXT720721 GXV720672:HHP720721 HHR720672:HRL720721 HRN720672:IBH720721 IBJ720672:ILD720721 ILF720672:IUZ720721 IVB720672:JEV720721 JEX720672:JOR720721 JOT720672:JYN720721 JYP720672:KIJ720721 KIL720672:KSF720721 KSH720672:LCB720721 LCD720672:LLX720721 LLZ720672:LVT720721 LVV720672:MFP720721 MFR720672:MPL720721 MPN720672:MZH720721 MZJ720672:NJD720721 NJF720672:NSZ720721 NTB720672:OCV720721 OCX720672:OMR720721 OMT720672:OWN720721 OWP720672:PGJ720721 PGL720672:PQF720721 PQH720672:QAB720721 QAD720672:QJX720721 QJZ720672:QTT720721 QTV720672:RDP720721 RDR720672:RNL720721 RNN720672:RXH720721 RXJ720672:SHD720721 SHF720672:SQZ720721 SRB720672:TAV720721 TAX720672:TKR720721 TKT720672:TUN720721 TUP720672:UEJ720721 UEL720672:UOF720721 UOH720672:UYB720721 UYD720672:VHX720721 VHZ720672:VRT720721 VRV720672:WBP720721 WBR720672:WLL720721 WLN720672:WVH720721 WVJ720672:XFD720721 B786208:IV786257 IX786208:SR786257 ST786208:ACN786257 ACP786208:AMJ786257 AML786208:AWF786257 AWH786208:BGB786257 BGD786208:BPX786257 BPZ786208:BZT786257 BZV786208:CJP786257 CJR786208:CTL786257 CTN786208:DDH786257 DDJ786208:DND786257 DNF786208:DWZ786257 DXB786208:EGV786257 EGX786208:EQR786257 EQT786208:FAN786257 FAP786208:FKJ786257 FKL786208:FUF786257 FUH786208:GEB786257 GED786208:GNX786257 GNZ786208:GXT786257 GXV786208:HHP786257 HHR786208:HRL786257 HRN786208:IBH786257 IBJ786208:ILD786257 ILF786208:IUZ786257 IVB786208:JEV786257 JEX786208:JOR786257 JOT786208:JYN786257 JYP786208:KIJ786257 KIL786208:KSF786257 KSH786208:LCB786257 LCD786208:LLX786257 LLZ786208:LVT786257 LVV786208:MFP786257 MFR786208:MPL786257 MPN786208:MZH786257 MZJ786208:NJD786257 NJF786208:NSZ786257 NTB786208:OCV786257 OCX786208:OMR786257 OMT786208:OWN786257 OWP786208:PGJ786257 PGL786208:PQF786257 PQH786208:QAB786257 QAD786208:QJX786257 QJZ786208:QTT786257 QTV786208:RDP786257 RDR786208:RNL786257 RNN786208:RXH786257 RXJ786208:SHD786257 SHF786208:SQZ786257 SRB786208:TAV786257 TAX786208:TKR786257 TKT786208:TUN786257 TUP786208:UEJ786257 UEL786208:UOF786257 UOH786208:UYB786257 UYD786208:VHX786257 VHZ786208:VRT786257 VRV786208:WBP786257 WBR786208:WLL786257 WLN786208:WVH786257 WVJ786208:XFD786257 B851744:IV851793 IX851744:SR851793 ST851744:ACN851793 ACP851744:AMJ851793 AML851744:AWF851793 AWH851744:BGB851793 BGD851744:BPX851793 BPZ851744:BZT851793 BZV851744:CJP851793 CJR851744:CTL851793 CTN851744:DDH851793 DDJ851744:DND851793 DNF851744:DWZ851793 DXB851744:EGV851793 EGX851744:EQR851793 EQT851744:FAN851793 FAP851744:FKJ851793 FKL851744:FUF851793 FUH851744:GEB851793 GED851744:GNX851793 GNZ851744:GXT851793 GXV851744:HHP851793 HHR851744:HRL851793 HRN851744:IBH851793 IBJ851744:ILD851793 ILF851744:IUZ851793 IVB851744:JEV851793 JEX851744:JOR851793 JOT851744:JYN851793 JYP851744:KIJ851793 KIL851744:KSF851793 KSH851744:LCB851793 LCD851744:LLX851793 LLZ851744:LVT851793 LVV851744:MFP851793 MFR851744:MPL851793 MPN851744:MZH851793 MZJ851744:NJD851793 NJF851744:NSZ851793 NTB851744:OCV851793 OCX851744:OMR851793 OMT851744:OWN851793 OWP851744:PGJ851793 PGL851744:PQF851793 PQH851744:QAB851793 QAD851744:QJX851793 QJZ851744:QTT851793 QTV851744:RDP851793 RDR851744:RNL851793 RNN851744:RXH851793 RXJ851744:SHD851793 SHF851744:SQZ851793 SRB851744:TAV851793 TAX851744:TKR851793 TKT851744:TUN851793 TUP851744:UEJ851793 UEL851744:UOF851793 UOH851744:UYB851793 UYD851744:VHX851793 VHZ851744:VRT851793 VRV851744:WBP851793 WBR851744:WLL851793 WLN851744:WVH851793 WVJ851744:XFD851793 B917280:IV917329 IX917280:SR917329 ST917280:ACN917329 ACP917280:AMJ917329 AML917280:AWF917329 AWH917280:BGB917329 BGD917280:BPX917329 BPZ917280:BZT917329 BZV917280:CJP917329 CJR917280:CTL917329 CTN917280:DDH917329 DDJ917280:DND917329 DNF917280:DWZ917329 DXB917280:EGV917329 EGX917280:EQR917329 EQT917280:FAN917329 FAP917280:FKJ917329 FKL917280:FUF917329 FUH917280:GEB917329 GED917280:GNX917329 GNZ917280:GXT917329 GXV917280:HHP917329 HHR917280:HRL917329 HRN917280:IBH917329 IBJ917280:ILD917329 ILF917280:IUZ917329 IVB917280:JEV917329 JEX917280:JOR917329 JOT917280:JYN917329 JYP917280:KIJ917329 KIL917280:KSF917329 KSH917280:LCB917329 LCD917280:LLX917329 LLZ917280:LVT917329 LVV917280:MFP917329 MFR917280:MPL917329 MPN917280:MZH917329 MZJ917280:NJD917329 NJF917280:NSZ917329 NTB917280:OCV917329 OCX917280:OMR917329 OMT917280:OWN917329 OWP917280:PGJ917329 PGL917280:PQF917329 PQH917280:QAB917329 QAD917280:QJX917329 QJZ917280:QTT917329 QTV917280:RDP917329 RDR917280:RNL917329 RNN917280:RXH917329 RXJ917280:SHD917329 SHF917280:SQZ917329 SRB917280:TAV917329 TAX917280:TKR917329 TKT917280:TUN917329 TUP917280:UEJ917329 UEL917280:UOF917329 UOH917280:UYB917329 UYD917280:VHX917329 VHZ917280:VRT917329 VRV917280:WBP917329 WBR917280:WLL917329 WLN917280:WVH917329 WVJ917280:XFD917329 B982816:IV982865 IX982816:SR982865 ST982816:ACN982865 ACP982816:AMJ982865 AML982816:AWF982865 AWH982816:BGB982865 BGD982816:BPX982865 BPZ982816:BZT982865 BZV982816:CJP982865 CJR982816:CTL982865 CTN982816:DDH982865 DDJ982816:DND982865 DNF982816:DWZ982865 DXB982816:EGV982865 EGX982816:EQR982865 EQT982816:FAN982865 FAP982816:FKJ982865 FKL982816:FUF982865 FUH982816:GEB982865 GED982816:GNX982865 GNZ982816:GXT982865 GXV982816:HHP982865 HHR982816:HRL982865 HRN982816:IBH982865 IBJ982816:ILD982865 ILF982816:IUZ982865 IVB982816:JEV982865 JEX982816:JOR982865 JOT982816:JYN982865 JYP982816:KIJ982865 KIL982816:KSF982865 KSH982816:LCB982865 LCD982816:LLX982865 LLZ982816:LVT982865 LVV982816:MFP982865 MFR982816:MPL982865 MPN982816:MZH982865 MZJ982816:NJD982865 NJF982816:NSZ982865 NTB982816:OCV982865 OCX982816:OMR982865 OMT982816:OWN982865 OWP982816:PGJ982865 PGL982816:PQF982865 PQH982816:QAB982865 QAD982816:QJX982865 QJZ982816:QTT982865 QTV982816:RDP982865 RDR982816:RNL982865 RNN982816:RXH982865 RXJ982816:SHD982865 SHF982816:SQZ982865 SRB982816:TAV982865 TAX982816:TKR982865 TKT982816:TUN982865 TUP982816:UEJ982865 UEL982816:UOF982865 UOH982816:UYB982865 UYD982816:VHX982865 VHZ982816:VRT982865 VRV982816:WBP982865 WBR982816:WLL982865 WLN982816:WVH982865 WVJ982816:XFD982865 A65312 IW65312 SS65312 ACO65312 AMK65312 AWG65312 BGC65312 BPY65312 BZU65312 CJQ65312 CTM65312 DDI65312 DNE65312 DXA65312 EGW65312 EQS65312 FAO65312 FKK65312 FUG65312 GEC65312 GNY65312 GXU65312 HHQ65312 HRM65312 IBI65312 ILE65312 IVA65312 JEW65312 JOS65312 JYO65312 KIK65312 KSG65312 LCC65312 LLY65312 LVU65312 MFQ65312 MPM65312 MZI65312 NJE65312 NTA65312 OCW65312 OMS65312 OWO65312 PGK65312 PQG65312 QAC65312 QJY65312 QTU65312 RDQ65312 RNM65312 RXI65312 SHE65312 SRA65312 TAW65312 TKS65312 TUO65312 UEK65312 UOG65312 UYC65312 VHY65312 VRU65312 WBQ65312 WLM65312 WVI65312 A130848 IW130848 SS130848 ACO130848 AMK130848 AWG130848 BGC130848 BPY130848 BZU130848 CJQ130848 CTM130848 DDI130848 DNE130848 DXA130848 EGW130848 EQS130848 FAO130848 FKK130848 FUG130848 GEC130848 GNY130848 GXU130848 HHQ130848 HRM130848 IBI130848 ILE130848 IVA130848 JEW130848 JOS130848 JYO130848 KIK130848 KSG130848 LCC130848 LLY130848 LVU130848 MFQ130848 MPM130848 MZI130848 NJE130848 NTA130848 OCW130848 OMS130848 OWO130848 PGK130848 PQG130848 QAC130848 QJY130848 QTU130848 RDQ130848 RNM130848 RXI130848 SHE130848 SRA130848 TAW130848 TKS130848 TUO130848 UEK130848 UOG130848 UYC130848 VHY130848 VRU130848 WBQ130848 WLM130848 WVI130848 A196384 IW196384 SS196384 ACO196384 AMK196384 AWG196384 BGC196384 BPY196384 BZU196384 CJQ196384 CTM196384 DDI196384 DNE196384 DXA196384 EGW196384 EQS196384 FAO196384 FKK196384 FUG196384 GEC196384 GNY196384 GXU196384 HHQ196384 HRM196384 IBI196384 ILE196384 IVA196384 JEW196384 JOS196384 JYO196384 KIK196384 KSG196384 LCC196384 LLY196384 LVU196384 MFQ196384 MPM196384 MZI196384 NJE196384 NTA196384 OCW196384 OMS196384 OWO196384 PGK196384 PQG196384 QAC196384 QJY196384 QTU196384 RDQ196384 RNM196384 RXI196384 SHE196384 SRA196384 TAW196384 TKS196384 TUO196384 UEK196384 UOG196384 UYC196384 VHY196384 VRU196384 WBQ196384 WLM196384 WVI196384 A261920 IW261920 SS261920 ACO261920 AMK261920 AWG261920 BGC261920 BPY261920 BZU261920 CJQ261920 CTM261920 DDI261920 DNE261920 DXA261920 EGW261920 EQS261920 FAO261920 FKK261920 FUG261920 GEC261920 GNY261920 GXU261920 HHQ261920 HRM261920 IBI261920 ILE261920 IVA261920 JEW261920 JOS261920 JYO261920 KIK261920 KSG261920 LCC261920 LLY261920 LVU261920 MFQ261920 MPM261920 MZI261920 NJE261920 NTA261920 OCW261920 OMS261920 OWO261920 PGK261920 PQG261920 QAC261920 QJY261920 QTU261920 RDQ261920 RNM261920 RXI261920 SHE261920 SRA261920 TAW261920 TKS261920 TUO261920 UEK261920 UOG261920 UYC261920 VHY261920 VRU261920 WBQ261920 WLM261920 WVI261920 A327456 IW327456 SS327456 ACO327456 AMK327456 AWG327456 BGC327456 BPY327456 BZU327456 CJQ327456 CTM327456 DDI327456 DNE327456 DXA327456 EGW327456 EQS327456 FAO327456 FKK327456 FUG327456 GEC327456 GNY327456 GXU327456 HHQ327456 HRM327456 IBI327456 ILE327456 IVA327456 JEW327456 JOS327456 JYO327456 KIK327456 KSG327456 LCC327456 LLY327456 LVU327456 MFQ327456 MPM327456 MZI327456 NJE327456 NTA327456 OCW327456 OMS327456 OWO327456 PGK327456 PQG327456 QAC327456 QJY327456 QTU327456 RDQ327456 RNM327456 RXI327456 SHE327456 SRA327456 TAW327456 TKS327456 TUO327456 UEK327456 UOG327456 UYC327456 VHY327456 VRU327456 WBQ327456 WLM327456 WVI327456 A392992 IW392992 SS392992 ACO392992 AMK392992 AWG392992 BGC392992 BPY392992 BZU392992 CJQ392992 CTM392992 DDI392992 DNE392992 DXA392992 EGW392992 EQS392992 FAO392992 FKK392992 FUG392992 GEC392992 GNY392992 GXU392992 HHQ392992 HRM392992 IBI392992 ILE392992 IVA392992 JEW392992 JOS392992 JYO392992 KIK392992 KSG392992 LCC392992 LLY392992 LVU392992 MFQ392992 MPM392992 MZI392992 NJE392992 NTA392992 OCW392992 OMS392992 OWO392992 PGK392992 PQG392992 QAC392992 QJY392992 QTU392992 RDQ392992 RNM392992 RXI392992 SHE392992 SRA392992 TAW392992 TKS392992 TUO392992 UEK392992 UOG392992 UYC392992 VHY392992 VRU392992 WBQ392992 WLM392992 WVI392992 A458528 IW458528 SS458528 ACO458528 AMK458528 AWG458528 BGC458528 BPY458528 BZU458528 CJQ458528 CTM458528 DDI458528 DNE458528 DXA458528 EGW458528 EQS458528 FAO458528 FKK458528 FUG458528 GEC458528 GNY458528 GXU458528 HHQ458528 HRM458528 IBI458528 ILE458528 IVA458528 JEW458528 JOS458528 JYO458528 KIK458528 KSG458528 LCC458528 LLY458528 LVU458528 MFQ458528 MPM458528 MZI458528 NJE458528 NTA458528 OCW458528 OMS458528 OWO458528 PGK458528 PQG458528 QAC458528 QJY458528 QTU458528 RDQ458528 RNM458528 RXI458528 SHE458528 SRA458528 TAW458528 TKS458528 TUO458528 UEK458528 UOG458528 UYC458528 VHY458528 VRU458528 WBQ458528 WLM458528 WVI458528 A524064 IW524064 SS524064 ACO524064 AMK524064 AWG524064 BGC524064 BPY524064 BZU524064 CJQ524064 CTM524064 DDI524064 DNE524064 DXA524064 EGW524064 EQS524064 FAO524064 FKK524064 FUG524064 GEC524064 GNY524064 GXU524064 HHQ524064 HRM524064 IBI524064 ILE524064 IVA524064 JEW524064 JOS524064 JYO524064 KIK524064 KSG524064 LCC524064 LLY524064 LVU524064 MFQ524064 MPM524064 MZI524064 NJE524064 NTA524064 OCW524064 OMS524064 OWO524064 PGK524064 PQG524064 QAC524064 QJY524064 QTU524064 RDQ524064 RNM524064 RXI524064 SHE524064 SRA524064 TAW524064 TKS524064 TUO524064 UEK524064 UOG524064 UYC524064 VHY524064 VRU524064 WBQ524064 WLM524064 WVI524064 A589600 IW589600 SS589600 ACO589600 AMK589600 AWG589600 BGC589600 BPY589600 BZU589600 CJQ589600 CTM589600 DDI589600 DNE589600 DXA589600 EGW589600 EQS589600 FAO589600 FKK589600 FUG589600 GEC589600 GNY589600 GXU589600 HHQ589600 HRM589600 IBI589600 ILE589600 IVA589600 JEW589600 JOS589600 JYO589600 KIK589600 KSG589600 LCC589600 LLY589600 LVU589600 MFQ589600 MPM589600 MZI589600 NJE589600 NTA589600 OCW589600 OMS589600 OWO589600 PGK589600 PQG589600 QAC589600 QJY589600 QTU589600 RDQ589600 RNM589600 RXI589600 SHE589600 SRA589600 TAW589600 TKS589600 TUO589600 UEK589600 UOG589600 UYC589600 VHY589600 VRU589600 WBQ589600 WLM589600 WVI589600 A655136 IW655136 SS655136 ACO655136 AMK655136 AWG655136 BGC655136 BPY655136 BZU655136 CJQ655136 CTM655136 DDI655136 DNE655136 DXA655136 EGW655136 EQS655136 FAO655136 FKK655136 FUG655136 GEC655136 GNY655136 GXU655136 HHQ655136 HRM655136 IBI655136 ILE655136 IVA655136 JEW655136 JOS655136 JYO655136 KIK655136 KSG655136 LCC655136 LLY655136 LVU655136 MFQ655136 MPM655136 MZI655136 NJE655136 NTA655136 OCW655136 OMS655136 OWO655136 PGK655136 PQG655136 QAC655136 QJY655136 QTU655136 RDQ655136 RNM655136 RXI655136 SHE655136 SRA655136 TAW655136 TKS655136 TUO655136 UEK655136 UOG655136 UYC655136 VHY655136 VRU655136 WBQ655136 WLM655136 WVI655136 A720672 IW720672 SS720672 ACO720672 AMK720672 AWG720672 BGC720672 BPY720672 BZU720672 CJQ720672 CTM720672 DDI720672 DNE720672 DXA720672 EGW720672 EQS720672 FAO720672 FKK720672 FUG720672 GEC720672 GNY720672 GXU720672 HHQ720672 HRM720672 IBI720672 ILE720672 IVA720672 JEW720672 JOS720672 JYO720672 KIK720672 KSG720672 LCC720672 LLY720672 LVU720672 MFQ720672 MPM720672 MZI720672 NJE720672 NTA720672 OCW720672 OMS720672 OWO720672 PGK720672 PQG720672 QAC720672 QJY720672 QTU720672 RDQ720672 RNM720672 RXI720672 SHE720672 SRA720672 TAW720672 TKS720672 TUO720672 UEK720672 UOG720672 UYC720672 VHY720672 VRU720672 WBQ720672 WLM720672 WVI720672 A786208 IW786208 SS786208 ACO786208 AMK786208 AWG786208 BGC786208 BPY786208 BZU786208 CJQ786208 CTM786208 DDI786208 DNE786208 DXA786208 EGW786208 EQS786208 FAO786208 FKK786208 FUG786208 GEC786208 GNY786208 GXU786208 HHQ786208 HRM786208 IBI786208 ILE786208 IVA786208 JEW786208 JOS786208 JYO786208 KIK786208 KSG786208 LCC786208 LLY786208 LVU786208 MFQ786208 MPM786208 MZI786208 NJE786208 NTA786208 OCW786208 OMS786208 OWO786208 PGK786208 PQG786208 QAC786208 QJY786208 QTU786208 RDQ786208 RNM786208 RXI786208 SHE786208 SRA786208 TAW786208 TKS786208 TUO786208 UEK786208 UOG786208 UYC786208 VHY786208 VRU786208 WBQ786208 WLM786208 WVI786208 A851744 IW851744 SS851744 ACO851744 AMK851744 AWG851744 BGC851744 BPY851744 BZU851744 CJQ851744 CTM851744 DDI851744 DNE851744 DXA851744 EGW851744 EQS851744 FAO851744 FKK851744 FUG851744 GEC851744 GNY851744 GXU851744 HHQ851744 HRM851744 IBI851744 ILE851744 IVA851744 JEW851744 JOS851744 JYO851744 KIK851744 KSG851744 LCC851744 LLY851744 LVU851744 MFQ851744 MPM851744 MZI851744 NJE851744 NTA851744 OCW851744 OMS851744 OWO851744 PGK851744 PQG851744 QAC851744 QJY851744 QTU851744 RDQ851744 RNM851744 RXI851744 SHE851744 SRA851744 TAW851744 TKS851744 TUO851744 UEK851744 UOG851744 UYC851744 VHY851744 VRU851744 WBQ851744 WLM851744 WVI851744 A917280 IW917280 SS917280 ACO917280 AMK917280 AWG917280 BGC917280 BPY917280 BZU917280 CJQ917280 CTM917280 DDI917280 DNE917280 DXA917280 EGW917280 EQS917280 FAO917280 FKK917280 FUG917280 GEC917280 GNY917280 GXU917280 HHQ917280 HRM917280 IBI917280 ILE917280 IVA917280 JEW917280 JOS917280 JYO917280 KIK917280 KSG917280 LCC917280 LLY917280 LVU917280 MFQ917280 MPM917280 MZI917280 NJE917280 NTA917280 OCW917280 OMS917280 OWO917280 PGK917280 PQG917280 QAC917280 QJY917280 QTU917280 RDQ917280 RNM917280 RXI917280 SHE917280 SRA917280 TAW917280 TKS917280 TUO917280 UEK917280 UOG917280 UYC917280 VHY917280 VRU917280 WBQ917280 WLM917280 WVI917280 A982816 IW982816 SS982816 ACO982816 AMK982816 AWG982816 BGC982816 BPY982816 BZU982816 CJQ982816 CTM982816 DDI982816 DNE982816 DXA982816 EGW982816 EQS982816 FAO982816 FKK982816 FUG982816 GEC982816 GNY982816 GXU982816 HHQ982816 HRM982816 IBI982816 ILE982816 IVA982816 JEW982816 JOS982816 JYO982816 KIK982816 KSG982816 LCC982816 LLY982816 LVU982816 MFQ982816 MPM982816 MZI982816 NJE982816 NTA982816 OCW982816 OMS982816 OWO982816 PGK982816 PQG982816 QAC982816 QJY982816 QTU982816 RDQ982816 RNM982816 RXI982816 SHE982816 SRA982816 TAW982816 TKS982816 TUO982816 UEK982816 UOG982816 UYC982816 VHY982816 VRU982816 WBQ982816 WLM982816 WVI982816 B65370:IV65419 IX65370:SR65419 ST65370:ACN65419 ACP65370:AMJ65419 AML65370:AWF65419 AWH65370:BGB65419 BGD65370:BPX65419 BPZ65370:BZT65419 BZV65370:CJP65419 CJR65370:CTL65419 CTN65370:DDH65419 DDJ65370:DND65419 DNF65370:DWZ65419 DXB65370:EGV65419 EGX65370:EQR65419 EQT65370:FAN65419 FAP65370:FKJ65419 FKL65370:FUF65419 FUH65370:GEB65419 GED65370:GNX65419 GNZ65370:GXT65419 GXV65370:HHP65419 HHR65370:HRL65419 HRN65370:IBH65419 IBJ65370:ILD65419 ILF65370:IUZ65419 IVB65370:JEV65419 JEX65370:JOR65419 JOT65370:JYN65419 JYP65370:KIJ65419 KIL65370:KSF65419 KSH65370:LCB65419 LCD65370:LLX65419 LLZ65370:LVT65419 LVV65370:MFP65419 MFR65370:MPL65419 MPN65370:MZH65419 MZJ65370:NJD65419 NJF65370:NSZ65419 NTB65370:OCV65419 OCX65370:OMR65419 OMT65370:OWN65419 OWP65370:PGJ65419 PGL65370:PQF65419 PQH65370:QAB65419 QAD65370:QJX65419 QJZ65370:QTT65419 QTV65370:RDP65419 RDR65370:RNL65419 RNN65370:RXH65419 RXJ65370:SHD65419 SHF65370:SQZ65419 SRB65370:TAV65419 TAX65370:TKR65419 TKT65370:TUN65419 TUP65370:UEJ65419 UEL65370:UOF65419 UOH65370:UYB65419 UYD65370:VHX65419 VHZ65370:VRT65419 VRV65370:WBP65419 WBR65370:WLL65419 WLN65370:WVH65419 WVJ65370:XFD65419 B130906:IV130955 IX130906:SR130955 ST130906:ACN130955 ACP130906:AMJ130955 AML130906:AWF130955 AWH130906:BGB130955 BGD130906:BPX130955 BPZ130906:BZT130955 BZV130906:CJP130955 CJR130906:CTL130955 CTN130906:DDH130955 DDJ130906:DND130955 DNF130906:DWZ130955 DXB130906:EGV130955 EGX130906:EQR130955 EQT130906:FAN130955 FAP130906:FKJ130955 FKL130906:FUF130955 FUH130906:GEB130955 GED130906:GNX130955 GNZ130906:GXT130955 GXV130906:HHP130955 HHR130906:HRL130955 HRN130906:IBH130955 IBJ130906:ILD130955 ILF130906:IUZ130955 IVB130906:JEV130955 JEX130906:JOR130955 JOT130906:JYN130955 JYP130906:KIJ130955 KIL130906:KSF130955 KSH130906:LCB130955 LCD130906:LLX130955 LLZ130906:LVT130955 LVV130906:MFP130955 MFR130906:MPL130955 MPN130906:MZH130955 MZJ130906:NJD130955 NJF130906:NSZ130955 NTB130906:OCV130955 OCX130906:OMR130955 OMT130906:OWN130955 OWP130906:PGJ130955 PGL130906:PQF130955 PQH130906:QAB130955 QAD130906:QJX130955 QJZ130906:QTT130955 QTV130906:RDP130955 RDR130906:RNL130955 RNN130906:RXH130955 RXJ130906:SHD130955 SHF130906:SQZ130955 SRB130906:TAV130955 TAX130906:TKR130955 TKT130906:TUN130955 TUP130906:UEJ130955 UEL130906:UOF130955 UOH130906:UYB130955 UYD130906:VHX130955 VHZ130906:VRT130955 VRV130906:WBP130955 WBR130906:WLL130955 WLN130906:WVH130955 WVJ130906:XFD130955 B196442:IV196491 IX196442:SR196491 ST196442:ACN196491 ACP196442:AMJ196491 AML196442:AWF196491 AWH196442:BGB196491 BGD196442:BPX196491 BPZ196442:BZT196491 BZV196442:CJP196491 CJR196442:CTL196491 CTN196442:DDH196491 DDJ196442:DND196491 DNF196442:DWZ196491 DXB196442:EGV196491 EGX196442:EQR196491 EQT196442:FAN196491 FAP196442:FKJ196491 FKL196442:FUF196491 FUH196442:GEB196491 GED196442:GNX196491 GNZ196442:GXT196491 GXV196442:HHP196491 HHR196442:HRL196491 HRN196442:IBH196491 IBJ196442:ILD196491 ILF196442:IUZ196491 IVB196442:JEV196491 JEX196442:JOR196491 JOT196442:JYN196491 JYP196442:KIJ196491 KIL196442:KSF196491 KSH196442:LCB196491 LCD196442:LLX196491 LLZ196442:LVT196491 LVV196442:MFP196491 MFR196442:MPL196491 MPN196442:MZH196491 MZJ196442:NJD196491 NJF196442:NSZ196491 NTB196442:OCV196491 OCX196442:OMR196491 OMT196442:OWN196491 OWP196442:PGJ196491 PGL196442:PQF196491 PQH196442:QAB196491 QAD196442:QJX196491 QJZ196442:QTT196491 QTV196442:RDP196491 RDR196442:RNL196491 RNN196442:RXH196491 RXJ196442:SHD196491 SHF196442:SQZ196491 SRB196442:TAV196491 TAX196442:TKR196491 TKT196442:TUN196491 TUP196442:UEJ196491 UEL196442:UOF196491 UOH196442:UYB196491 UYD196442:VHX196491 VHZ196442:VRT196491 VRV196442:WBP196491 WBR196442:WLL196491 WLN196442:WVH196491 WVJ196442:XFD196491 B261978:IV262027 IX261978:SR262027 ST261978:ACN262027 ACP261978:AMJ262027 AML261978:AWF262027 AWH261978:BGB262027 BGD261978:BPX262027 BPZ261978:BZT262027 BZV261978:CJP262027 CJR261978:CTL262027 CTN261978:DDH262027 DDJ261978:DND262027 DNF261978:DWZ262027 DXB261978:EGV262027 EGX261978:EQR262027 EQT261978:FAN262027 FAP261978:FKJ262027 FKL261978:FUF262027 FUH261978:GEB262027 GED261978:GNX262027 GNZ261978:GXT262027 GXV261978:HHP262027 HHR261978:HRL262027 HRN261978:IBH262027 IBJ261978:ILD262027 ILF261978:IUZ262027 IVB261978:JEV262027 JEX261978:JOR262027 JOT261978:JYN262027 JYP261978:KIJ262027 KIL261978:KSF262027 KSH261978:LCB262027 LCD261978:LLX262027 LLZ261978:LVT262027 LVV261978:MFP262027 MFR261978:MPL262027 MPN261978:MZH262027 MZJ261978:NJD262027 NJF261978:NSZ262027 NTB261978:OCV262027 OCX261978:OMR262027 OMT261978:OWN262027 OWP261978:PGJ262027 PGL261978:PQF262027 PQH261978:QAB262027 QAD261978:QJX262027 QJZ261978:QTT262027 QTV261978:RDP262027 RDR261978:RNL262027 RNN261978:RXH262027 RXJ261978:SHD262027 SHF261978:SQZ262027 SRB261978:TAV262027 TAX261978:TKR262027 TKT261978:TUN262027 TUP261978:UEJ262027 UEL261978:UOF262027 UOH261978:UYB262027 UYD261978:VHX262027 VHZ261978:VRT262027 VRV261978:WBP262027 WBR261978:WLL262027 WLN261978:WVH262027 WVJ261978:XFD262027 B327514:IV327563 IX327514:SR327563 ST327514:ACN327563 ACP327514:AMJ327563 AML327514:AWF327563 AWH327514:BGB327563 BGD327514:BPX327563 BPZ327514:BZT327563 BZV327514:CJP327563 CJR327514:CTL327563 CTN327514:DDH327563 DDJ327514:DND327563 DNF327514:DWZ327563 DXB327514:EGV327563 EGX327514:EQR327563 EQT327514:FAN327563 FAP327514:FKJ327563 FKL327514:FUF327563 FUH327514:GEB327563 GED327514:GNX327563 GNZ327514:GXT327563 GXV327514:HHP327563 HHR327514:HRL327563 HRN327514:IBH327563 IBJ327514:ILD327563 ILF327514:IUZ327563 IVB327514:JEV327563 JEX327514:JOR327563 JOT327514:JYN327563 JYP327514:KIJ327563 KIL327514:KSF327563 KSH327514:LCB327563 LCD327514:LLX327563 LLZ327514:LVT327563 LVV327514:MFP327563 MFR327514:MPL327563 MPN327514:MZH327563 MZJ327514:NJD327563 NJF327514:NSZ327563 NTB327514:OCV327563 OCX327514:OMR327563 OMT327514:OWN327563 OWP327514:PGJ327563 PGL327514:PQF327563 PQH327514:QAB327563 QAD327514:QJX327563 QJZ327514:QTT327563 QTV327514:RDP327563 RDR327514:RNL327563 RNN327514:RXH327563 RXJ327514:SHD327563 SHF327514:SQZ327563 SRB327514:TAV327563 TAX327514:TKR327563 TKT327514:TUN327563 TUP327514:UEJ327563 UEL327514:UOF327563 UOH327514:UYB327563 UYD327514:VHX327563 VHZ327514:VRT327563 VRV327514:WBP327563 WBR327514:WLL327563 WLN327514:WVH327563 WVJ327514:XFD327563 B393050:IV393099 IX393050:SR393099 ST393050:ACN393099 ACP393050:AMJ393099 AML393050:AWF393099 AWH393050:BGB393099 BGD393050:BPX393099 BPZ393050:BZT393099 BZV393050:CJP393099 CJR393050:CTL393099 CTN393050:DDH393099 DDJ393050:DND393099 DNF393050:DWZ393099 DXB393050:EGV393099 EGX393050:EQR393099 EQT393050:FAN393099 FAP393050:FKJ393099 FKL393050:FUF393099 FUH393050:GEB393099 GED393050:GNX393099 GNZ393050:GXT393099 GXV393050:HHP393099 HHR393050:HRL393099 HRN393050:IBH393099 IBJ393050:ILD393099 ILF393050:IUZ393099 IVB393050:JEV393099 JEX393050:JOR393099 JOT393050:JYN393099 JYP393050:KIJ393099 KIL393050:KSF393099 KSH393050:LCB393099 LCD393050:LLX393099 LLZ393050:LVT393099 LVV393050:MFP393099 MFR393050:MPL393099 MPN393050:MZH393099 MZJ393050:NJD393099 NJF393050:NSZ393099 NTB393050:OCV393099 OCX393050:OMR393099 OMT393050:OWN393099 OWP393050:PGJ393099 PGL393050:PQF393099 PQH393050:QAB393099 QAD393050:QJX393099 QJZ393050:QTT393099 QTV393050:RDP393099 RDR393050:RNL393099 RNN393050:RXH393099 RXJ393050:SHD393099 SHF393050:SQZ393099 SRB393050:TAV393099 TAX393050:TKR393099 TKT393050:TUN393099 TUP393050:UEJ393099 UEL393050:UOF393099 UOH393050:UYB393099 UYD393050:VHX393099 VHZ393050:VRT393099 VRV393050:WBP393099 WBR393050:WLL393099 WLN393050:WVH393099 WVJ393050:XFD393099 B458586:IV458635 IX458586:SR458635 ST458586:ACN458635 ACP458586:AMJ458635 AML458586:AWF458635 AWH458586:BGB458635 BGD458586:BPX458635 BPZ458586:BZT458635 BZV458586:CJP458635 CJR458586:CTL458635 CTN458586:DDH458635 DDJ458586:DND458635 DNF458586:DWZ458635 DXB458586:EGV458635 EGX458586:EQR458635 EQT458586:FAN458635 FAP458586:FKJ458635 FKL458586:FUF458635 FUH458586:GEB458635 GED458586:GNX458635 GNZ458586:GXT458635 GXV458586:HHP458635 HHR458586:HRL458635 HRN458586:IBH458635 IBJ458586:ILD458635 ILF458586:IUZ458635 IVB458586:JEV458635 JEX458586:JOR458635 JOT458586:JYN458635 JYP458586:KIJ458635 KIL458586:KSF458635 KSH458586:LCB458635 LCD458586:LLX458635 LLZ458586:LVT458635 LVV458586:MFP458635 MFR458586:MPL458635 MPN458586:MZH458635 MZJ458586:NJD458635 NJF458586:NSZ458635 NTB458586:OCV458635 OCX458586:OMR458635 OMT458586:OWN458635 OWP458586:PGJ458635 PGL458586:PQF458635 PQH458586:QAB458635 QAD458586:QJX458635 QJZ458586:QTT458635 QTV458586:RDP458635 RDR458586:RNL458635 RNN458586:RXH458635 RXJ458586:SHD458635 SHF458586:SQZ458635 SRB458586:TAV458635 TAX458586:TKR458635 TKT458586:TUN458635 TUP458586:UEJ458635 UEL458586:UOF458635 UOH458586:UYB458635 UYD458586:VHX458635 VHZ458586:VRT458635 VRV458586:WBP458635 WBR458586:WLL458635 WLN458586:WVH458635 WVJ458586:XFD458635 B524122:IV524171 IX524122:SR524171 ST524122:ACN524171 ACP524122:AMJ524171 AML524122:AWF524171 AWH524122:BGB524171 BGD524122:BPX524171 BPZ524122:BZT524171 BZV524122:CJP524171 CJR524122:CTL524171 CTN524122:DDH524171 DDJ524122:DND524171 DNF524122:DWZ524171 DXB524122:EGV524171 EGX524122:EQR524171 EQT524122:FAN524171 FAP524122:FKJ524171 FKL524122:FUF524171 FUH524122:GEB524171 GED524122:GNX524171 GNZ524122:GXT524171 GXV524122:HHP524171 HHR524122:HRL524171 HRN524122:IBH524171 IBJ524122:ILD524171 ILF524122:IUZ524171 IVB524122:JEV524171 JEX524122:JOR524171 JOT524122:JYN524171 JYP524122:KIJ524171 KIL524122:KSF524171 KSH524122:LCB524171 LCD524122:LLX524171 LLZ524122:LVT524171 LVV524122:MFP524171 MFR524122:MPL524171 MPN524122:MZH524171 MZJ524122:NJD524171 NJF524122:NSZ524171 NTB524122:OCV524171 OCX524122:OMR524171 OMT524122:OWN524171 OWP524122:PGJ524171 PGL524122:PQF524171 PQH524122:QAB524171 QAD524122:QJX524171 QJZ524122:QTT524171 QTV524122:RDP524171 RDR524122:RNL524171 RNN524122:RXH524171 RXJ524122:SHD524171 SHF524122:SQZ524171 SRB524122:TAV524171 TAX524122:TKR524171 TKT524122:TUN524171 TUP524122:UEJ524171 UEL524122:UOF524171 UOH524122:UYB524171 UYD524122:VHX524171 VHZ524122:VRT524171 VRV524122:WBP524171 WBR524122:WLL524171 WLN524122:WVH524171 WVJ524122:XFD524171 B589658:IV589707 IX589658:SR589707 ST589658:ACN589707 ACP589658:AMJ589707 AML589658:AWF589707 AWH589658:BGB589707 BGD589658:BPX589707 BPZ589658:BZT589707 BZV589658:CJP589707 CJR589658:CTL589707 CTN589658:DDH589707 DDJ589658:DND589707 DNF589658:DWZ589707 DXB589658:EGV589707 EGX589658:EQR589707 EQT589658:FAN589707 FAP589658:FKJ589707 FKL589658:FUF589707 FUH589658:GEB589707 GED589658:GNX589707 GNZ589658:GXT589707 GXV589658:HHP589707 HHR589658:HRL589707 HRN589658:IBH589707 IBJ589658:ILD589707 ILF589658:IUZ589707 IVB589658:JEV589707 JEX589658:JOR589707 JOT589658:JYN589707 JYP589658:KIJ589707 KIL589658:KSF589707 KSH589658:LCB589707 LCD589658:LLX589707 LLZ589658:LVT589707 LVV589658:MFP589707 MFR589658:MPL589707 MPN589658:MZH589707 MZJ589658:NJD589707 NJF589658:NSZ589707 NTB589658:OCV589707 OCX589658:OMR589707 OMT589658:OWN589707 OWP589658:PGJ589707 PGL589658:PQF589707 PQH589658:QAB589707 QAD589658:QJX589707 QJZ589658:QTT589707 QTV589658:RDP589707 RDR589658:RNL589707 RNN589658:RXH589707 RXJ589658:SHD589707 SHF589658:SQZ589707 SRB589658:TAV589707 TAX589658:TKR589707 TKT589658:TUN589707 TUP589658:UEJ589707 UEL589658:UOF589707 UOH589658:UYB589707 UYD589658:VHX589707 VHZ589658:VRT589707 VRV589658:WBP589707 WBR589658:WLL589707 WLN589658:WVH589707 WVJ589658:XFD589707 B655194:IV655243 IX655194:SR655243 ST655194:ACN655243 ACP655194:AMJ655243 AML655194:AWF655243 AWH655194:BGB655243 BGD655194:BPX655243 BPZ655194:BZT655243 BZV655194:CJP655243 CJR655194:CTL655243 CTN655194:DDH655243 DDJ655194:DND655243 DNF655194:DWZ655243 DXB655194:EGV655243 EGX655194:EQR655243 EQT655194:FAN655243 FAP655194:FKJ655243 FKL655194:FUF655243 FUH655194:GEB655243 GED655194:GNX655243 GNZ655194:GXT655243 GXV655194:HHP655243 HHR655194:HRL655243 HRN655194:IBH655243 IBJ655194:ILD655243 ILF655194:IUZ655243 IVB655194:JEV655243 JEX655194:JOR655243 JOT655194:JYN655243 JYP655194:KIJ655243 KIL655194:KSF655243 KSH655194:LCB655243 LCD655194:LLX655243 LLZ655194:LVT655243 LVV655194:MFP655243 MFR655194:MPL655243 MPN655194:MZH655243 MZJ655194:NJD655243 NJF655194:NSZ655243 NTB655194:OCV655243 OCX655194:OMR655243 OMT655194:OWN655243 OWP655194:PGJ655243 PGL655194:PQF655243 PQH655194:QAB655243 QAD655194:QJX655243 QJZ655194:QTT655243 QTV655194:RDP655243 RDR655194:RNL655243 RNN655194:RXH655243 RXJ655194:SHD655243 SHF655194:SQZ655243 SRB655194:TAV655243 TAX655194:TKR655243 TKT655194:TUN655243 TUP655194:UEJ655243 UEL655194:UOF655243 UOH655194:UYB655243 UYD655194:VHX655243 VHZ655194:VRT655243 VRV655194:WBP655243 WBR655194:WLL655243 WLN655194:WVH655243 WVJ655194:XFD655243 B720730:IV720779 IX720730:SR720779 ST720730:ACN720779 ACP720730:AMJ720779 AML720730:AWF720779 AWH720730:BGB720779 BGD720730:BPX720779 BPZ720730:BZT720779 BZV720730:CJP720779 CJR720730:CTL720779 CTN720730:DDH720779 DDJ720730:DND720779 DNF720730:DWZ720779 DXB720730:EGV720779 EGX720730:EQR720779 EQT720730:FAN720779 FAP720730:FKJ720779 FKL720730:FUF720779 FUH720730:GEB720779 GED720730:GNX720779 GNZ720730:GXT720779 GXV720730:HHP720779 HHR720730:HRL720779 HRN720730:IBH720779 IBJ720730:ILD720779 ILF720730:IUZ720779 IVB720730:JEV720779 JEX720730:JOR720779 JOT720730:JYN720779 JYP720730:KIJ720779 KIL720730:KSF720779 KSH720730:LCB720779 LCD720730:LLX720779 LLZ720730:LVT720779 LVV720730:MFP720779 MFR720730:MPL720779 MPN720730:MZH720779 MZJ720730:NJD720779 NJF720730:NSZ720779 NTB720730:OCV720779 OCX720730:OMR720779 OMT720730:OWN720779 OWP720730:PGJ720779 PGL720730:PQF720779 PQH720730:QAB720779 QAD720730:QJX720779 QJZ720730:QTT720779 QTV720730:RDP720779 RDR720730:RNL720779 RNN720730:RXH720779 RXJ720730:SHD720779 SHF720730:SQZ720779 SRB720730:TAV720779 TAX720730:TKR720779 TKT720730:TUN720779 TUP720730:UEJ720779 UEL720730:UOF720779 UOH720730:UYB720779 UYD720730:VHX720779 VHZ720730:VRT720779 VRV720730:WBP720779 WBR720730:WLL720779 WLN720730:WVH720779 WVJ720730:XFD720779 B786266:IV786315 IX786266:SR786315 ST786266:ACN786315 ACP786266:AMJ786315 AML786266:AWF786315 AWH786266:BGB786315 BGD786266:BPX786315 BPZ786266:BZT786315 BZV786266:CJP786315 CJR786266:CTL786315 CTN786266:DDH786315 DDJ786266:DND786315 DNF786266:DWZ786315 DXB786266:EGV786315 EGX786266:EQR786315 EQT786266:FAN786315 FAP786266:FKJ786315 FKL786266:FUF786315 FUH786266:GEB786315 GED786266:GNX786315 GNZ786266:GXT786315 GXV786266:HHP786315 HHR786266:HRL786315 HRN786266:IBH786315 IBJ786266:ILD786315 ILF786266:IUZ786315 IVB786266:JEV786315 JEX786266:JOR786315 JOT786266:JYN786315 JYP786266:KIJ786315 KIL786266:KSF786315 KSH786266:LCB786315 LCD786266:LLX786315 LLZ786266:LVT786315 LVV786266:MFP786315 MFR786266:MPL786315 MPN786266:MZH786315 MZJ786266:NJD786315 NJF786266:NSZ786315 NTB786266:OCV786315 OCX786266:OMR786315 OMT786266:OWN786315 OWP786266:PGJ786315 PGL786266:PQF786315 PQH786266:QAB786315 QAD786266:QJX786315 QJZ786266:QTT786315 QTV786266:RDP786315 RDR786266:RNL786315 RNN786266:RXH786315 RXJ786266:SHD786315 SHF786266:SQZ786315 SRB786266:TAV786315 TAX786266:TKR786315 TKT786266:TUN786315 TUP786266:UEJ786315 UEL786266:UOF786315 UOH786266:UYB786315 UYD786266:VHX786315 VHZ786266:VRT786315 VRV786266:WBP786315 WBR786266:WLL786315 WLN786266:WVH786315 WVJ786266:XFD786315 B851802:IV851851 IX851802:SR851851 ST851802:ACN851851 ACP851802:AMJ851851 AML851802:AWF851851 AWH851802:BGB851851 BGD851802:BPX851851 BPZ851802:BZT851851 BZV851802:CJP851851 CJR851802:CTL851851 CTN851802:DDH851851 DDJ851802:DND851851 DNF851802:DWZ851851 DXB851802:EGV851851 EGX851802:EQR851851 EQT851802:FAN851851 FAP851802:FKJ851851 FKL851802:FUF851851 FUH851802:GEB851851 GED851802:GNX851851 GNZ851802:GXT851851 GXV851802:HHP851851 HHR851802:HRL851851 HRN851802:IBH851851 IBJ851802:ILD851851 ILF851802:IUZ851851 IVB851802:JEV851851 JEX851802:JOR851851 JOT851802:JYN851851 JYP851802:KIJ851851 KIL851802:KSF851851 KSH851802:LCB851851 LCD851802:LLX851851 LLZ851802:LVT851851 LVV851802:MFP851851 MFR851802:MPL851851 MPN851802:MZH851851 MZJ851802:NJD851851 NJF851802:NSZ851851 NTB851802:OCV851851 OCX851802:OMR851851 OMT851802:OWN851851 OWP851802:PGJ851851 PGL851802:PQF851851 PQH851802:QAB851851 QAD851802:QJX851851 QJZ851802:QTT851851 QTV851802:RDP851851 RDR851802:RNL851851 RNN851802:RXH851851 RXJ851802:SHD851851 SHF851802:SQZ851851 SRB851802:TAV851851 TAX851802:TKR851851 TKT851802:TUN851851 TUP851802:UEJ851851 UEL851802:UOF851851 UOH851802:UYB851851 UYD851802:VHX851851 VHZ851802:VRT851851 VRV851802:WBP851851 WBR851802:WLL851851 WLN851802:WVH851851 WVJ851802:XFD851851 B917338:IV917387 IX917338:SR917387 ST917338:ACN917387 ACP917338:AMJ917387 AML917338:AWF917387 AWH917338:BGB917387 BGD917338:BPX917387 BPZ917338:BZT917387 BZV917338:CJP917387 CJR917338:CTL917387 CTN917338:DDH917387 DDJ917338:DND917387 DNF917338:DWZ917387 DXB917338:EGV917387 EGX917338:EQR917387 EQT917338:FAN917387 FAP917338:FKJ917387 FKL917338:FUF917387 FUH917338:GEB917387 GED917338:GNX917387 GNZ917338:GXT917387 GXV917338:HHP917387 HHR917338:HRL917387 HRN917338:IBH917387 IBJ917338:ILD917387 ILF917338:IUZ917387 IVB917338:JEV917387 JEX917338:JOR917387 JOT917338:JYN917387 JYP917338:KIJ917387 KIL917338:KSF917387 KSH917338:LCB917387 LCD917338:LLX917387 LLZ917338:LVT917387 LVV917338:MFP917387 MFR917338:MPL917387 MPN917338:MZH917387 MZJ917338:NJD917387 NJF917338:NSZ917387 NTB917338:OCV917387 OCX917338:OMR917387 OMT917338:OWN917387 OWP917338:PGJ917387 PGL917338:PQF917387 PQH917338:QAB917387 QAD917338:QJX917387 QJZ917338:QTT917387 QTV917338:RDP917387 RDR917338:RNL917387 RNN917338:RXH917387 RXJ917338:SHD917387 SHF917338:SQZ917387 SRB917338:TAV917387 TAX917338:TKR917387 TKT917338:TUN917387 TUP917338:UEJ917387 UEL917338:UOF917387 UOH917338:UYB917387 UYD917338:VHX917387 VHZ917338:VRT917387 VRV917338:WBP917387 WBR917338:WLL917387 WLN917338:WVH917387 WVJ917338:XFD917387 B982874:IV982923 IX982874:SR982923 ST982874:ACN982923 ACP982874:AMJ982923 AML982874:AWF982923 AWH982874:BGB982923 BGD982874:BPX982923 BPZ982874:BZT982923 BZV982874:CJP982923 CJR982874:CTL982923 CTN982874:DDH982923 DDJ982874:DND982923 DNF982874:DWZ982923 DXB982874:EGV982923 EGX982874:EQR982923 EQT982874:FAN982923 FAP982874:FKJ982923 FKL982874:FUF982923 FUH982874:GEB982923 GED982874:GNX982923 GNZ982874:GXT982923 GXV982874:HHP982923 HHR982874:HRL982923 HRN982874:IBH982923 IBJ982874:ILD982923 ILF982874:IUZ982923 IVB982874:JEV982923 JEX982874:JOR982923 JOT982874:JYN982923 JYP982874:KIJ982923 KIL982874:KSF982923 KSH982874:LCB982923 LCD982874:LLX982923 LLZ982874:LVT982923 LVV982874:MFP982923 MFR982874:MPL982923 MPN982874:MZH982923 MZJ982874:NJD982923 NJF982874:NSZ982923 NTB982874:OCV982923 OCX982874:OMR982923 OMT982874:OWN982923 OWP982874:PGJ982923 PGL982874:PQF982923 PQH982874:QAB982923 QAD982874:QJX982923 QJZ982874:QTT982923 QTV982874:RDP982923 RDR982874:RNL982923 RNN982874:RXH982923 RXJ982874:SHD982923 SHF982874:SQZ982923 SRB982874:TAV982923 TAX982874:TKR982923 TKT982874:TUN982923 TUP982874:UEJ982923 UEL982874:UOF982923 UOH982874:UYB982923 UYD982874:VHX982923 VHZ982874:VRT982923 VRV982874:WBP982923 WBR982874:WLL982923 WLN982874:WVH982923 WVJ982874:XFD982923 B9:IV58 ST9:ACN58 ACP9:AMJ58 AML9:AWF58 AWH9:BGB58 BGD9:BPX58 BPZ9:BZT58 BZV9:CJP58 CJR9:CTL58 CTN9:DDH58 DDJ9:DND58 DNF9:DWZ58 DXB9:EGV58 EGX9:EQR58 EQT9:FAN58 FAP9:FKJ58 FKL9:FUF58 FUH9:GEB58 GED9:GNX58 GNZ9:GXT58 GXV9:HHP58 HHR9:HRL58 HRN9:IBH58 IBJ9:ILD58 ILF9:IUZ58 IVB9:JEV58 JEX9:JOR58 JOT9:JYN58 JYP9:KIJ58 KIL9:KSF58 KSH9:LCB58 LCD9:LLX58 LLZ9:LVT58 LVV9:MFP58 MFR9:MPL58 MPN9:MZH58 MZJ9:NJD58 NJF9:NSZ58 NTB9:OCV58 OCX9:OMR58 OMT9:OWN58 OWP9:PGJ58 PGL9:PQF58 PQH9:QAB58 QAD9:QJX58 QJZ9:QTT58 QTV9:RDP58 RDR9:RNL58 RNN9:RXH58 RXJ9:SHD58 SHF9:SQZ58 SRB9:TAV58 TAX9:TKR58 TKT9:TUN58 TUP9:UEJ58 UEL9:UOF58 UOH9:UYB58 UYD9:VHX58 VHZ9:VRT58 VRV9:WBP58 WBR9:WLL58 WLN9:WVH58 WVJ9:XFD58 WVI9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IX9:SR58 A9">
      <formula1>-999999999999</formula1>
      <formula2>999999999999</formula2>
    </dataValidation>
  </dataValidations>
  <printOptions horizontalCentered="1"/>
  <pageMargins left="0.19685039370078741" right="0.19685039370078741" top="0.74803149606299213" bottom="0.47244094488188981" header="0.51181102362204722" footer="0.47244094488188981"/>
  <pageSetup paperSize="9" scale="7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57"/>
  <sheetViews>
    <sheetView showGridLines="0" zoomScale="75" zoomScaleNormal="75" zoomScaleSheetLayoutView="75" workbookViewId="0"/>
  </sheetViews>
  <sheetFormatPr defaultRowHeight="13.5" x14ac:dyDescent="0.15"/>
  <cols>
    <col min="1" max="1" width="7.25" style="153" customWidth="1"/>
    <col min="2" max="2" width="0.625" style="153" customWidth="1"/>
    <col min="3" max="3" width="38.625" style="155" customWidth="1"/>
    <col min="4" max="4" width="0.875" style="153" customWidth="1"/>
    <col min="5" max="16" width="13.25" style="153" customWidth="1"/>
    <col min="17" max="256" width="9" style="153"/>
    <col min="257" max="257" width="7.25" style="153" customWidth="1"/>
    <col min="258" max="258" width="0.625" style="153" customWidth="1"/>
    <col min="259" max="259" width="38.625" style="153" customWidth="1"/>
    <col min="260" max="260" width="0.875" style="153" customWidth="1"/>
    <col min="261" max="272" width="13.25" style="153" customWidth="1"/>
    <col min="273" max="512" width="9" style="153"/>
    <col min="513" max="513" width="7.25" style="153" customWidth="1"/>
    <col min="514" max="514" width="0.625" style="153" customWidth="1"/>
    <col min="515" max="515" width="38.625" style="153" customWidth="1"/>
    <col min="516" max="516" width="0.875" style="153" customWidth="1"/>
    <col min="517" max="528" width="13.25" style="153" customWidth="1"/>
    <col min="529" max="768" width="9" style="153"/>
    <col min="769" max="769" width="7.25" style="153" customWidth="1"/>
    <col min="770" max="770" width="0.625" style="153" customWidth="1"/>
    <col min="771" max="771" width="38.625" style="153" customWidth="1"/>
    <col min="772" max="772" width="0.875" style="153" customWidth="1"/>
    <col min="773" max="784" width="13.25" style="153" customWidth="1"/>
    <col min="785" max="1024" width="9" style="153"/>
    <col min="1025" max="1025" width="7.25" style="153" customWidth="1"/>
    <col min="1026" max="1026" width="0.625" style="153" customWidth="1"/>
    <col min="1027" max="1027" width="38.625" style="153" customWidth="1"/>
    <col min="1028" max="1028" width="0.875" style="153" customWidth="1"/>
    <col min="1029" max="1040" width="13.25" style="153" customWidth="1"/>
    <col min="1041" max="1280" width="9" style="153"/>
    <col min="1281" max="1281" width="7.25" style="153" customWidth="1"/>
    <col min="1282" max="1282" width="0.625" style="153" customWidth="1"/>
    <col min="1283" max="1283" width="38.625" style="153" customWidth="1"/>
    <col min="1284" max="1284" width="0.875" style="153" customWidth="1"/>
    <col min="1285" max="1296" width="13.25" style="153" customWidth="1"/>
    <col min="1297" max="1536" width="9" style="153"/>
    <col min="1537" max="1537" width="7.25" style="153" customWidth="1"/>
    <col min="1538" max="1538" width="0.625" style="153" customWidth="1"/>
    <col min="1539" max="1539" width="38.625" style="153" customWidth="1"/>
    <col min="1540" max="1540" width="0.875" style="153" customWidth="1"/>
    <col min="1541" max="1552" width="13.25" style="153" customWidth="1"/>
    <col min="1553" max="1792" width="9" style="153"/>
    <col min="1793" max="1793" width="7.25" style="153" customWidth="1"/>
    <col min="1794" max="1794" width="0.625" style="153" customWidth="1"/>
    <col min="1795" max="1795" width="38.625" style="153" customWidth="1"/>
    <col min="1796" max="1796" width="0.875" style="153" customWidth="1"/>
    <col min="1797" max="1808" width="13.25" style="153" customWidth="1"/>
    <col min="1809" max="2048" width="9" style="153"/>
    <col min="2049" max="2049" width="7.25" style="153" customWidth="1"/>
    <col min="2050" max="2050" width="0.625" style="153" customWidth="1"/>
    <col min="2051" max="2051" width="38.625" style="153" customWidth="1"/>
    <col min="2052" max="2052" width="0.875" style="153" customWidth="1"/>
    <col min="2053" max="2064" width="13.25" style="153" customWidth="1"/>
    <col min="2065" max="2304" width="9" style="153"/>
    <col min="2305" max="2305" width="7.25" style="153" customWidth="1"/>
    <col min="2306" max="2306" width="0.625" style="153" customWidth="1"/>
    <col min="2307" max="2307" width="38.625" style="153" customWidth="1"/>
    <col min="2308" max="2308" width="0.875" style="153" customWidth="1"/>
    <col min="2309" max="2320" width="13.25" style="153" customWidth="1"/>
    <col min="2321" max="2560" width="9" style="153"/>
    <col min="2561" max="2561" width="7.25" style="153" customWidth="1"/>
    <col min="2562" max="2562" width="0.625" style="153" customWidth="1"/>
    <col min="2563" max="2563" width="38.625" style="153" customWidth="1"/>
    <col min="2564" max="2564" width="0.875" style="153" customWidth="1"/>
    <col min="2565" max="2576" width="13.25" style="153" customWidth="1"/>
    <col min="2577" max="2816" width="9" style="153"/>
    <col min="2817" max="2817" width="7.25" style="153" customWidth="1"/>
    <col min="2818" max="2818" width="0.625" style="153" customWidth="1"/>
    <col min="2819" max="2819" width="38.625" style="153" customWidth="1"/>
    <col min="2820" max="2820" width="0.875" style="153" customWidth="1"/>
    <col min="2821" max="2832" width="13.25" style="153" customWidth="1"/>
    <col min="2833" max="3072" width="9" style="153"/>
    <col min="3073" max="3073" width="7.25" style="153" customWidth="1"/>
    <col min="3074" max="3074" width="0.625" style="153" customWidth="1"/>
    <col min="3075" max="3075" width="38.625" style="153" customWidth="1"/>
    <col min="3076" max="3076" width="0.875" style="153" customWidth="1"/>
    <col min="3077" max="3088" width="13.25" style="153" customWidth="1"/>
    <col min="3089" max="3328" width="9" style="153"/>
    <col min="3329" max="3329" width="7.25" style="153" customWidth="1"/>
    <col min="3330" max="3330" width="0.625" style="153" customWidth="1"/>
    <col min="3331" max="3331" width="38.625" style="153" customWidth="1"/>
    <col min="3332" max="3332" width="0.875" style="153" customWidth="1"/>
    <col min="3333" max="3344" width="13.25" style="153" customWidth="1"/>
    <col min="3345" max="3584" width="9" style="153"/>
    <col min="3585" max="3585" width="7.25" style="153" customWidth="1"/>
    <col min="3586" max="3586" width="0.625" style="153" customWidth="1"/>
    <col min="3587" max="3587" width="38.625" style="153" customWidth="1"/>
    <col min="3588" max="3588" width="0.875" style="153" customWidth="1"/>
    <col min="3589" max="3600" width="13.25" style="153" customWidth="1"/>
    <col min="3601" max="3840" width="9" style="153"/>
    <col min="3841" max="3841" width="7.25" style="153" customWidth="1"/>
    <col min="3842" max="3842" width="0.625" style="153" customWidth="1"/>
    <col min="3843" max="3843" width="38.625" style="153" customWidth="1"/>
    <col min="3844" max="3844" width="0.875" style="153" customWidth="1"/>
    <col min="3845" max="3856" width="13.25" style="153" customWidth="1"/>
    <col min="3857" max="4096" width="9" style="153"/>
    <col min="4097" max="4097" width="7.25" style="153" customWidth="1"/>
    <col min="4098" max="4098" width="0.625" style="153" customWidth="1"/>
    <col min="4099" max="4099" width="38.625" style="153" customWidth="1"/>
    <col min="4100" max="4100" width="0.875" style="153" customWidth="1"/>
    <col min="4101" max="4112" width="13.25" style="153" customWidth="1"/>
    <col min="4113" max="4352" width="9" style="153"/>
    <col min="4353" max="4353" width="7.25" style="153" customWidth="1"/>
    <col min="4354" max="4354" width="0.625" style="153" customWidth="1"/>
    <col min="4355" max="4355" width="38.625" style="153" customWidth="1"/>
    <col min="4356" max="4356" width="0.875" style="153" customWidth="1"/>
    <col min="4357" max="4368" width="13.25" style="153" customWidth="1"/>
    <col min="4369" max="4608" width="9" style="153"/>
    <col min="4609" max="4609" width="7.25" style="153" customWidth="1"/>
    <col min="4610" max="4610" width="0.625" style="153" customWidth="1"/>
    <col min="4611" max="4611" width="38.625" style="153" customWidth="1"/>
    <col min="4612" max="4612" width="0.875" style="153" customWidth="1"/>
    <col min="4613" max="4624" width="13.25" style="153" customWidth="1"/>
    <col min="4625" max="4864" width="9" style="153"/>
    <col min="4865" max="4865" width="7.25" style="153" customWidth="1"/>
    <col min="4866" max="4866" width="0.625" style="153" customWidth="1"/>
    <col min="4867" max="4867" width="38.625" style="153" customWidth="1"/>
    <col min="4868" max="4868" width="0.875" style="153" customWidth="1"/>
    <col min="4869" max="4880" width="13.25" style="153" customWidth="1"/>
    <col min="4881" max="5120" width="9" style="153"/>
    <col min="5121" max="5121" width="7.25" style="153" customWidth="1"/>
    <col min="5122" max="5122" width="0.625" style="153" customWidth="1"/>
    <col min="5123" max="5123" width="38.625" style="153" customWidth="1"/>
    <col min="5124" max="5124" width="0.875" style="153" customWidth="1"/>
    <col min="5125" max="5136" width="13.25" style="153" customWidth="1"/>
    <col min="5137" max="5376" width="9" style="153"/>
    <col min="5377" max="5377" width="7.25" style="153" customWidth="1"/>
    <col min="5378" max="5378" width="0.625" style="153" customWidth="1"/>
    <col min="5379" max="5379" width="38.625" style="153" customWidth="1"/>
    <col min="5380" max="5380" width="0.875" style="153" customWidth="1"/>
    <col min="5381" max="5392" width="13.25" style="153" customWidth="1"/>
    <col min="5393" max="5632" width="9" style="153"/>
    <col min="5633" max="5633" width="7.25" style="153" customWidth="1"/>
    <col min="5634" max="5634" width="0.625" style="153" customWidth="1"/>
    <col min="5635" max="5635" width="38.625" style="153" customWidth="1"/>
    <col min="5636" max="5636" width="0.875" style="153" customWidth="1"/>
    <col min="5637" max="5648" width="13.25" style="153" customWidth="1"/>
    <col min="5649" max="5888" width="9" style="153"/>
    <col min="5889" max="5889" width="7.25" style="153" customWidth="1"/>
    <col min="5890" max="5890" width="0.625" style="153" customWidth="1"/>
    <col min="5891" max="5891" width="38.625" style="153" customWidth="1"/>
    <col min="5892" max="5892" width="0.875" style="153" customWidth="1"/>
    <col min="5893" max="5904" width="13.25" style="153" customWidth="1"/>
    <col min="5905" max="6144" width="9" style="153"/>
    <col min="6145" max="6145" width="7.25" style="153" customWidth="1"/>
    <col min="6146" max="6146" width="0.625" style="153" customWidth="1"/>
    <col min="6147" max="6147" width="38.625" style="153" customWidth="1"/>
    <col min="6148" max="6148" width="0.875" style="153" customWidth="1"/>
    <col min="6149" max="6160" width="13.25" style="153" customWidth="1"/>
    <col min="6161" max="6400" width="9" style="153"/>
    <col min="6401" max="6401" width="7.25" style="153" customWidth="1"/>
    <col min="6402" max="6402" width="0.625" style="153" customWidth="1"/>
    <col min="6403" max="6403" width="38.625" style="153" customWidth="1"/>
    <col min="6404" max="6404" width="0.875" style="153" customWidth="1"/>
    <col min="6405" max="6416" width="13.25" style="153" customWidth="1"/>
    <col min="6417" max="6656" width="9" style="153"/>
    <col min="6657" max="6657" width="7.25" style="153" customWidth="1"/>
    <col min="6658" max="6658" width="0.625" style="153" customWidth="1"/>
    <col min="6659" max="6659" width="38.625" style="153" customWidth="1"/>
    <col min="6660" max="6660" width="0.875" style="153" customWidth="1"/>
    <col min="6661" max="6672" width="13.25" style="153" customWidth="1"/>
    <col min="6673" max="6912" width="9" style="153"/>
    <col min="6913" max="6913" width="7.25" style="153" customWidth="1"/>
    <col min="6914" max="6914" width="0.625" style="153" customWidth="1"/>
    <col min="6915" max="6915" width="38.625" style="153" customWidth="1"/>
    <col min="6916" max="6916" width="0.875" style="153" customWidth="1"/>
    <col min="6917" max="6928" width="13.25" style="153" customWidth="1"/>
    <col min="6929" max="7168" width="9" style="153"/>
    <col min="7169" max="7169" width="7.25" style="153" customWidth="1"/>
    <col min="7170" max="7170" width="0.625" style="153" customWidth="1"/>
    <col min="7171" max="7171" width="38.625" style="153" customWidth="1"/>
    <col min="7172" max="7172" width="0.875" style="153" customWidth="1"/>
    <col min="7173" max="7184" width="13.25" style="153" customWidth="1"/>
    <col min="7185" max="7424" width="9" style="153"/>
    <col min="7425" max="7425" width="7.25" style="153" customWidth="1"/>
    <col min="7426" max="7426" width="0.625" style="153" customWidth="1"/>
    <col min="7427" max="7427" width="38.625" style="153" customWidth="1"/>
    <col min="7428" max="7428" width="0.875" style="153" customWidth="1"/>
    <col min="7429" max="7440" width="13.25" style="153" customWidth="1"/>
    <col min="7441" max="7680" width="9" style="153"/>
    <col min="7681" max="7681" width="7.25" style="153" customWidth="1"/>
    <col min="7682" max="7682" width="0.625" style="153" customWidth="1"/>
    <col min="7683" max="7683" width="38.625" style="153" customWidth="1"/>
    <col min="7684" max="7684" width="0.875" style="153" customWidth="1"/>
    <col min="7685" max="7696" width="13.25" style="153" customWidth="1"/>
    <col min="7697" max="7936" width="9" style="153"/>
    <col min="7937" max="7937" width="7.25" style="153" customWidth="1"/>
    <col min="7938" max="7938" width="0.625" style="153" customWidth="1"/>
    <col min="7939" max="7939" width="38.625" style="153" customWidth="1"/>
    <col min="7940" max="7940" width="0.875" style="153" customWidth="1"/>
    <col min="7941" max="7952" width="13.25" style="153" customWidth="1"/>
    <col min="7953" max="8192" width="9" style="153"/>
    <col min="8193" max="8193" width="7.25" style="153" customWidth="1"/>
    <col min="8194" max="8194" width="0.625" style="153" customWidth="1"/>
    <col min="8195" max="8195" width="38.625" style="153" customWidth="1"/>
    <col min="8196" max="8196" width="0.875" style="153" customWidth="1"/>
    <col min="8197" max="8208" width="13.25" style="153" customWidth="1"/>
    <col min="8209" max="8448" width="9" style="153"/>
    <col min="8449" max="8449" width="7.25" style="153" customWidth="1"/>
    <col min="8450" max="8450" width="0.625" style="153" customWidth="1"/>
    <col min="8451" max="8451" width="38.625" style="153" customWidth="1"/>
    <col min="8452" max="8452" width="0.875" style="153" customWidth="1"/>
    <col min="8453" max="8464" width="13.25" style="153" customWidth="1"/>
    <col min="8465" max="8704" width="9" style="153"/>
    <col min="8705" max="8705" width="7.25" style="153" customWidth="1"/>
    <col min="8706" max="8706" width="0.625" style="153" customWidth="1"/>
    <col min="8707" max="8707" width="38.625" style="153" customWidth="1"/>
    <col min="8708" max="8708" width="0.875" style="153" customWidth="1"/>
    <col min="8709" max="8720" width="13.25" style="153" customWidth="1"/>
    <col min="8721" max="8960" width="9" style="153"/>
    <col min="8961" max="8961" width="7.25" style="153" customWidth="1"/>
    <col min="8962" max="8962" width="0.625" style="153" customWidth="1"/>
    <col min="8963" max="8963" width="38.625" style="153" customWidth="1"/>
    <col min="8964" max="8964" width="0.875" style="153" customWidth="1"/>
    <col min="8965" max="8976" width="13.25" style="153" customWidth="1"/>
    <col min="8977" max="9216" width="9" style="153"/>
    <col min="9217" max="9217" width="7.25" style="153" customWidth="1"/>
    <col min="9218" max="9218" width="0.625" style="153" customWidth="1"/>
    <col min="9219" max="9219" width="38.625" style="153" customWidth="1"/>
    <col min="9220" max="9220" width="0.875" style="153" customWidth="1"/>
    <col min="9221" max="9232" width="13.25" style="153" customWidth="1"/>
    <col min="9233" max="9472" width="9" style="153"/>
    <col min="9473" max="9473" width="7.25" style="153" customWidth="1"/>
    <col min="9474" max="9474" width="0.625" style="153" customWidth="1"/>
    <col min="9475" max="9475" width="38.625" style="153" customWidth="1"/>
    <col min="9476" max="9476" width="0.875" style="153" customWidth="1"/>
    <col min="9477" max="9488" width="13.25" style="153" customWidth="1"/>
    <col min="9489" max="9728" width="9" style="153"/>
    <col min="9729" max="9729" width="7.25" style="153" customWidth="1"/>
    <col min="9730" max="9730" width="0.625" style="153" customWidth="1"/>
    <col min="9731" max="9731" width="38.625" style="153" customWidth="1"/>
    <col min="9732" max="9732" width="0.875" style="153" customWidth="1"/>
    <col min="9733" max="9744" width="13.25" style="153" customWidth="1"/>
    <col min="9745" max="9984" width="9" style="153"/>
    <col min="9985" max="9985" width="7.25" style="153" customWidth="1"/>
    <col min="9986" max="9986" width="0.625" style="153" customWidth="1"/>
    <col min="9987" max="9987" width="38.625" style="153" customWidth="1"/>
    <col min="9988" max="9988" width="0.875" style="153" customWidth="1"/>
    <col min="9989" max="10000" width="13.25" style="153" customWidth="1"/>
    <col min="10001" max="10240" width="9" style="153"/>
    <col min="10241" max="10241" width="7.25" style="153" customWidth="1"/>
    <col min="10242" max="10242" width="0.625" style="153" customWidth="1"/>
    <col min="10243" max="10243" width="38.625" style="153" customWidth="1"/>
    <col min="10244" max="10244" width="0.875" style="153" customWidth="1"/>
    <col min="10245" max="10256" width="13.25" style="153" customWidth="1"/>
    <col min="10257" max="10496" width="9" style="153"/>
    <col min="10497" max="10497" width="7.25" style="153" customWidth="1"/>
    <col min="10498" max="10498" width="0.625" style="153" customWidth="1"/>
    <col min="10499" max="10499" width="38.625" style="153" customWidth="1"/>
    <col min="10500" max="10500" width="0.875" style="153" customWidth="1"/>
    <col min="10501" max="10512" width="13.25" style="153" customWidth="1"/>
    <col min="10513" max="10752" width="9" style="153"/>
    <col min="10753" max="10753" width="7.25" style="153" customWidth="1"/>
    <col min="10754" max="10754" width="0.625" style="153" customWidth="1"/>
    <col min="10755" max="10755" width="38.625" style="153" customWidth="1"/>
    <col min="10756" max="10756" width="0.875" style="153" customWidth="1"/>
    <col min="10757" max="10768" width="13.25" style="153" customWidth="1"/>
    <col min="10769" max="11008" width="9" style="153"/>
    <col min="11009" max="11009" width="7.25" style="153" customWidth="1"/>
    <col min="11010" max="11010" width="0.625" style="153" customWidth="1"/>
    <col min="11011" max="11011" width="38.625" style="153" customWidth="1"/>
    <col min="11012" max="11012" width="0.875" style="153" customWidth="1"/>
    <col min="11013" max="11024" width="13.25" style="153" customWidth="1"/>
    <col min="11025" max="11264" width="9" style="153"/>
    <col min="11265" max="11265" width="7.25" style="153" customWidth="1"/>
    <col min="11266" max="11266" width="0.625" style="153" customWidth="1"/>
    <col min="11267" max="11267" width="38.625" style="153" customWidth="1"/>
    <col min="11268" max="11268" width="0.875" style="153" customWidth="1"/>
    <col min="11269" max="11280" width="13.25" style="153" customWidth="1"/>
    <col min="11281" max="11520" width="9" style="153"/>
    <col min="11521" max="11521" width="7.25" style="153" customWidth="1"/>
    <col min="11522" max="11522" width="0.625" style="153" customWidth="1"/>
    <col min="11523" max="11523" width="38.625" style="153" customWidth="1"/>
    <col min="11524" max="11524" width="0.875" style="153" customWidth="1"/>
    <col min="11525" max="11536" width="13.25" style="153" customWidth="1"/>
    <col min="11537" max="11776" width="9" style="153"/>
    <col min="11777" max="11777" width="7.25" style="153" customWidth="1"/>
    <col min="11778" max="11778" width="0.625" style="153" customWidth="1"/>
    <col min="11779" max="11779" width="38.625" style="153" customWidth="1"/>
    <col min="11780" max="11780" width="0.875" style="153" customWidth="1"/>
    <col min="11781" max="11792" width="13.25" style="153" customWidth="1"/>
    <col min="11793" max="12032" width="9" style="153"/>
    <col min="12033" max="12033" width="7.25" style="153" customWidth="1"/>
    <col min="12034" max="12034" width="0.625" style="153" customWidth="1"/>
    <col min="12035" max="12035" width="38.625" style="153" customWidth="1"/>
    <col min="12036" max="12036" width="0.875" style="153" customWidth="1"/>
    <col min="12037" max="12048" width="13.25" style="153" customWidth="1"/>
    <col min="12049" max="12288" width="9" style="153"/>
    <col min="12289" max="12289" width="7.25" style="153" customWidth="1"/>
    <col min="12290" max="12290" width="0.625" style="153" customWidth="1"/>
    <col min="12291" max="12291" width="38.625" style="153" customWidth="1"/>
    <col min="12292" max="12292" width="0.875" style="153" customWidth="1"/>
    <col min="12293" max="12304" width="13.25" style="153" customWidth="1"/>
    <col min="12305" max="12544" width="9" style="153"/>
    <col min="12545" max="12545" width="7.25" style="153" customWidth="1"/>
    <col min="12546" max="12546" width="0.625" style="153" customWidth="1"/>
    <col min="12547" max="12547" width="38.625" style="153" customWidth="1"/>
    <col min="12548" max="12548" width="0.875" style="153" customWidth="1"/>
    <col min="12549" max="12560" width="13.25" style="153" customWidth="1"/>
    <col min="12561" max="12800" width="9" style="153"/>
    <col min="12801" max="12801" width="7.25" style="153" customWidth="1"/>
    <col min="12802" max="12802" width="0.625" style="153" customWidth="1"/>
    <col min="12803" max="12803" width="38.625" style="153" customWidth="1"/>
    <col min="12804" max="12804" width="0.875" style="153" customWidth="1"/>
    <col min="12805" max="12816" width="13.25" style="153" customWidth="1"/>
    <col min="12817" max="13056" width="9" style="153"/>
    <col min="13057" max="13057" width="7.25" style="153" customWidth="1"/>
    <col min="13058" max="13058" width="0.625" style="153" customWidth="1"/>
    <col min="13059" max="13059" width="38.625" style="153" customWidth="1"/>
    <col min="13060" max="13060" width="0.875" style="153" customWidth="1"/>
    <col min="13061" max="13072" width="13.25" style="153" customWidth="1"/>
    <col min="13073" max="13312" width="9" style="153"/>
    <col min="13313" max="13313" width="7.25" style="153" customWidth="1"/>
    <col min="13314" max="13314" width="0.625" style="153" customWidth="1"/>
    <col min="13315" max="13315" width="38.625" style="153" customWidth="1"/>
    <col min="13316" max="13316" width="0.875" style="153" customWidth="1"/>
    <col min="13317" max="13328" width="13.25" style="153" customWidth="1"/>
    <col min="13329" max="13568" width="9" style="153"/>
    <col min="13569" max="13569" width="7.25" style="153" customWidth="1"/>
    <col min="13570" max="13570" width="0.625" style="153" customWidth="1"/>
    <col min="13571" max="13571" width="38.625" style="153" customWidth="1"/>
    <col min="13572" max="13572" width="0.875" style="153" customWidth="1"/>
    <col min="13573" max="13584" width="13.25" style="153" customWidth="1"/>
    <col min="13585" max="13824" width="9" style="153"/>
    <col min="13825" max="13825" width="7.25" style="153" customWidth="1"/>
    <col min="13826" max="13826" width="0.625" style="153" customWidth="1"/>
    <col min="13827" max="13827" width="38.625" style="153" customWidth="1"/>
    <col min="13828" max="13828" width="0.875" style="153" customWidth="1"/>
    <col min="13829" max="13840" width="13.25" style="153" customWidth="1"/>
    <col min="13841" max="14080" width="9" style="153"/>
    <col min="14081" max="14081" width="7.25" style="153" customWidth="1"/>
    <col min="14082" max="14082" width="0.625" style="153" customWidth="1"/>
    <col min="14083" max="14083" width="38.625" style="153" customWidth="1"/>
    <col min="14084" max="14084" width="0.875" style="153" customWidth="1"/>
    <col min="14085" max="14096" width="13.25" style="153" customWidth="1"/>
    <col min="14097" max="14336" width="9" style="153"/>
    <col min="14337" max="14337" width="7.25" style="153" customWidth="1"/>
    <col min="14338" max="14338" width="0.625" style="153" customWidth="1"/>
    <col min="14339" max="14339" width="38.625" style="153" customWidth="1"/>
    <col min="14340" max="14340" width="0.875" style="153" customWidth="1"/>
    <col min="14341" max="14352" width="13.25" style="153" customWidth="1"/>
    <col min="14353" max="14592" width="9" style="153"/>
    <col min="14593" max="14593" width="7.25" style="153" customWidth="1"/>
    <col min="14594" max="14594" width="0.625" style="153" customWidth="1"/>
    <col min="14595" max="14595" width="38.625" style="153" customWidth="1"/>
    <col min="14596" max="14596" width="0.875" style="153" customWidth="1"/>
    <col min="14597" max="14608" width="13.25" style="153" customWidth="1"/>
    <col min="14609" max="14848" width="9" style="153"/>
    <col min="14849" max="14849" width="7.25" style="153" customWidth="1"/>
    <col min="14850" max="14850" width="0.625" style="153" customWidth="1"/>
    <col min="14851" max="14851" width="38.625" style="153" customWidth="1"/>
    <col min="14852" max="14852" width="0.875" style="153" customWidth="1"/>
    <col min="14853" max="14864" width="13.25" style="153" customWidth="1"/>
    <col min="14865" max="15104" width="9" style="153"/>
    <col min="15105" max="15105" width="7.25" style="153" customWidth="1"/>
    <col min="15106" max="15106" width="0.625" style="153" customWidth="1"/>
    <col min="15107" max="15107" width="38.625" style="153" customWidth="1"/>
    <col min="15108" max="15108" width="0.875" style="153" customWidth="1"/>
    <col min="15109" max="15120" width="13.25" style="153" customWidth="1"/>
    <col min="15121" max="15360" width="9" style="153"/>
    <col min="15361" max="15361" width="7.25" style="153" customWidth="1"/>
    <col min="15362" max="15362" width="0.625" style="153" customWidth="1"/>
    <col min="15363" max="15363" width="38.625" style="153" customWidth="1"/>
    <col min="15364" max="15364" width="0.875" style="153" customWidth="1"/>
    <col min="15365" max="15376" width="13.25" style="153" customWidth="1"/>
    <col min="15377" max="15616" width="9" style="153"/>
    <col min="15617" max="15617" width="7.25" style="153" customWidth="1"/>
    <col min="15618" max="15618" width="0.625" style="153" customWidth="1"/>
    <col min="15619" max="15619" width="38.625" style="153" customWidth="1"/>
    <col min="15620" max="15620" width="0.875" style="153" customWidth="1"/>
    <col min="15621" max="15632" width="13.25" style="153" customWidth="1"/>
    <col min="15633" max="15872" width="9" style="153"/>
    <col min="15873" max="15873" width="7.25" style="153" customWidth="1"/>
    <col min="15874" max="15874" width="0.625" style="153" customWidth="1"/>
    <col min="15875" max="15875" width="38.625" style="153" customWidth="1"/>
    <col min="15876" max="15876" width="0.875" style="153" customWidth="1"/>
    <col min="15877" max="15888" width="13.25" style="153" customWidth="1"/>
    <col min="15889" max="16128" width="9" style="153"/>
    <col min="16129" max="16129" width="7.25" style="153" customWidth="1"/>
    <col min="16130" max="16130" width="0.625" style="153" customWidth="1"/>
    <col min="16131" max="16131" width="38.625" style="153" customWidth="1"/>
    <col min="16132" max="16132" width="0.875" style="153" customWidth="1"/>
    <col min="16133" max="16144" width="13.25" style="153" customWidth="1"/>
    <col min="16145" max="16384" width="9" style="153"/>
  </cols>
  <sheetData>
    <row r="1" spans="1:16" ht="18.75" x14ac:dyDescent="0.2">
      <c r="A1" s="156" t="s">
        <v>285</v>
      </c>
      <c r="B1" s="157"/>
      <c r="C1" s="158"/>
      <c r="D1" s="157"/>
      <c r="E1" s="157"/>
      <c r="F1" s="157"/>
      <c r="G1" s="157"/>
      <c r="H1" s="157" t="s">
        <v>217</v>
      </c>
      <c r="I1" s="157"/>
      <c r="J1" s="157"/>
      <c r="K1" s="157"/>
      <c r="L1" s="157"/>
      <c r="M1" s="157"/>
      <c r="N1" s="157"/>
      <c r="O1" s="157"/>
      <c r="P1" s="157"/>
    </row>
    <row r="2" spans="1:16" ht="14.25" x14ac:dyDescent="0.15">
      <c r="A2" s="159" t="s">
        <v>57</v>
      </c>
      <c r="B2" s="160"/>
      <c r="C2" s="160"/>
      <c r="D2" s="160"/>
      <c r="E2" s="160"/>
      <c r="F2" s="161"/>
      <c r="G2" s="161"/>
      <c r="H2" s="161"/>
      <c r="I2" s="161"/>
      <c r="J2" s="161"/>
      <c r="K2" s="161"/>
      <c r="L2" s="161"/>
      <c r="M2" s="161"/>
      <c r="N2" s="161"/>
      <c r="O2" s="161"/>
      <c r="P2" s="161"/>
    </row>
    <row r="3" spans="1:16" x14ac:dyDescent="0.15">
      <c r="A3" s="161"/>
      <c r="B3" s="161"/>
      <c r="C3" s="163"/>
      <c r="D3" s="161"/>
      <c r="E3" s="161"/>
      <c r="F3" s="161"/>
      <c r="G3" s="161"/>
      <c r="H3" s="161"/>
      <c r="I3" s="161"/>
      <c r="J3" s="161"/>
      <c r="K3" s="161"/>
      <c r="L3" s="161"/>
      <c r="M3" s="161"/>
      <c r="N3" s="161"/>
      <c r="O3" s="161"/>
      <c r="P3" s="161"/>
    </row>
    <row r="4" spans="1:16" ht="14.25" x14ac:dyDescent="0.15">
      <c r="A4" s="161"/>
      <c r="B4" s="161"/>
      <c r="C4" s="162" t="s">
        <v>218</v>
      </c>
      <c r="D4" s="161"/>
      <c r="E4" s="166"/>
      <c r="F4" s="161"/>
      <c r="G4" s="161"/>
      <c r="H4" s="161"/>
      <c r="I4" s="161"/>
      <c r="J4" s="161"/>
      <c r="K4" s="161"/>
      <c r="L4" s="161"/>
      <c r="M4" s="161"/>
      <c r="N4" s="161"/>
      <c r="O4" s="161"/>
      <c r="P4" s="161"/>
    </row>
    <row r="5" spans="1:16" s="154" customFormat="1" ht="14.25" x14ac:dyDescent="0.15">
      <c r="A5" s="277"/>
      <c r="B5" s="278"/>
      <c r="C5" s="168"/>
      <c r="D5" s="169"/>
      <c r="E5" s="339" t="s">
        <v>68</v>
      </c>
      <c r="F5" s="340"/>
      <c r="G5" s="340"/>
      <c r="H5" s="339" t="s">
        <v>69</v>
      </c>
      <c r="I5" s="341"/>
      <c r="J5" s="341"/>
      <c r="K5" s="339" t="s">
        <v>70</v>
      </c>
      <c r="L5" s="341"/>
      <c r="M5" s="341"/>
      <c r="N5" s="332" t="s">
        <v>71</v>
      </c>
      <c r="O5" s="333"/>
      <c r="P5" s="334"/>
    </row>
    <row r="6" spans="1:16" s="154" customFormat="1" ht="15" thickBot="1" x14ac:dyDescent="0.2">
      <c r="A6" s="335" t="s">
        <v>64</v>
      </c>
      <c r="B6" s="336"/>
      <c r="C6" s="336"/>
      <c r="D6" s="170"/>
      <c r="E6" s="170" t="s">
        <v>65</v>
      </c>
      <c r="F6" s="275" t="s">
        <v>66</v>
      </c>
      <c r="G6" s="275" t="s">
        <v>67</v>
      </c>
      <c r="H6" s="171" t="s">
        <v>65</v>
      </c>
      <c r="I6" s="275" t="s">
        <v>66</v>
      </c>
      <c r="J6" s="275" t="s">
        <v>67</v>
      </c>
      <c r="K6" s="171" t="s">
        <v>65</v>
      </c>
      <c r="L6" s="275" t="s">
        <v>66</v>
      </c>
      <c r="M6" s="275" t="s">
        <v>67</v>
      </c>
      <c r="N6" s="275" t="s">
        <v>65</v>
      </c>
      <c r="O6" s="171" t="s">
        <v>66</v>
      </c>
      <c r="P6" s="170" t="s">
        <v>67</v>
      </c>
    </row>
    <row r="7" spans="1:16" s="154" customFormat="1" ht="15" thickTop="1" x14ac:dyDescent="0.15">
      <c r="A7" s="223"/>
      <c r="B7" s="223"/>
      <c r="C7" s="224"/>
      <c r="D7" s="225"/>
      <c r="E7" s="226" t="s">
        <v>147</v>
      </c>
      <c r="F7" s="227" t="s">
        <v>147</v>
      </c>
      <c r="G7" s="227" t="s">
        <v>147</v>
      </c>
      <c r="H7" s="228" t="s">
        <v>148</v>
      </c>
      <c r="I7" s="228" t="s">
        <v>148</v>
      </c>
      <c r="J7" s="228" t="s">
        <v>148</v>
      </c>
      <c r="K7" s="228" t="s">
        <v>148</v>
      </c>
      <c r="L7" s="228" t="s">
        <v>148</v>
      </c>
      <c r="M7" s="228" t="s">
        <v>148</v>
      </c>
      <c r="N7" s="228" t="s">
        <v>148</v>
      </c>
      <c r="O7" s="228" t="s">
        <v>148</v>
      </c>
      <c r="P7" s="228" t="s">
        <v>148</v>
      </c>
    </row>
    <row r="8" spans="1:16" x14ac:dyDescent="0.15">
      <c r="A8" s="209" t="s">
        <v>43</v>
      </c>
      <c r="B8" s="178"/>
      <c r="C8" s="179" t="s">
        <v>12</v>
      </c>
      <c r="D8" s="180"/>
      <c r="E8" s="229">
        <v>20.100000000000001</v>
      </c>
      <c r="F8" s="229">
        <v>20.7</v>
      </c>
      <c r="G8" s="229">
        <v>19.399999999999999</v>
      </c>
      <c r="H8" s="229">
        <v>153.9</v>
      </c>
      <c r="I8" s="229">
        <v>168</v>
      </c>
      <c r="J8" s="229">
        <v>137.1</v>
      </c>
      <c r="K8" s="229">
        <v>143.6</v>
      </c>
      <c r="L8" s="229">
        <v>153.80000000000001</v>
      </c>
      <c r="M8" s="229">
        <v>131.5</v>
      </c>
      <c r="N8" s="229">
        <v>10.3</v>
      </c>
      <c r="O8" s="229">
        <v>14.2</v>
      </c>
      <c r="P8" s="229">
        <v>5.6</v>
      </c>
    </row>
    <row r="9" spans="1:16" x14ac:dyDescent="0.15">
      <c r="A9" s="182" t="s">
        <v>219</v>
      </c>
      <c r="B9" s="183"/>
      <c r="C9" s="184" t="s">
        <v>112</v>
      </c>
      <c r="D9" s="185"/>
      <c r="E9" s="230">
        <v>22.2</v>
      </c>
      <c r="F9" s="231">
        <v>22.4</v>
      </c>
      <c r="G9" s="231">
        <v>19.100000000000001</v>
      </c>
      <c r="H9" s="231">
        <v>170.1</v>
      </c>
      <c r="I9" s="231">
        <v>171.5</v>
      </c>
      <c r="J9" s="231">
        <v>150.80000000000001</v>
      </c>
      <c r="K9" s="231">
        <v>167.5</v>
      </c>
      <c r="L9" s="231">
        <v>169.1</v>
      </c>
      <c r="M9" s="231">
        <v>145</v>
      </c>
      <c r="N9" s="231">
        <v>2.6</v>
      </c>
      <c r="O9" s="231">
        <v>2.4</v>
      </c>
      <c r="P9" s="231">
        <v>5.8</v>
      </c>
    </row>
    <row r="10" spans="1:16" x14ac:dyDescent="0.15">
      <c r="A10" s="188" t="s">
        <v>220</v>
      </c>
      <c r="B10" s="189"/>
      <c r="C10" s="190" t="s">
        <v>13</v>
      </c>
      <c r="D10" s="191"/>
      <c r="E10" s="232">
        <v>21.9</v>
      </c>
      <c r="F10" s="232">
        <v>22.2</v>
      </c>
      <c r="G10" s="232">
        <v>20.3</v>
      </c>
      <c r="H10" s="232">
        <v>177.8</v>
      </c>
      <c r="I10" s="232">
        <v>182.4</v>
      </c>
      <c r="J10" s="232">
        <v>151.6</v>
      </c>
      <c r="K10" s="232">
        <v>165.5</v>
      </c>
      <c r="L10" s="232">
        <v>168.2</v>
      </c>
      <c r="M10" s="232">
        <v>150.1</v>
      </c>
      <c r="N10" s="232">
        <v>12.3</v>
      </c>
      <c r="O10" s="232">
        <v>14.2</v>
      </c>
      <c r="P10" s="232">
        <v>1.5</v>
      </c>
    </row>
    <row r="11" spans="1:16" x14ac:dyDescent="0.15">
      <c r="A11" s="188" t="s">
        <v>221</v>
      </c>
      <c r="B11" s="189"/>
      <c r="C11" s="190" t="s">
        <v>14</v>
      </c>
      <c r="D11" s="191"/>
      <c r="E11" s="232">
        <v>20.2</v>
      </c>
      <c r="F11" s="232">
        <v>20.3</v>
      </c>
      <c r="G11" s="232">
        <v>20</v>
      </c>
      <c r="H11" s="232">
        <v>167.3</v>
      </c>
      <c r="I11" s="232">
        <v>173.7</v>
      </c>
      <c r="J11" s="232">
        <v>154</v>
      </c>
      <c r="K11" s="232">
        <v>154.6</v>
      </c>
      <c r="L11" s="232">
        <v>158.4</v>
      </c>
      <c r="M11" s="232">
        <v>146.6</v>
      </c>
      <c r="N11" s="232">
        <v>12.7</v>
      </c>
      <c r="O11" s="232">
        <v>15.3</v>
      </c>
      <c r="P11" s="232">
        <v>7.4</v>
      </c>
    </row>
    <row r="12" spans="1:16" x14ac:dyDescent="0.15">
      <c r="A12" s="188" t="s">
        <v>222</v>
      </c>
      <c r="B12" s="189"/>
      <c r="C12" s="190" t="s">
        <v>45</v>
      </c>
      <c r="D12" s="191"/>
      <c r="E12" s="232" t="s">
        <v>44</v>
      </c>
      <c r="F12" s="232" t="s">
        <v>44</v>
      </c>
      <c r="G12" s="232" t="s">
        <v>44</v>
      </c>
      <c r="H12" s="232" t="s">
        <v>44</v>
      </c>
      <c r="I12" s="232" t="s">
        <v>44</v>
      </c>
      <c r="J12" s="232" t="s">
        <v>44</v>
      </c>
      <c r="K12" s="232" t="s">
        <v>44</v>
      </c>
      <c r="L12" s="232" t="s">
        <v>44</v>
      </c>
      <c r="M12" s="232" t="s">
        <v>44</v>
      </c>
      <c r="N12" s="232" t="s">
        <v>44</v>
      </c>
      <c r="O12" s="232" t="s">
        <v>44</v>
      </c>
      <c r="P12" s="232" t="s">
        <v>44</v>
      </c>
    </row>
    <row r="13" spans="1:16" x14ac:dyDescent="0.15">
      <c r="A13" s="188" t="s">
        <v>223</v>
      </c>
      <c r="B13" s="189"/>
      <c r="C13" s="190" t="s">
        <v>46</v>
      </c>
      <c r="D13" s="191"/>
      <c r="E13" s="232">
        <v>20.100000000000001</v>
      </c>
      <c r="F13" s="232">
        <v>20.8</v>
      </c>
      <c r="G13" s="232">
        <v>19.100000000000001</v>
      </c>
      <c r="H13" s="232">
        <v>165.1</v>
      </c>
      <c r="I13" s="232">
        <v>176.4</v>
      </c>
      <c r="J13" s="232">
        <v>149.4</v>
      </c>
      <c r="K13" s="232">
        <v>149.80000000000001</v>
      </c>
      <c r="L13" s="232">
        <v>158.5</v>
      </c>
      <c r="M13" s="232">
        <v>137.80000000000001</v>
      </c>
      <c r="N13" s="232">
        <v>15.3</v>
      </c>
      <c r="O13" s="232">
        <v>17.899999999999999</v>
      </c>
      <c r="P13" s="232">
        <v>11.6</v>
      </c>
    </row>
    <row r="14" spans="1:16" x14ac:dyDescent="0.15">
      <c r="A14" s="188" t="s">
        <v>224</v>
      </c>
      <c r="B14" s="189"/>
      <c r="C14" s="196" t="s">
        <v>113</v>
      </c>
      <c r="D14" s="191"/>
      <c r="E14" s="232">
        <v>20.8</v>
      </c>
      <c r="F14" s="232">
        <v>21.1</v>
      </c>
      <c r="G14" s="232">
        <v>19.3</v>
      </c>
      <c r="H14" s="232">
        <v>167.9</v>
      </c>
      <c r="I14" s="232">
        <v>172.9</v>
      </c>
      <c r="J14" s="232">
        <v>141.69999999999999</v>
      </c>
      <c r="K14" s="232">
        <v>143.6</v>
      </c>
      <c r="L14" s="232">
        <v>145.9</v>
      </c>
      <c r="M14" s="232">
        <v>131.6</v>
      </c>
      <c r="N14" s="232">
        <v>24.3</v>
      </c>
      <c r="O14" s="232">
        <v>27</v>
      </c>
      <c r="P14" s="232">
        <v>10.1</v>
      </c>
    </row>
    <row r="15" spans="1:16" x14ac:dyDescent="0.15">
      <c r="A15" s="188" t="s">
        <v>225</v>
      </c>
      <c r="B15" s="189"/>
      <c r="C15" s="197" t="s">
        <v>114</v>
      </c>
      <c r="D15" s="191"/>
      <c r="E15" s="232">
        <v>20</v>
      </c>
      <c r="F15" s="232">
        <v>20.6</v>
      </c>
      <c r="G15" s="232">
        <v>19.399999999999999</v>
      </c>
      <c r="H15" s="232">
        <v>138.80000000000001</v>
      </c>
      <c r="I15" s="232">
        <v>153.69999999999999</v>
      </c>
      <c r="J15" s="232">
        <v>124.5</v>
      </c>
      <c r="K15" s="232">
        <v>133.30000000000001</v>
      </c>
      <c r="L15" s="232">
        <v>146</v>
      </c>
      <c r="M15" s="232">
        <v>121.2</v>
      </c>
      <c r="N15" s="232">
        <v>5.5</v>
      </c>
      <c r="O15" s="232">
        <v>7.7</v>
      </c>
      <c r="P15" s="232">
        <v>3.3</v>
      </c>
    </row>
    <row r="16" spans="1:16" x14ac:dyDescent="0.15">
      <c r="A16" s="188" t="s">
        <v>226</v>
      </c>
      <c r="B16" s="189"/>
      <c r="C16" s="196" t="s">
        <v>115</v>
      </c>
      <c r="D16" s="191"/>
      <c r="E16" s="232">
        <v>20.7</v>
      </c>
      <c r="F16" s="232">
        <v>21.1</v>
      </c>
      <c r="G16" s="232">
        <v>20.399999999999999</v>
      </c>
      <c r="H16" s="232">
        <v>166.7</v>
      </c>
      <c r="I16" s="232">
        <v>174.2</v>
      </c>
      <c r="J16" s="232">
        <v>160.30000000000001</v>
      </c>
      <c r="K16" s="232">
        <v>156.4</v>
      </c>
      <c r="L16" s="232">
        <v>160.69999999999999</v>
      </c>
      <c r="M16" s="232">
        <v>152.69999999999999</v>
      </c>
      <c r="N16" s="232">
        <v>10.3</v>
      </c>
      <c r="O16" s="232">
        <v>13.5</v>
      </c>
      <c r="P16" s="232">
        <v>7.6</v>
      </c>
    </row>
    <row r="17" spans="1:16" x14ac:dyDescent="0.15">
      <c r="A17" s="188" t="s">
        <v>227</v>
      </c>
      <c r="B17" s="189"/>
      <c r="C17" s="197" t="s">
        <v>116</v>
      </c>
      <c r="D17" s="191"/>
      <c r="E17" s="232">
        <v>19.2</v>
      </c>
      <c r="F17" s="232">
        <v>19.899999999999999</v>
      </c>
      <c r="G17" s="232">
        <v>18</v>
      </c>
      <c r="H17" s="232">
        <v>141.19999999999999</v>
      </c>
      <c r="I17" s="232">
        <v>149.30000000000001</v>
      </c>
      <c r="J17" s="232">
        <v>126.3</v>
      </c>
      <c r="K17" s="232">
        <v>136.1</v>
      </c>
      <c r="L17" s="232">
        <v>143.80000000000001</v>
      </c>
      <c r="M17" s="232">
        <v>121.9</v>
      </c>
      <c r="N17" s="232">
        <v>5.0999999999999996</v>
      </c>
      <c r="O17" s="232">
        <v>5.5</v>
      </c>
      <c r="P17" s="232">
        <v>4.4000000000000004</v>
      </c>
    </row>
    <row r="18" spans="1:16" x14ac:dyDescent="0.15">
      <c r="A18" s="188" t="s">
        <v>228</v>
      </c>
      <c r="B18" s="189"/>
      <c r="C18" s="196" t="s">
        <v>117</v>
      </c>
      <c r="D18" s="191"/>
      <c r="E18" s="232">
        <v>20.2</v>
      </c>
      <c r="F18" s="232">
        <v>20.6</v>
      </c>
      <c r="G18" s="232">
        <v>19.399999999999999</v>
      </c>
      <c r="H18" s="232">
        <v>167.7</v>
      </c>
      <c r="I18" s="232">
        <v>176.8</v>
      </c>
      <c r="J18" s="232">
        <v>150.69999999999999</v>
      </c>
      <c r="K18" s="232">
        <v>154.69999999999999</v>
      </c>
      <c r="L18" s="232">
        <v>160.69999999999999</v>
      </c>
      <c r="M18" s="232">
        <v>143.4</v>
      </c>
      <c r="N18" s="232">
        <v>13</v>
      </c>
      <c r="O18" s="232">
        <v>16.100000000000001</v>
      </c>
      <c r="P18" s="232">
        <v>7.3</v>
      </c>
    </row>
    <row r="19" spans="1:16" x14ac:dyDescent="0.15">
      <c r="A19" s="188" t="s">
        <v>229</v>
      </c>
      <c r="B19" s="189"/>
      <c r="C19" s="196" t="s">
        <v>118</v>
      </c>
      <c r="D19" s="191"/>
      <c r="E19" s="232">
        <v>17.2</v>
      </c>
      <c r="F19" s="232">
        <v>19.5</v>
      </c>
      <c r="G19" s="232">
        <v>16.2</v>
      </c>
      <c r="H19" s="232">
        <v>112.4</v>
      </c>
      <c r="I19" s="232">
        <v>149.4</v>
      </c>
      <c r="J19" s="232">
        <v>95.5</v>
      </c>
      <c r="K19" s="232">
        <v>106.1</v>
      </c>
      <c r="L19" s="232">
        <v>136.80000000000001</v>
      </c>
      <c r="M19" s="232">
        <v>92.1</v>
      </c>
      <c r="N19" s="232">
        <v>6.3</v>
      </c>
      <c r="O19" s="232">
        <v>12.6</v>
      </c>
      <c r="P19" s="232">
        <v>3.4</v>
      </c>
    </row>
    <row r="20" spans="1:16" x14ac:dyDescent="0.15">
      <c r="A20" s="188" t="s">
        <v>230</v>
      </c>
      <c r="B20" s="189"/>
      <c r="C20" s="197" t="s">
        <v>119</v>
      </c>
      <c r="D20" s="191"/>
      <c r="E20" s="232">
        <v>20.3</v>
      </c>
      <c r="F20" s="232">
        <v>21.3</v>
      </c>
      <c r="G20" s="232">
        <v>19.399999999999999</v>
      </c>
      <c r="H20" s="232">
        <v>139.6</v>
      </c>
      <c r="I20" s="232">
        <v>159.80000000000001</v>
      </c>
      <c r="J20" s="232">
        <v>123.5</v>
      </c>
      <c r="K20" s="232">
        <v>134.6</v>
      </c>
      <c r="L20" s="232">
        <v>152.4</v>
      </c>
      <c r="M20" s="232">
        <v>120.5</v>
      </c>
      <c r="N20" s="232">
        <v>5</v>
      </c>
      <c r="O20" s="232">
        <v>7.4</v>
      </c>
      <c r="P20" s="232">
        <v>3</v>
      </c>
    </row>
    <row r="21" spans="1:16" x14ac:dyDescent="0.15">
      <c r="A21" s="188" t="s">
        <v>231</v>
      </c>
      <c r="B21" s="189"/>
      <c r="C21" s="196" t="s">
        <v>120</v>
      </c>
      <c r="D21" s="191"/>
      <c r="E21" s="232">
        <v>20.6</v>
      </c>
      <c r="F21" s="232">
        <v>21.2</v>
      </c>
      <c r="G21" s="232">
        <v>20</v>
      </c>
      <c r="H21" s="232">
        <v>163.80000000000001</v>
      </c>
      <c r="I21" s="232">
        <v>171.3</v>
      </c>
      <c r="J21" s="232">
        <v>154.69999999999999</v>
      </c>
      <c r="K21" s="232">
        <v>148.80000000000001</v>
      </c>
      <c r="L21" s="232">
        <v>153.6</v>
      </c>
      <c r="M21" s="232">
        <v>143</v>
      </c>
      <c r="N21" s="232">
        <v>15</v>
      </c>
      <c r="O21" s="232">
        <v>17.7</v>
      </c>
      <c r="P21" s="232">
        <v>11.7</v>
      </c>
    </row>
    <row r="22" spans="1:16" x14ac:dyDescent="0.15">
      <c r="A22" s="188" t="s">
        <v>232</v>
      </c>
      <c r="B22" s="189"/>
      <c r="C22" s="190" t="s">
        <v>47</v>
      </c>
      <c r="D22" s="191"/>
      <c r="E22" s="232">
        <v>19.899999999999999</v>
      </c>
      <c r="F22" s="232">
        <v>19.8</v>
      </c>
      <c r="G22" s="232">
        <v>19.899999999999999</v>
      </c>
      <c r="H22" s="232">
        <v>150.1</v>
      </c>
      <c r="I22" s="232">
        <v>156.5</v>
      </c>
      <c r="J22" s="232">
        <v>148.30000000000001</v>
      </c>
      <c r="K22" s="232">
        <v>144.5</v>
      </c>
      <c r="L22" s="232">
        <v>148.80000000000001</v>
      </c>
      <c r="M22" s="232">
        <v>143.30000000000001</v>
      </c>
      <c r="N22" s="232">
        <v>5.6</v>
      </c>
      <c r="O22" s="232">
        <v>7.7</v>
      </c>
      <c r="P22" s="232">
        <v>5</v>
      </c>
    </row>
    <row r="23" spans="1:16" x14ac:dyDescent="0.15">
      <c r="A23" s="188" t="s">
        <v>233</v>
      </c>
      <c r="B23" s="189"/>
      <c r="C23" s="190" t="s">
        <v>48</v>
      </c>
      <c r="D23" s="191"/>
      <c r="E23" s="232">
        <v>21.2</v>
      </c>
      <c r="F23" s="232">
        <v>21.8</v>
      </c>
      <c r="G23" s="232">
        <v>20.3</v>
      </c>
      <c r="H23" s="232">
        <v>164</v>
      </c>
      <c r="I23" s="232">
        <v>170.9</v>
      </c>
      <c r="J23" s="232">
        <v>155.1</v>
      </c>
      <c r="K23" s="232">
        <v>157.5</v>
      </c>
      <c r="L23" s="232">
        <v>162.9</v>
      </c>
      <c r="M23" s="232">
        <v>150.69999999999999</v>
      </c>
      <c r="N23" s="232">
        <v>6.5</v>
      </c>
      <c r="O23" s="232">
        <v>8</v>
      </c>
      <c r="P23" s="232">
        <v>4.4000000000000004</v>
      </c>
    </row>
    <row r="24" spans="1:16" x14ac:dyDescent="0.15">
      <c r="A24" s="204" t="s">
        <v>234</v>
      </c>
      <c r="B24" s="205"/>
      <c r="C24" s="206" t="s">
        <v>49</v>
      </c>
      <c r="D24" s="207"/>
      <c r="E24" s="233">
        <v>20.399999999999999</v>
      </c>
      <c r="F24" s="233">
        <v>20.8</v>
      </c>
      <c r="G24" s="233">
        <v>20</v>
      </c>
      <c r="H24" s="233">
        <v>153</v>
      </c>
      <c r="I24" s="233">
        <v>168.4</v>
      </c>
      <c r="J24" s="233">
        <v>132.4</v>
      </c>
      <c r="K24" s="233">
        <v>141.19999999999999</v>
      </c>
      <c r="L24" s="233">
        <v>154</v>
      </c>
      <c r="M24" s="233">
        <v>124</v>
      </c>
      <c r="N24" s="233">
        <v>11.8</v>
      </c>
      <c r="O24" s="233">
        <v>14.4</v>
      </c>
      <c r="P24" s="233">
        <v>8.4</v>
      </c>
    </row>
    <row r="25" spans="1:16" x14ac:dyDescent="0.15">
      <c r="A25" s="209" t="s">
        <v>235</v>
      </c>
      <c r="B25" s="178"/>
      <c r="C25" s="210" t="s">
        <v>121</v>
      </c>
      <c r="D25" s="180"/>
      <c r="E25" s="230">
        <v>20.5</v>
      </c>
      <c r="F25" s="231">
        <v>20.6</v>
      </c>
      <c r="G25" s="231">
        <v>20.3</v>
      </c>
      <c r="H25" s="231">
        <v>160</v>
      </c>
      <c r="I25" s="231">
        <v>167.6</v>
      </c>
      <c r="J25" s="231">
        <v>152.19999999999999</v>
      </c>
      <c r="K25" s="231">
        <v>149.9</v>
      </c>
      <c r="L25" s="231">
        <v>155.30000000000001</v>
      </c>
      <c r="M25" s="231">
        <v>144.4</v>
      </c>
      <c r="N25" s="231">
        <v>10.1</v>
      </c>
      <c r="O25" s="231">
        <v>12.3</v>
      </c>
      <c r="P25" s="231">
        <v>7.8</v>
      </c>
    </row>
    <row r="26" spans="1:16" x14ac:dyDescent="0.15">
      <c r="A26" s="188" t="s">
        <v>236</v>
      </c>
      <c r="B26" s="189"/>
      <c r="C26" s="197" t="s">
        <v>122</v>
      </c>
      <c r="D26" s="191"/>
      <c r="E26" s="234">
        <v>21.7</v>
      </c>
      <c r="F26" s="235">
        <v>22.2</v>
      </c>
      <c r="G26" s="235">
        <v>21.4</v>
      </c>
      <c r="H26" s="235">
        <v>150.1</v>
      </c>
      <c r="I26" s="235">
        <v>173.3</v>
      </c>
      <c r="J26" s="235">
        <v>139.9</v>
      </c>
      <c r="K26" s="235">
        <v>144.5</v>
      </c>
      <c r="L26" s="235">
        <v>165.4</v>
      </c>
      <c r="M26" s="235">
        <v>135.19999999999999</v>
      </c>
      <c r="N26" s="235">
        <v>5.6</v>
      </c>
      <c r="O26" s="235">
        <v>7.9</v>
      </c>
      <c r="P26" s="235">
        <v>4.7</v>
      </c>
    </row>
    <row r="27" spans="1:16" x14ac:dyDescent="0.15">
      <c r="A27" s="188" t="s">
        <v>237</v>
      </c>
      <c r="B27" s="189"/>
      <c r="C27" s="196" t="s">
        <v>123</v>
      </c>
      <c r="D27" s="191"/>
      <c r="E27" s="232" t="s">
        <v>44</v>
      </c>
      <c r="F27" s="232" t="s">
        <v>44</v>
      </c>
      <c r="G27" s="232" t="s">
        <v>44</v>
      </c>
      <c r="H27" s="232" t="s">
        <v>44</v>
      </c>
      <c r="I27" s="232" t="s">
        <v>44</v>
      </c>
      <c r="J27" s="232" t="s">
        <v>44</v>
      </c>
      <c r="K27" s="232" t="s">
        <v>44</v>
      </c>
      <c r="L27" s="232" t="s">
        <v>44</v>
      </c>
      <c r="M27" s="232" t="s">
        <v>44</v>
      </c>
      <c r="N27" s="232" t="s">
        <v>44</v>
      </c>
      <c r="O27" s="232" t="s">
        <v>44</v>
      </c>
      <c r="P27" s="232" t="s">
        <v>44</v>
      </c>
    </row>
    <row r="28" spans="1:16" x14ac:dyDescent="0.15">
      <c r="A28" s="188" t="s">
        <v>238</v>
      </c>
      <c r="B28" s="189"/>
      <c r="C28" s="197" t="s">
        <v>124</v>
      </c>
      <c r="D28" s="191"/>
      <c r="E28" s="232" t="s">
        <v>44</v>
      </c>
      <c r="F28" s="232" t="s">
        <v>44</v>
      </c>
      <c r="G28" s="232" t="s">
        <v>44</v>
      </c>
      <c r="H28" s="232" t="s">
        <v>44</v>
      </c>
      <c r="I28" s="232" t="s">
        <v>44</v>
      </c>
      <c r="J28" s="232" t="s">
        <v>44</v>
      </c>
      <c r="K28" s="232" t="s">
        <v>44</v>
      </c>
      <c r="L28" s="232" t="s">
        <v>44</v>
      </c>
      <c r="M28" s="232" t="s">
        <v>44</v>
      </c>
      <c r="N28" s="232" t="s">
        <v>44</v>
      </c>
      <c r="O28" s="232" t="s">
        <v>44</v>
      </c>
      <c r="P28" s="232" t="s">
        <v>44</v>
      </c>
    </row>
    <row r="29" spans="1:16" x14ac:dyDescent="0.15">
      <c r="A29" s="188" t="s">
        <v>239</v>
      </c>
      <c r="B29" s="189"/>
      <c r="C29" s="196" t="s">
        <v>125</v>
      </c>
      <c r="D29" s="191"/>
      <c r="E29" s="232">
        <v>20.5</v>
      </c>
      <c r="F29" s="232">
        <v>20.3</v>
      </c>
      <c r="G29" s="232">
        <v>20.8</v>
      </c>
      <c r="H29" s="232">
        <v>157.1</v>
      </c>
      <c r="I29" s="232">
        <v>170.6</v>
      </c>
      <c r="J29" s="232">
        <v>136.5</v>
      </c>
      <c r="K29" s="232">
        <v>147.69999999999999</v>
      </c>
      <c r="L29" s="232">
        <v>156.1</v>
      </c>
      <c r="M29" s="232">
        <v>134.9</v>
      </c>
      <c r="N29" s="232">
        <v>9.4</v>
      </c>
      <c r="O29" s="232">
        <v>14.5</v>
      </c>
      <c r="P29" s="232">
        <v>1.6</v>
      </c>
    </row>
    <row r="30" spans="1:16" x14ac:dyDescent="0.15">
      <c r="A30" s="188" t="s">
        <v>240</v>
      </c>
      <c r="B30" s="189"/>
      <c r="C30" s="190" t="s">
        <v>50</v>
      </c>
      <c r="D30" s="191"/>
      <c r="E30" s="232">
        <v>20</v>
      </c>
      <c r="F30" s="232">
        <v>20.3</v>
      </c>
      <c r="G30" s="232">
        <v>19.5</v>
      </c>
      <c r="H30" s="232">
        <v>170.1</v>
      </c>
      <c r="I30" s="232">
        <v>179.1</v>
      </c>
      <c r="J30" s="232">
        <v>153.30000000000001</v>
      </c>
      <c r="K30" s="232">
        <v>150.69999999999999</v>
      </c>
      <c r="L30" s="232">
        <v>154.4</v>
      </c>
      <c r="M30" s="232">
        <v>143.9</v>
      </c>
      <c r="N30" s="232">
        <v>19.399999999999999</v>
      </c>
      <c r="O30" s="232">
        <v>24.7</v>
      </c>
      <c r="P30" s="232">
        <v>9.4</v>
      </c>
    </row>
    <row r="31" spans="1:16" x14ac:dyDescent="0.15">
      <c r="A31" s="188" t="s">
        <v>241</v>
      </c>
      <c r="B31" s="189"/>
      <c r="C31" s="196" t="s">
        <v>126</v>
      </c>
      <c r="D31" s="191"/>
      <c r="E31" s="232">
        <v>21.1</v>
      </c>
      <c r="F31" s="232">
        <v>21.8</v>
      </c>
      <c r="G31" s="232">
        <v>20.3</v>
      </c>
      <c r="H31" s="232">
        <v>172.8</v>
      </c>
      <c r="I31" s="232">
        <v>185.3</v>
      </c>
      <c r="J31" s="232">
        <v>160.19999999999999</v>
      </c>
      <c r="K31" s="232">
        <v>158.6</v>
      </c>
      <c r="L31" s="232">
        <v>167.8</v>
      </c>
      <c r="M31" s="232">
        <v>149.4</v>
      </c>
      <c r="N31" s="232">
        <v>14.2</v>
      </c>
      <c r="O31" s="232">
        <v>17.5</v>
      </c>
      <c r="P31" s="232">
        <v>10.8</v>
      </c>
    </row>
    <row r="32" spans="1:16" x14ac:dyDescent="0.15">
      <c r="A32" s="188" t="s">
        <v>242</v>
      </c>
      <c r="B32" s="189"/>
      <c r="C32" s="196" t="s">
        <v>127</v>
      </c>
      <c r="D32" s="191"/>
      <c r="E32" s="232">
        <v>20.7</v>
      </c>
      <c r="F32" s="232">
        <v>21.4</v>
      </c>
      <c r="G32" s="232">
        <v>19.3</v>
      </c>
      <c r="H32" s="232">
        <v>168.8</v>
      </c>
      <c r="I32" s="232">
        <v>181.9</v>
      </c>
      <c r="J32" s="232">
        <v>142.9</v>
      </c>
      <c r="K32" s="232">
        <v>155.9</v>
      </c>
      <c r="L32" s="232">
        <v>166.4</v>
      </c>
      <c r="M32" s="232">
        <v>135.30000000000001</v>
      </c>
      <c r="N32" s="232">
        <v>12.9</v>
      </c>
      <c r="O32" s="232">
        <v>15.5</v>
      </c>
      <c r="P32" s="232">
        <v>7.6</v>
      </c>
    </row>
    <row r="33" spans="1:16" x14ac:dyDescent="0.15">
      <c r="A33" s="188" t="s">
        <v>243</v>
      </c>
      <c r="B33" s="189"/>
      <c r="C33" s="197" t="s">
        <v>128</v>
      </c>
      <c r="D33" s="191"/>
      <c r="E33" s="232" t="s">
        <v>44</v>
      </c>
      <c r="F33" s="232" t="s">
        <v>44</v>
      </c>
      <c r="G33" s="232" t="s">
        <v>44</v>
      </c>
      <c r="H33" s="232" t="s">
        <v>44</v>
      </c>
      <c r="I33" s="232" t="s">
        <v>44</v>
      </c>
      <c r="J33" s="232" t="s">
        <v>44</v>
      </c>
      <c r="K33" s="232" t="s">
        <v>44</v>
      </c>
      <c r="L33" s="232" t="s">
        <v>44</v>
      </c>
      <c r="M33" s="232" t="s">
        <v>44</v>
      </c>
      <c r="N33" s="232" t="s">
        <v>44</v>
      </c>
      <c r="O33" s="232" t="s">
        <v>44</v>
      </c>
      <c r="P33" s="232" t="s">
        <v>44</v>
      </c>
    </row>
    <row r="34" spans="1:16" x14ac:dyDescent="0.15">
      <c r="A34" s="188" t="s">
        <v>244</v>
      </c>
      <c r="B34" s="189"/>
      <c r="C34" s="196" t="s">
        <v>129</v>
      </c>
      <c r="D34" s="191"/>
      <c r="E34" s="232">
        <v>20.3</v>
      </c>
      <c r="F34" s="232">
        <v>20.3</v>
      </c>
      <c r="G34" s="232">
        <v>20.2</v>
      </c>
      <c r="H34" s="232">
        <v>158.1</v>
      </c>
      <c r="I34" s="232">
        <v>157.9</v>
      </c>
      <c r="J34" s="232">
        <v>160.30000000000001</v>
      </c>
      <c r="K34" s="232">
        <v>152.80000000000001</v>
      </c>
      <c r="L34" s="232">
        <v>153</v>
      </c>
      <c r="M34" s="232">
        <v>151.1</v>
      </c>
      <c r="N34" s="232">
        <v>5.3</v>
      </c>
      <c r="O34" s="232">
        <v>4.9000000000000004</v>
      </c>
      <c r="P34" s="232">
        <v>9.1999999999999993</v>
      </c>
    </row>
    <row r="35" spans="1:16" x14ac:dyDescent="0.15">
      <c r="A35" s="188" t="s">
        <v>245</v>
      </c>
      <c r="B35" s="189"/>
      <c r="C35" s="190" t="s">
        <v>51</v>
      </c>
      <c r="D35" s="191"/>
      <c r="E35" s="232" t="s">
        <v>44</v>
      </c>
      <c r="F35" s="232" t="s">
        <v>44</v>
      </c>
      <c r="G35" s="232" t="s">
        <v>44</v>
      </c>
      <c r="H35" s="232" t="s">
        <v>44</v>
      </c>
      <c r="I35" s="232" t="s">
        <v>44</v>
      </c>
      <c r="J35" s="232" t="s">
        <v>44</v>
      </c>
      <c r="K35" s="232" t="s">
        <v>44</v>
      </c>
      <c r="L35" s="232" t="s">
        <v>44</v>
      </c>
      <c r="M35" s="232" t="s">
        <v>44</v>
      </c>
      <c r="N35" s="232" t="s">
        <v>44</v>
      </c>
      <c r="O35" s="232" t="s">
        <v>44</v>
      </c>
      <c r="P35" s="232" t="s">
        <v>44</v>
      </c>
    </row>
    <row r="36" spans="1:16" x14ac:dyDescent="0.15">
      <c r="A36" s="188" t="s">
        <v>246</v>
      </c>
      <c r="B36" s="189"/>
      <c r="C36" s="190" t="s">
        <v>52</v>
      </c>
      <c r="D36" s="191"/>
      <c r="E36" s="232" t="s">
        <v>44</v>
      </c>
      <c r="F36" s="232" t="s">
        <v>44</v>
      </c>
      <c r="G36" s="232" t="s">
        <v>44</v>
      </c>
      <c r="H36" s="232" t="s">
        <v>44</v>
      </c>
      <c r="I36" s="232" t="s">
        <v>44</v>
      </c>
      <c r="J36" s="232" t="s">
        <v>44</v>
      </c>
      <c r="K36" s="232" t="s">
        <v>44</v>
      </c>
      <c r="L36" s="232" t="s">
        <v>44</v>
      </c>
      <c r="M36" s="232" t="s">
        <v>44</v>
      </c>
      <c r="N36" s="232" t="s">
        <v>44</v>
      </c>
      <c r="O36" s="232" t="s">
        <v>44</v>
      </c>
      <c r="P36" s="232" t="s">
        <v>44</v>
      </c>
    </row>
    <row r="37" spans="1:16" x14ac:dyDescent="0.15">
      <c r="A37" s="188" t="s">
        <v>247</v>
      </c>
      <c r="B37" s="189"/>
      <c r="C37" s="190" t="s">
        <v>53</v>
      </c>
      <c r="D37" s="191"/>
      <c r="E37" s="232">
        <v>20.5</v>
      </c>
      <c r="F37" s="232">
        <v>20.5</v>
      </c>
      <c r="G37" s="232">
        <v>20.399999999999999</v>
      </c>
      <c r="H37" s="232">
        <v>174.8</v>
      </c>
      <c r="I37" s="232">
        <v>176.7</v>
      </c>
      <c r="J37" s="232">
        <v>169.4</v>
      </c>
      <c r="K37" s="232">
        <v>162</v>
      </c>
      <c r="L37" s="232">
        <v>161.80000000000001</v>
      </c>
      <c r="M37" s="232">
        <v>162.9</v>
      </c>
      <c r="N37" s="232">
        <v>12.8</v>
      </c>
      <c r="O37" s="232">
        <v>14.9</v>
      </c>
      <c r="P37" s="232">
        <v>6.5</v>
      </c>
    </row>
    <row r="38" spans="1:16" x14ac:dyDescent="0.15">
      <c r="A38" s="188" t="s">
        <v>248</v>
      </c>
      <c r="B38" s="189"/>
      <c r="C38" s="196" t="s">
        <v>130</v>
      </c>
      <c r="D38" s="191"/>
      <c r="E38" s="232">
        <v>19.899999999999999</v>
      </c>
      <c r="F38" s="232">
        <v>20.2</v>
      </c>
      <c r="G38" s="232">
        <v>18.7</v>
      </c>
      <c r="H38" s="232">
        <v>167.2</v>
      </c>
      <c r="I38" s="232">
        <v>172.3</v>
      </c>
      <c r="J38" s="232">
        <v>148.9</v>
      </c>
      <c r="K38" s="232">
        <v>153.6</v>
      </c>
      <c r="L38" s="232">
        <v>157.1</v>
      </c>
      <c r="M38" s="232">
        <v>141</v>
      </c>
      <c r="N38" s="232">
        <v>13.6</v>
      </c>
      <c r="O38" s="232">
        <v>15.2</v>
      </c>
      <c r="P38" s="232">
        <v>7.9</v>
      </c>
    </row>
    <row r="39" spans="1:16" x14ac:dyDescent="0.15">
      <c r="A39" s="188" t="s">
        <v>249</v>
      </c>
      <c r="B39" s="189"/>
      <c r="C39" s="196" t="s">
        <v>131</v>
      </c>
      <c r="D39" s="191"/>
      <c r="E39" s="232">
        <v>19.8</v>
      </c>
      <c r="F39" s="232">
        <v>20.100000000000001</v>
      </c>
      <c r="G39" s="232">
        <v>18.2</v>
      </c>
      <c r="H39" s="232">
        <v>169.3</v>
      </c>
      <c r="I39" s="232">
        <v>175</v>
      </c>
      <c r="J39" s="232">
        <v>143.9</v>
      </c>
      <c r="K39" s="232">
        <v>151.5</v>
      </c>
      <c r="L39" s="232">
        <v>154.6</v>
      </c>
      <c r="M39" s="232">
        <v>137.30000000000001</v>
      </c>
      <c r="N39" s="232">
        <v>17.8</v>
      </c>
      <c r="O39" s="232">
        <v>20.399999999999999</v>
      </c>
      <c r="P39" s="232">
        <v>6.6</v>
      </c>
    </row>
    <row r="40" spans="1:16" x14ac:dyDescent="0.15">
      <c r="A40" s="188" t="s">
        <v>250</v>
      </c>
      <c r="B40" s="189"/>
      <c r="C40" s="197" t="s">
        <v>132</v>
      </c>
      <c r="D40" s="191"/>
      <c r="E40" s="232">
        <v>20.399999999999999</v>
      </c>
      <c r="F40" s="232">
        <v>20.6</v>
      </c>
      <c r="G40" s="232">
        <v>20</v>
      </c>
      <c r="H40" s="232">
        <v>175.7</v>
      </c>
      <c r="I40" s="232">
        <v>181.7</v>
      </c>
      <c r="J40" s="232">
        <v>161.1</v>
      </c>
      <c r="K40" s="232">
        <v>157.9</v>
      </c>
      <c r="L40" s="232">
        <v>160.69999999999999</v>
      </c>
      <c r="M40" s="232">
        <v>151.1</v>
      </c>
      <c r="N40" s="232">
        <v>17.8</v>
      </c>
      <c r="O40" s="232">
        <v>21</v>
      </c>
      <c r="P40" s="232">
        <v>10</v>
      </c>
    </row>
    <row r="41" spans="1:16" x14ac:dyDescent="0.15">
      <c r="A41" s="188" t="s">
        <v>251</v>
      </c>
      <c r="B41" s="189"/>
      <c r="C41" s="196" t="s">
        <v>133</v>
      </c>
      <c r="D41" s="191"/>
      <c r="E41" s="232">
        <v>19.5</v>
      </c>
      <c r="F41" s="232">
        <v>19.2</v>
      </c>
      <c r="G41" s="232">
        <v>20.2</v>
      </c>
      <c r="H41" s="232">
        <v>161.1</v>
      </c>
      <c r="I41" s="232">
        <v>166</v>
      </c>
      <c r="J41" s="232">
        <v>151.1</v>
      </c>
      <c r="K41" s="232">
        <v>151.4</v>
      </c>
      <c r="L41" s="232">
        <v>153.69999999999999</v>
      </c>
      <c r="M41" s="232">
        <v>146.80000000000001</v>
      </c>
      <c r="N41" s="232">
        <v>9.6999999999999993</v>
      </c>
      <c r="O41" s="232">
        <v>12.3</v>
      </c>
      <c r="P41" s="232">
        <v>4.3</v>
      </c>
    </row>
    <row r="42" spans="1:16" x14ac:dyDescent="0.15">
      <c r="A42" s="188" t="s">
        <v>252</v>
      </c>
      <c r="B42" s="189"/>
      <c r="C42" s="196" t="s">
        <v>134</v>
      </c>
      <c r="D42" s="191"/>
      <c r="E42" s="232">
        <v>20.5</v>
      </c>
      <c r="F42" s="232">
        <v>20.399999999999999</v>
      </c>
      <c r="G42" s="232">
        <v>20.6</v>
      </c>
      <c r="H42" s="232">
        <v>164.2</v>
      </c>
      <c r="I42" s="232">
        <v>169.2</v>
      </c>
      <c r="J42" s="232">
        <v>156.19999999999999</v>
      </c>
      <c r="K42" s="232">
        <v>155.6</v>
      </c>
      <c r="L42" s="232">
        <v>158.9</v>
      </c>
      <c r="M42" s="232">
        <v>150.4</v>
      </c>
      <c r="N42" s="232">
        <v>8.6</v>
      </c>
      <c r="O42" s="232">
        <v>10.3</v>
      </c>
      <c r="P42" s="232">
        <v>5.8</v>
      </c>
    </row>
    <row r="43" spans="1:16" x14ac:dyDescent="0.15">
      <c r="A43" s="188" t="s">
        <v>253</v>
      </c>
      <c r="B43" s="189"/>
      <c r="C43" s="196" t="s">
        <v>135</v>
      </c>
      <c r="D43" s="191"/>
      <c r="E43" s="232">
        <v>20.3</v>
      </c>
      <c r="F43" s="232">
        <v>20.399999999999999</v>
      </c>
      <c r="G43" s="232">
        <v>20.2</v>
      </c>
      <c r="H43" s="232">
        <v>171</v>
      </c>
      <c r="I43" s="232">
        <v>175.5</v>
      </c>
      <c r="J43" s="232">
        <v>159.1</v>
      </c>
      <c r="K43" s="232">
        <v>160</v>
      </c>
      <c r="L43" s="232">
        <v>162.6</v>
      </c>
      <c r="M43" s="232">
        <v>152.9</v>
      </c>
      <c r="N43" s="232">
        <v>11</v>
      </c>
      <c r="O43" s="232">
        <v>12.9</v>
      </c>
      <c r="P43" s="232">
        <v>6.2</v>
      </c>
    </row>
    <row r="44" spans="1:16" x14ac:dyDescent="0.15">
      <c r="A44" s="188" t="s">
        <v>254</v>
      </c>
      <c r="B44" s="189"/>
      <c r="C44" s="197" t="s">
        <v>136</v>
      </c>
      <c r="D44" s="191"/>
      <c r="E44" s="232">
        <v>20.8</v>
      </c>
      <c r="F44" s="232">
        <v>21.1</v>
      </c>
      <c r="G44" s="232">
        <v>20.2</v>
      </c>
      <c r="H44" s="232">
        <v>186.8</v>
      </c>
      <c r="I44" s="232">
        <v>192.3</v>
      </c>
      <c r="J44" s="232">
        <v>172.9</v>
      </c>
      <c r="K44" s="232">
        <v>161.4</v>
      </c>
      <c r="L44" s="232">
        <v>164.5</v>
      </c>
      <c r="M44" s="232">
        <v>153.69999999999999</v>
      </c>
      <c r="N44" s="232">
        <v>25.4</v>
      </c>
      <c r="O44" s="232">
        <v>27.8</v>
      </c>
      <c r="P44" s="232">
        <v>19.2</v>
      </c>
    </row>
    <row r="45" spans="1:16" x14ac:dyDescent="0.15">
      <c r="A45" s="188" t="s">
        <v>255</v>
      </c>
      <c r="B45" s="189"/>
      <c r="C45" s="190" t="s">
        <v>54</v>
      </c>
      <c r="D45" s="191"/>
      <c r="E45" s="232" t="s">
        <v>44</v>
      </c>
      <c r="F45" s="232" t="s">
        <v>44</v>
      </c>
      <c r="G45" s="232" t="s">
        <v>44</v>
      </c>
      <c r="H45" s="232" t="s">
        <v>44</v>
      </c>
      <c r="I45" s="232" t="s">
        <v>44</v>
      </c>
      <c r="J45" s="232" t="s">
        <v>44</v>
      </c>
      <c r="K45" s="232" t="s">
        <v>44</v>
      </c>
      <c r="L45" s="232" t="s">
        <v>44</v>
      </c>
      <c r="M45" s="232" t="s">
        <v>44</v>
      </c>
      <c r="N45" s="232" t="s">
        <v>44</v>
      </c>
      <c r="O45" s="232" t="s">
        <v>44</v>
      </c>
      <c r="P45" s="232" t="s">
        <v>44</v>
      </c>
    </row>
    <row r="46" spans="1:16" x14ac:dyDescent="0.15">
      <c r="A46" s="188" t="s">
        <v>256</v>
      </c>
      <c r="B46" s="189"/>
      <c r="C46" s="196" t="s">
        <v>137</v>
      </c>
      <c r="D46" s="191"/>
      <c r="E46" s="232">
        <v>20.3</v>
      </c>
      <c r="F46" s="232">
        <v>21</v>
      </c>
      <c r="G46" s="232">
        <v>19.399999999999999</v>
      </c>
      <c r="H46" s="232">
        <v>147</v>
      </c>
      <c r="I46" s="232">
        <v>163.69999999999999</v>
      </c>
      <c r="J46" s="232">
        <v>127</v>
      </c>
      <c r="K46" s="232">
        <v>143.19999999999999</v>
      </c>
      <c r="L46" s="232">
        <v>158.6</v>
      </c>
      <c r="M46" s="232">
        <v>124.7</v>
      </c>
      <c r="N46" s="232">
        <v>3.8</v>
      </c>
      <c r="O46" s="232">
        <v>5.0999999999999996</v>
      </c>
      <c r="P46" s="232">
        <v>2.2999999999999998</v>
      </c>
    </row>
    <row r="47" spans="1:16" x14ac:dyDescent="0.15">
      <c r="A47" s="188" t="s">
        <v>257</v>
      </c>
      <c r="B47" s="189"/>
      <c r="C47" s="196" t="s">
        <v>138</v>
      </c>
      <c r="D47" s="191"/>
      <c r="E47" s="232">
        <v>20.9</v>
      </c>
      <c r="F47" s="232">
        <v>21.2</v>
      </c>
      <c r="G47" s="232">
        <v>19.5</v>
      </c>
      <c r="H47" s="232">
        <v>171.4</v>
      </c>
      <c r="I47" s="232">
        <v>177.3</v>
      </c>
      <c r="J47" s="232">
        <v>145.69999999999999</v>
      </c>
      <c r="K47" s="232">
        <v>157.69999999999999</v>
      </c>
      <c r="L47" s="232">
        <v>161.1</v>
      </c>
      <c r="M47" s="232">
        <v>143.1</v>
      </c>
      <c r="N47" s="232">
        <v>13.7</v>
      </c>
      <c r="O47" s="232">
        <v>16.2</v>
      </c>
      <c r="P47" s="232">
        <v>2.6</v>
      </c>
    </row>
    <row r="48" spans="1:16" x14ac:dyDescent="0.15">
      <c r="A48" s="188" t="s">
        <v>258</v>
      </c>
      <c r="B48" s="189"/>
      <c r="C48" s="197" t="s">
        <v>139</v>
      </c>
      <c r="D48" s="191"/>
      <c r="E48" s="232">
        <v>20.2</v>
      </c>
      <c r="F48" s="232">
        <v>20.6</v>
      </c>
      <c r="G48" s="232">
        <v>19.5</v>
      </c>
      <c r="H48" s="232">
        <v>166.2</v>
      </c>
      <c r="I48" s="232">
        <v>173.4</v>
      </c>
      <c r="J48" s="232">
        <v>152.4</v>
      </c>
      <c r="K48" s="232">
        <v>156.30000000000001</v>
      </c>
      <c r="L48" s="232">
        <v>162.19999999999999</v>
      </c>
      <c r="M48" s="232">
        <v>145</v>
      </c>
      <c r="N48" s="232">
        <v>9.9</v>
      </c>
      <c r="O48" s="232">
        <v>11.2</v>
      </c>
      <c r="P48" s="232">
        <v>7.4</v>
      </c>
    </row>
    <row r="49" spans="1:16" x14ac:dyDescent="0.15">
      <c r="A49" s="182" t="s">
        <v>259</v>
      </c>
      <c r="B49" s="183"/>
      <c r="C49" s="211" t="s">
        <v>55</v>
      </c>
      <c r="D49" s="185"/>
      <c r="E49" s="236">
        <v>21</v>
      </c>
      <c r="F49" s="236">
        <v>21.3</v>
      </c>
      <c r="G49" s="236">
        <v>20.100000000000001</v>
      </c>
      <c r="H49" s="236">
        <v>163.30000000000001</v>
      </c>
      <c r="I49" s="236">
        <v>171.7</v>
      </c>
      <c r="J49" s="236">
        <v>142.69999999999999</v>
      </c>
      <c r="K49" s="236">
        <v>156.4</v>
      </c>
      <c r="L49" s="236">
        <v>163.69999999999999</v>
      </c>
      <c r="M49" s="236">
        <v>138.6</v>
      </c>
      <c r="N49" s="236">
        <v>6.9</v>
      </c>
      <c r="O49" s="236">
        <v>8</v>
      </c>
      <c r="P49" s="236">
        <v>4.0999999999999996</v>
      </c>
    </row>
    <row r="50" spans="1:16" x14ac:dyDescent="0.15">
      <c r="A50" s="188" t="s">
        <v>260</v>
      </c>
      <c r="B50" s="189"/>
      <c r="C50" s="190" t="s">
        <v>56</v>
      </c>
      <c r="D50" s="191"/>
      <c r="E50" s="232">
        <v>19.600000000000001</v>
      </c>
      <c r="F50" s="232">
        <v>20.100000000000001</v>
      </c>
      <c r="G50" s="232">
        <v>19.3</v>
      </c>
      <c r="H50" s="232">
        <v>129.1</v>
      </c>
      <c r="I50" s="232">
        <v>141.1</v>
      </c>
      <c r="J50" s="232">
        <v>121.1</v>
      </c>
      <c r="K50" s="232">
        <v>124.2</v>
      </c>
      <c r="L50" s="232">
        <v>133.6</v>
      </c>
      <c r="M50" s="232">
        <v>117.9</v>
      </c>
      <c r="N50" s="232">
        <v>4.9000000000000004</v>
      </c>
      <c r="O50" s="232">
        <v>7.5</v>
      </c>
      <c r="P50" s="232">
        <v>3.2</v>
      </c>
    </row>
    <row r="51" spans="1:16" x14ac:dyDescent="0.15">
      <c r="A51" s="182" t="s">
        <v>261</v>
      </c>
      <c r="B51" s="183"/>
      <c r="C51" s="215" t="s">
        <v>140</v>
      </c>
      <c r="D51" s="185"/>
      <c r="E51" s="237">
        <v>19.100000000000001</v>
      </c>
      <c r="F51" s="236">
        <v>20.3</v>
      </c>
      <c r="G51" s="236">
        <v>18.3</v>
      </c>
      <c r="H51" s="236">
        <v>125</v>
      </c>
      <c r="I51" s="236">
        <v>153.69999999999999</v>
      </c>
      <c r="J51" s="236">
        <v>107.3</v>
      </c>
      <c r="K51" s="236">
        <v>116.1</v>
      </c>
      <c r="L51" s="236">
        <v>139.80000000000001</v>
      </c>
      <c r="M51" s="236">
        <v>101.5</v>
      </c>
      <c r="N51" s="236">
        <v>8.9</v>
      </c>
      <c r="O51" s="236">
        <v>13.9</v>
      </c>
      <c r="P51" s="236">
        <v>5.8</v>
      </c>
    </row>
    <row r="52" spans="1:16" x14ac:dyDescent="0.15">
      <c r="A52" s="188" t="s">
        <v>262</v>
      </c>
      <c r="B52" s="189"/>
      <c r="C52" s="238" t="s">
        <v>141</v>
      </c>
      <c r="D52" s="191"/>
      <c r="E52" s="239">
        <v>16.5</v>
      </c>
      <c r="F52" s="233">
        <v>19.100000000000001</v>
      </c>
      <c r="G52" s="233">
        <v>15.5</v>
      </c>
      <c r="H52" s="233">
        <v>107.5</v>
      </c>
      <c r="I52" s="233">
        <v>147.19999999999999</v>
      </c>
      <c r="J52" s="233">
        <v>91.6</v>
      </c>
      <c r="K52" s="233">
        <v>102.2</v>
      </c>
      <c r="L52" s="233">
        <v>135.19999999999999</v>
      </c>
      <c r="M52" s="233">
        <v>89</v>
      </c>
      <c r="N52" s="233">
        <v>5.3</v>
      </c>
      <c r="O52" s="233">
        <v>12</v>
      </c>
      <c r="P52" s="233">
        <v>2.6</v>
      </c>
    </row>
    <row r="53" spans="1:16" x14ac:dyDescent="0.15">
      <c r="A53" s="182" t="s">
        <v>263</v>
      </c>
      <c r="B53" s="183"/>
      <c r="C53" s="184" t="s">
        <v>142</v>
      </c>
      <c r="D53" s="185"/>
      <c r="E53" s="230">
        <v>20.6</v>
      </c>
      <c r="F53" s="231">
        <v>19.7</v>
      </c>
      <c r="G53" s="231">
        <v>20.9</v>
      </c>
      <c r="H53" s="231">
        <v>158.6</v>
      </c>
      <c r="I53" s="231">
        <v>158</v>
      </c>
      <c r="J53" s="231">
        <v>158.80000000000001</v>
      </c>
      <c r="K53" s="231">
        <v>150.6</v>
      </c>
      <c r="L53" s="231">
        <v>148.80000000000001</v>
      </c>
      <c r="M53" s="231">
        <v>151.30000000000001</v>
      </c>
      <c r="N53" s="231">
        <v>8</v>
      </c>
      <c r="O53" s="231">
        <v>9.1999999999999993</v>
      </c>
      <c r="P53" s="231">
        <v>7.5</v>
      </c>
    </row>
    <row r="54" spans="1:16" x14ac:dyDescent="0.15">
      <c r="A54" s="204" t="s">
        <v>264</v>
      </c>
      <c r="B54" s="205"/>
      <c r="C54" s="218" t="s">
        <v>143</v>
      </c>
      <c r="D54" s="207"/>
      <c r="E54" s="239">
        <v>19.3</v>
      </c>
      <c r="F54" s="233">
        <v>19.899999999999999</v>
      </c>
      <c r="G54" s="233">
        <v>19.100000000000001</v>
      </c>
      <c r="H54" s="233">
        <v>142.4</v>
      </c>
      <c r="I54" s="233">
        <v>154.4</v>
      </c>
      <c r="J54" s="233">
        <v>139.9</v>
      </c>
      <c r="K54" s="233">
        <v>138.9</v>
      </c>
      <c r="L54" s="233">
        <v>148.80000000000001</v>
      </c>
      <c r="M54" s="233">
        <v>136.9</v>
      </c>
      <c r="N54" s="233">
        <v>3.5</v>
      </c>
      <c r="O54" s="233">
        <v>5.6</v>
      </c>
      <c r="P54" s="233">
        <v>3</v>
      </c>
    </row>
    <row r="55" spans="1:16" x14ac:dyDescent="0.15">
      <c r="A55" s="209" t="s">
        <v>265</v>
      </c>
      <c r="B55" s="178"/>
      <c r="C55" s="221" t="s">
        <v>144</v>
      </c>
      <c r="D55" s="180"/>
      <c r="E55" s="229">
        <v>20.6</v>
      </c>
      <c r="F55" s="229">
        <v>20.9</v>
      </c>
      <c r="G55" s="229">
        <v>20.100000000000001</v>
      </c>
      <c r="H55" s="229">
        <v>176.7</v>
      </c>
      <c r="I55" s="229">
        <v>181.9</v>
      </c>
      <c r="J55" s="229">
        <v>169.2</v>
      </c>
      <c r="K55" s="229">
        <v>154.1</v>
      </c>
      <c r="L55" s="229">
        <v>159.6</v>
      </c>
      <c r="M55" s="229">
        <v>146.1</v>
      </c>
      <c r="N55" s="229">
        <v>22.6</v>
      </c>
      <c r="O55" s="229">
        <v>22.3</v>
      </c>
      <c r="P55" s="229">
        <v>23.1</v>
      </c>
    </row>
    <row r="56" spans="1:16" x14ac:dyDescent="0.15">
      <c r="A56" s="188" t="s">
        <v>266</v>
      </c>
      <c r="B56" s="189"/>
      <c r="C56" s="196" t="s">
        <v>145</v>
      </c>
      <c r="D56" s="191"/>
      <c r="E56" s="232">
        <v>20</v>
      </c>
      <c r="F56" s="232">
        <v>20</v>
      </c>
      <c r="G56" s="232">
        <v>19.899999999999999</v>
      </c>
      <c r="H56" s="232">
        <v>133.9</v>
      </c>
      <c r="I56" s="232">
        <v>154.80000000000001</v>
      </c>
      <c r="J56" s="232">
        <v>114.3</v>
      </c>
      <c r="K56" s="232">
        <v>126</v>
      </c>
      <c r="L56" s="232">
        <v>143.1</v>
      </c>
      <c r="M56" s="232">
        <v>109.9</v>
      </c>
      <c r="N56" s="232">
        <v>7.9</v>
      </c>
      <c r="O56" s="232">
        <v>11.7</v>
      </c>
      <c r="P56" s="232">
        <v>4.4000000000000004</v>
      </c>
    </row>
    <row r="57" spans="1:16" x14ac:dyDescent="0.15">
      <c r="A57" s="204" t="s">
        <v>267</v>
      </c>
      <c r="B57" s="205"/>
      <c r="C57" s="218" t="s">
        <v>146</v>
      </c>
      <c r="D57" s="207"/>
      <c r="E57" s="233">
        <v>21</v>
      </c>
      <c r="F57" s="233">
        <v>21.4</v>
      </c>
      <c r="G57" s="233">
        <v>20</v>
      </c>
      <c r="H57" s="233">
        <v>165.4</v>
      </c>
      <c r="I57" s="233">
        <v>174.9</v>
      </c>
      <c r="J57" s="233">
        <v>144.1</v>
      </c>
      <c r="K57" s="233">
        <v>155.19999999999999</v>
      </c>
      <c r="L57" s="233">
        <v>162.30000000000001</v>
      </c>
      <c r="M57" s="233">
        <v>139.30000000000001</v>
      </c>
      <c r="N57" s="233">
        <v>10.199999999999999</v>
      </c>
      <c r="O57" s="233">
        <v>12.6</v>
      </c>
      <c r="P57" s="233">
        <v>4.8</v>
      </c>
    </row>
  </sheetData>
  <mergeCells count="5">
    <mergeCell ref="E5:G5"/>
    <mergeCell ref="H5:J5"/>
    <mergeCell ref="K5:M5"/>
    <mergeCell ref="N5:P5"/>
    <mergeCell ref="A6:C6"/>
  </mergeCells>
  <phoneticPr fontId="2"/>
  <dataValidations count="1">
    <dataValidation type="whole" allowBlank="1" showInputMessage="1" showErrorMessage="1" errorTitle="入力エラー" error="入力した値に誤りがあります" sqref="C65424:C65472 IY65424:IY65472 SU65424:SU65472 ACQ65424:ACQ65472 AMM65424:AMM65472 AWI65424:AWI65472 BGE65424:BGE65472 BQA65424:BQA65472 BZW65424:BZW65472 CJS65424:CJS65472 CTO65424:CTO65472 DDK65424:DDK65472 DNG65424:DNG65472 DXC65424:DXC65472 EGY65424:EGY65472 EQU65424:EQU65472 FAQ65424:FAQ65472 FKM65424:FKM65472 FUI65424:FUI65472 GEE65424:GEE65472 GOA65424:GOA65472 GXW65424:GXW65472 HHS65424:HHS65472 HRO65424:HRO65472 IBK65424:IBK65472 ILG65424:ILG65472 IVC65424:IVC65472 JEY65424:JEY65472 JOU65424:JOU65472 JYQ65424:JYQ65472 KIM65424:KIM65472 KSI65424:KSI65472 LCE65424:LCE65472 LMA65424:LMA65472 LVW65424:LVW65472 MFS65424:MFS65472 MPO65424:MPO65472 MZK65424:MZK65472 NJG65424:NJG65472 NTC65424:NTC65472 OCY65424:OCY65472 OMU65424:OMU65472 OWQ65424:OWQ65472 PGM65424:PGM65472 PQI65424:PQI65472 QAE65424:QAE65472 QKA65424:QKA65472 QTW65424:QTW65472 RDS65424:RDS65472 RNO65424:RNO65472 RXK65424:RXK65472 SHG65424:SHG65472 SRC65424:SRC65472 TAY65424:TAY65472 TKU65424:TKU65472 TUQ65424:TUQ65472 UEM65424:UEM65472 UOI65424:UOI65472 UYE65424:UYE65472 VIA65424:VIA65472 VRW65424:VRW65472 WBS65424:WBS65472 WLO65424:WLO65472 WVK65424:WVK65472 C130960:C131008 IY130960:IY131008 SU130960:SU131008 ACQ130960:ACQ131008 AMM130960:AMM131008 AWI130960:AWI131008 BGE130960:BGE131008 BQA130960:BQA131008 BZW130960:BZW131008 CJS130960:CJS131008 CTO130960:CTO131008 DDK130960:DDK131008 DNG130960:DNG131008 DXC130960:DXC131008 EGY130960:EGY131008 EQU130960:EQU131008 FAQ130960:FAQ131008 FKM130960:FKM131008 FUI130960:FUI131008 GEE130960:GEE131008 GOA130960:GOA131008 GXW130960:GXW131008 HHS130960:HHS131008 HRO130960:HRO131008 IBK130960:IBK131008 ILG130960:ILG131008 IVC130960:IVC131008 JEY130960:JEY131008 JOU130960:JOU131008 JYQ130960:JYQ131008 KIM130960:KIM131008 KSI130960:KSI131008 LCE130960:LCE131008 LMA130960:LMA131008 LVW130960:LVW131008 MFS130960:MFS131008 MPO130960:MPO131008 MZK130960:MZK131008 NJG130960:NJG131008 NTC130960:NTC131008 OCY130960:OCY131008 OMU130960:OMU131008 OWQ130960:OWQ131008 PGM130960:PGM131008 PQI130960:PQI131008 QAE130960:QAE131008 QKA130960:QKA131008 QTW130960:QTW131008 RDS130960:RDS131008 RNO130960:RNO131008 RXK130960:RXK131008 SHG130960:SHG131008 SRC130960:SRC131008 TAY130960:TAY131008 TKU130960:TKU131008 TUQ130960:TUQ131008 UEM130960:UEM131008 UOI130960:UOI131008 UYE130960:UYE131008 VIA130960:VIA131008 VRW130960:VRW131008 WBS130960:WBS131008 WLO130960:WLO131008 WVK130960:WVK131008 C196496:C196544 IY196496:IY196544 SU196496:SU196544 ACQ196496:ACQ196544 AMM196496:AMM196544 AWI196496:AWI196544 BGE196496:BGE196544 BQA196496:BQA196544 BZW196496:BZW196544 CJS196496:CJS196544 CTO196496:CTO196544 DDK196496:DDK196544 DNG196496:DNG196544 DXC196496:DXC196544 EGY196496:EGY196544 EQU196496:EQU196544 FAQ196496:FAQ196544 FKM196496:FKM196544 FUI196496:FUI196544 GEE196496:GEE196544 GOA196496:GOA196544 GXW196496:GXW196544 HHS196496:HHS196544 HRO196496:HRO196544 IBK196496:IBK196544 ILG196496:ILG196544 IVC196496:IVC196544 JEY196496:JEY196544 JOU196496:JOU196544 JYQ196496:JYQ196544 KIM196496:KIM196544 KSI196496:KSI196544 LCE196496:LCE196544 LMA196496:LMA196544 LVW196496:LVW196544 MFS196496:MFS196544 MPO196496:MPO196544 MZK196496:MZK196544 NJG196496:NJG196544 NTC196496:NTC196544 OCY196496:OCY196544 OMU196496:OMU196544 OWQ196496:OWQ196544 PGM196496:PGM196544 PQI196496:PQI196544 QAE196496:QAE196544 QKA196496:QKA196544 QTW196496:QTW196544 RDS196496:RDS196544 RNO196496:RNO196544 RXK196496:RXK196544 SHG196496:SHG196544 SRC196496:SRC196544 TAY196496:TAY196544 TKU196496:TKU196544 TUQ196496:TUQ196544 UEM196496:UEM196544 UOI196496:UOI196544 UYE196496:UYE196544 VIA196496:VIA196544 VRW196496:VRW196544 WBS196496:WBS196544 WLO196496:WLO196544 WVK196496:WVK196544 C262032:C262080 IY262032:IY262080 SU262032:SU262080 ACQ262032:ACQ262080 AMM262032:AMM262080 AWI262032:AWI262080 BGE262032:BGE262080 BQA262032:BQA262080 BZW262032:BZW262080 CJS262032:CJS262080 CTO262032:CTO262080 DDK262032:DDK262080 DNG262032:DNG262080 DXC262032:DXC262080 EGY262032:EGY262080 EQU262032:EQU262080 FAQ262032:FAQ262080 FKM262032:FKM262080 FUI262032:FUI262080 GEE262032:GEE262080 GOA262032:GOA262080 GXW262032:GXW262080 HHS262032:HHS262080 HRO262032:HRO262080 IBK262032:IBK262080 ILG262032:ILG262080 IVC262032:IVC262080 JEY262032:JEY262080 JOU262032:JOU262080 JYQ262032:JYQ262080 KIM262032:KIM262080 KSI262032:KSI262080 LCE262032:LCE262080 LMA262032:LMA262080 LVW262032:LVW262080 MFS262032:MFS262080 MPO262032:MPO262080 MZK262032:MZK262080 NJG262032:NJG262080 NTC262032:NTC262080 OCY262032:OCY262080 OMU262032:OMU262080 OWQ262032:OWQ262080 PGM262032:PGM262080 PQI262032:PQI262080 QAE262032:QAE262080 QKA262032:QKA262080 QTW262032:QTW262080 RDS262032:RDS262080 RNO262032:RNO262080 RXK262032:RXK262080 SHG262032:SHG262080 SRC262032:SRC262080 TAY262032:TAY262080 TKU262032:TKU262080 TUQ262032:TUQ262080 UEM262032:UEM262080 UOI262032:UOI262080 UYE262032:UYE262080 VIA262032:VIA262080 VRW262032:VRW262080 WBS262032:WBS262080 WLO262032:WLO262080 WVK262032:WVK262080 C327568:C327616 IY327568:IY327616 SU327568:SU327616 ACQ327568:ACQ327616 AMM327568:AMM327616 AWI327568:AWI327616 BGE327568:BGE327616 BQA327568:BQA327616 BZW327568:BZW327616 CJS327568:CJS327616 CTO327568:CTO327616 DDK327568:DDK327616 DNG327568:DNG327616 DXC327568:DXC327616 EGY327568:EGY327616 EQU327568:EQU327616 FAQ327568:FAQ327616 FKM327568:FKM327616 FUI327568:FUI327616 GEE327568:GEE327616 GOA327568:GOA327616 GXW327568:GXW327616 HHS327568:HHS327616 HRO327568:HRO327616 IBK327568:IBK327616 ILG327568:ILG327616 IVC327568:IVC327616 JEY327568:JEY327616 JOU327568:JOU327616 JYQ327568:JYQ327616 KIM327568:KIM327616 KSI327568:KSI327616 LCE327568:LCE327616 LMA327568:LMA327616 LVW327568:LVW327616 MFS327568:MFS327616 MPO327568:MPO327616 MZK327568:MZK327616 NJG327568:NJG327616 NTC327568:NTC327616 OCY327568:OCY327616 OMU327568:OMU327616 OWQ327568:OWQ327616 PGM327568:PGM327616 PQI327568:PQI327616 QAE327568:QAE327616 QKA327568:QKA327616 QTW327568:QTW327616 RDS327568:RDS327616 RNO327568:RNO327616 RXK327568:RXK327616 SHG327568:SHG327616 SRC327568:SRC327616 TAY327568:TAY327616 TKU327568:TKU327616 TUQ327568:TUQ327616 UEM327568:UEM327616 UOI327568:UOI327616 UYE327568:UYE327616 VIA327568:VIA327616 VRW327568:VRW327616 WBS327568:WBS327616 WLO327568:WLO327616 WVK327568:WVK327616 C393104:C393152 IY393104:IY393152 SU393104:SU393152 ACQ393104:ACQ393152 AMM393104:AMM393152 AWI393104:AWI393152 BGE393104:BGE393152 BQA393104:BQA393152 BZW393104:BZW393152 CJS393104:CJS393152 CTO393104:CTO393152 DDK393104:DDK393152 DNG393104:DNG393152 DXC393104:DXC393152 EGY393104:EGY393152 EQU393104:EQU393152 FAQ393104:FAQ393152 FKM393104:FKM393152 FUI393104:FUI393152 GEE393104:GEE393152 GOA393104:GOA393152 GXW393104:GXW393152 HHS393104:HHS393152 HRO393104:HRO393152 IBK393104:IBK393152 ILG393104:ILG393152 IVC393104:IVC393152 JEY393104:JEY393152 JOU393104:JOU393152 JYQ393104:JYQ393152 KIM393104:KIM393152 KSI393104:KSI393152 LCE393104:LCE393152 LMA393104:LMA393152 LVW393104:LVW393152 MFS393104:MFS393152 MPO393104:MPO393152 MZK393104:MZK393152 NJG393104:NJG393152 NTC393104:NTC393152 OCY393104:OCY393152 OMU393104:OMU393152 OWQ393104:OWQ393152 PGM393104:PGM393152 PQI393104:PQI393152 QAE393104:QAE393152 QKA393104:QKA393152 QTW393104:QTW393152 RDS393104:RDS393152 RNO393104:RNO393152 RXK393104:RXK393152 SHG393104:SHG393152 SRC393104:SRC393152 TAY393104:TAY393152 TKU393104:TKU393152 TUQ393104:TUQ393152 UEM393104:UEM393152 UOI393104:UOI393152 UYE393104:UYE393152 VIA393104:VIA393152 VRW393104:VRW393152 WBS393104:WBS393152 WLO393104:WLO393152 WVK393104:WVK393152 C458640:C458688 IY458640:IY458688 SU458640:SU458688 ACQ458640:ACQ458688 AMM458640:AMM458688 AWI458640:AWI458688 BGE458640:BGE458688 BQA458640:BQA458688 BZW458640:BZW458688 CJS458640:CJS458688 CTO458640:CTO458688 DDK458640:DDK458688 DNG458640:DNG458688 DXC458640:DXC458688 EGY458640:EGY458688 EQU458640:EQU458688 FAQ458640:FAQ458688 FKM458640:FKM458688 FUI458640:FUI458688 GEE458640:GEE458688 GOA458640:GOA458688 GXW458640:GXW458688 HHS458640:HHS458688 HRO458640:HRO458688 IBK458640:IBK458688 ILG458640:ILG458688 IVC458640:IVC458688 JEY458640:JEY458688 JOU458640:JOU458688 JYQ458640:JYQ458688 KIM458640:KIM458688 KSI458640:KSI458688 LCE458640:LCE458688 LMA458640:LMA458688 LVW458640:LVW458688 MFS458640:MFS458688 MPO458640:MPO458688 MZK458640:MZK458688 NJG458640:NJG458688 NTC458640:NTC458688 OCY458640:OCY458688 OMU458640:OMU458688 OWQ458640:OWQ458688 PGM458640:PGM458688 PQI458640:PQI458688 QAE458640:QAE458688 QKA458640:QKA458688 QTW458640:QTW458688 RDS458640:RDS458688 RNO458640:RNO458688 RXK458640:RXK458688 SHG458640:SHG458688 SRC458640:SRC458688 TAY458640:TAY458688 TKU458640:TKU458688 TUQ458640:TUQ458688 UEM458640:UEM458688 UOI458640:UOI458688 UYE458640:UYE458688 VIA458640:VIA458688 VRW458640:VRW458688 WBS458640:WBS458688 WLO458640:WLO458688 WVK458640:WVK458688 C524176:C524224 IY524176:IY524224 SU524176:SU524224 ACQ524176:ACQ524224 AMM524176:AMM524224 AWI524176:AWI524224 BGE524176:BGE524224 BQA524176:BQA524224 BZW524176:BZW524224 CJS524176:CJS524224 CTO524176:CTO524224 DDK524176:DDK524224 DNG524176:DNG524224 DXC524176:DXC524224 EGY524176:EGY524224 EQU524176:EQU524224 FAQ524176:FAQ524224 FKM524176:FKM524224 FUI524176:FUI524224 GEE524176:GEE524224 GOA524176:GOA524224 GXW524176:GXW524224 HHS524176:HHS524224 HRO524176:HRO524224 IBK524176:IBK524224 ILG524176:ILG524224 IVC524176:IVC524224 JEY524176:JEY524224 JOU524176:JOU524224 JYQ524176:JYQ524224 KIM524176:KIM524224 KSI524176:KSI524224 LCE524176:LCE524224 LMA524176:LMA524224 LVW524176:LVW524224 MFS524176:MFS524224 MPO524176:MPO524224 MZK524176:MZK524224 NJG524176:NJG524224 NTC524176:NTC524224 OCY524176:OCY524224 OMU524176:OMU524224 OWQ524176:OWQ524224 PGM524176:PGM524224 PQI524176:PQI524224 QAE524176:QAE524224 QKA524176:QKA524224 QTW524176:QTW524224 RDS524176:RDS524224 RNO524176:RNO524224 RXK524176:RXK524224 SHG524176:SHG524224 SRC524176:SRC524224 TAY524176:TAY524224 TKU524176:TKU524224 TUQ524176:TUQ524224 UEM524176:UEM524224 UOI524176:UOI524224 UYE524176:UYE524224 VIA524176:VIA524224 VRW524176:VRW524224 WBS524176:WBS524224 WLO524176:WLO524224 WVK524176:WVK524224 C589712:C589760 IY589712:IY589760 SU589712:SU589760 ACQ589712:ACQ589760 AMM589712:AMM589760 AWI589712:AWI589760 BGE589712:BGE589760 BQA589712:BQA589760 BZW589712:BZW589760 CJS589712:CJS589760 CTO589712:CTO589760 DDK589712:DDK589760 DNG589712:DNG589760 DXC589712:DXC589760 EGY589712:EGY589760 EQU589712:EQU589760 FAQ589712:FAQ589760 FKM589712:FKM589760 FUI589712:FUI589760 GEE589712:GEE589760 GOA589712:GOA589760 GXW589712:GXW589760 HHS589712:HHS589760 HRO589712:HRO589760 IBK589712:IBK589760 ILG589712:ILG589760 IVC589712:IVC589760 JEY589712:JEY589760 JOU589712:JOU589760 JYQ589712:JYQ589760 KIM589712:KIM589760 KSI589712:KSI589760 LCE589712:LCE589760 LMA589712:LMA589760 LVW589712:LVW589760 MFS589712:MFS589760 MPO589712:MPO589760 MZK589712:MZK589760 NJG589712:NJG589760 NTC589712:NTC589760 OCY589712:OCY589760 OMU589712:OMU589760 OWQ589712:OWQ589760 PGM589712:PGM589760 PQI589712:PQI589760 QAE589712:QAE589760 QKA589712:QKA589760 QTW589712:QTW589760 RDS589712:RDS589760 RNO589712:RNO589760 RXK589712:RXK589760 SHG589712:SHG589760 SRC589712:SRC589760 TAY589712:TAY589760 TKU589712:TKU589760 TUQ589712:TUQ589760 UEM589712:UEM589760 UOI589712:UOI589760 UYE589712:UYE589760 VIA589712:VIA589760 VRW589712:VRW589760 WBS589712:WBS589760 WLO589712:WLO589760 WVK589712:WVK589760 C655248:C655296 IY655248:IY655296 SU655248:SU655296 ACQ655248:ACQ655296 AMM655248:AMM655296 AWI655248:AWI655296 BGE655248:BGE655296 BQA655248:BQA655296 BZW655248:BZW655296 CJS655248:CJS655296 CTO655248:CTO655296 DDK655248:DDK655296 DNG655248:DNG655296 DXC655248:DXC655296 EGY655248:EGY655296 EQU655248:EQU655296 FAQ655248:FAQ655296 FKM655248:FKM655296 FUI655248:FUI655296 GEE655248:GEE655296 GOA655248:GOA655296 GXW655248:GXW655296 HHS655248:HHS655296 HRO655248:HRO655296 IBK655248:IBK655296 ILG655248:ILG655296 IVC655248:IVC655296 JEY655248:JEY655296 JOU655248:JOU655296 JYQ655248:JYQ655296 KIM655248:KIM655296 KSI655248:KSI655296 LCE655248:LCE655296 LMA655248:LMA655296 LVW655248:LVW655296 MFS655248:MFS655296 MPO655248:MPO655296 MZK655248:MZK655296 NJG655248:NJG655296 NTC655248:NTC655296 OCY655248:OCY655296 OMU655248:OMU655296 OWQ655248:OWQ655296 PGM655248:PGM655296 PQI655248:PQI655296 QAE655248:QAE655296 QKA655248:QKA655296 QTW655248:QTW655296 RDS655248:RDS655296 RNO655248:RNO655296 RXK655248:RXK655296 SHG655248:SHG655296 SRC655248:SRC655296 TAY655248:TAY655296 TKU655248:TKU655296 TUQ655248:TUQ655296 UEM655248:UEM655296 UOI655248:UOI655296 UYE655248:UYE655296 VIA655248:VIA655296 VRW655248:VRW655296 WBS655248:WBS655296 WLO655248:WLO655296 WVK655248:WVK655296 C720784:C720832 IY720784:IY720832 SU720784:SU720832 ACQ720784:ACQ720832 AMM720784:AMM720832 AWI720784:AWI720832 BGE720784:BGE720832 BQA720784:BQA720832 BZW720784:BZW720832 CJS720784:CJS720832 CTO720784:CTO720832 DDK720784:DDK720832 DNG720784:DNG720832 DXC720784:DXC720832 EGY720784:EGY720832 EQU720784:EQU720832 FAQ720784:FAQ720832 FKM720784:FKM720832 FUI720784:FUI720832 GEE720784:GEE720832 GOA720784:GOA720832 GXW720784:GXW720832 HHS720784:HHS720832 HRO720784:HRO720832 IBK720784:IBK720832 ILG720784:ILG720832 IVC720784:IVC720832 JEY720784:JEY720832 JOU720784:JOU720832 JYQ720784:JYQ720832 KIM720784:KIM720832 KSI720784:KSI720832 LCE720784:LCE720832 LMA720784:LMA720832 LVW720784:LVW720832 MFS720784:MFS720832 MPO720784:MPO720832 MZK720784:MZK720832 NJG720784:NJG720832 NTC720784:NTC720832 OCY720784:OCY720832 OMU720784:OMU720832 OWQ720784:OWQ720832 PGM720784:PGM720832 PQI720784:PQI720832 QAE720784:QAE720832 QKA720784:QKA720832 QTW720784:QTW720832 RDS720784:RDS720832 RNO720784:RNO720832 RXK720784:RXK720832 SHG720784:SHG720832 SRC720784:SRC720832 TAY720784:TAY720832 TKU720784:TKU720832 TUQ720784:TUQ720832 UEM720784:UEM720832 UOI720784:UOI720832 UYE720784:UYE720832 VIA720784:VIA720832 VRW720784:VRW720832 WBS720784:WBS720832 WLO720784:WLO720832 WVK720784:WVK720832 C786320:C786368 IY786320:IY786368 SU786320:SU786368 ACQ786320:ACQ786368 AMM786320:AMM786368 AWI786320:AWI786368 BGE786320:BGE786368 BQA786320:BQA786368 BZW786320:BZW786368 CJS786320:CJS786368 CTO786320:CTO786368 DDK786320:DDK786368 DNG786320:DNG786368 DXC786320:DXC786368 EGY786320:EGY786368 EQU786320:EQU786368 FAQ786320:FAQ786368 FKM786320:FKM786368 FUI786320:FUI786368 GEE786320:GEE786368 GOA786320:GOA786368 GXW786320:GXW786368 HHS786320:HHS786368 HRO786320:HRO786368 IBK786320:IBK786368 ILG786320:ILG786368 IVC786320:IVC786368 JEY786320:JEY786368 JOU786320:JOU786368 JYQ786320:JYQ786368 KIM786320:KIM786368 KSI786320:KSI786368 LCE786320:LCE786368 LMA786320:LMA786368 LVW786320:LVW786368 MFS786320:MFS786368 MPO786320:MPO786368 MZK786320:MZK786368 NJG786320:NJG786368 NTC786320:NTC786368 OCY786320:OCY786368 OMU786320:OMU786368 OWQ786320:OWQ786368 PGM786320:PGM786368 PQI786320:PQI786368 QAE786320:QAE786368 QKA786320:QKA786368 QTW786320:QTW786368 RDS786320:RDS786368 RNO786320:RNO786368 RXK786320:RXK786368 SHG786320:SHG786368 SRC786320:SRC786368 TAY786320:TAY786368 TKU786320:TKU786368 TUQ786320:TUQ786368 UEM786320:UEM786368 UOI786320:UOI786368 UYE786320:UYE786368 VIA786320:VIA786368 VRW786320:VRW786368 WBS786320:WBS786368 WLO786320:WLO786368 WVK786320:WVK786368 C851856:C851904 IY851856:IY851904 SU851856:SU851904 ACQ851856:ACQ851904 AMM851856:AMM851904 AWI851856:AWI851904 BGE851856:BGE851904 BQA851856:BQA851904 BZW851856:BZW851904 CJS851856:CJS851904 CTO851856:CTO851904 DDK851856:DDK851904 DNG851856:DNG851904 DXC851856:DXC851904 EGY851856:EGY851904 EQU851856:EQU851904 FAQ851856:FAQ851904 FKM851856:FKM851904 FUI851856:FUI851904 GEE851856:GEE851904 GOA851856:GOA851904 GXW851856:GXW851904 HHS851856:HHS851904 HRO851856:HRO851904 IBK851856:IBK851904 ILG851856:ILG851904 IVC851856:IVC851904 JEY851856:JEY851904 JOU851856:JOU851904 JYQ851856:JYQ851904 KIM851856:KIM851904 KSI851856:KSI851904 LCE851856:LCE851904 LMA851856:LMA851904 LVW851856:LVW851904 MFS851856:MFS851904 MPO851856:MPO851904 MZK851856:MZK851904 NJG851856:NJG851904 NTC851856:NTC851904 OCY851856:OCY851904 OMU851856:OMU851904 OWQ851856:OWQ851904 PGM851856:PGM851904 PQI851856:PQI851904 QAE851856:QAE851904 QKA851856:QKA851904 QTW851856:QTW851904 RDS851856:RDS851904 RNO851856:RNO851904 RXK851856:RXK851904 SHG851856:SHG851904 SRC851856:SRC851904 TAY851856:TAY851904 TKU851856:TKU851904 TUQ851856:TUQ851904 UEM851856:UEM851904 UOI851856:UOI851904 UYE851856:UYE851904 VIA851856:VIA851904 VRW851856:VRW851904 WBS851856:WBS851904 WLO851856:WLO851904 WVK851856:WVK851904 C917392:C917440 IY917392:IY917440 SU917392:SU917440 ACQ917392:ACQ917440 AMM917392:AMM917440 AWI917392:AWI917440 BGE917392:BGE917440 BQA917392:BQA917440 BZW917392:BZW917440 CJS917392:CJS917440 CTO917392:CTO917440 DDK917392:DDK917440 DNG917392:DNG917440 DXC917392:DXC917440 EGY917392:EGY917440 EQU917392:EQU917440 FAQ917392:FAQ917440 FKM917392:FKM917440 FUI917392:FUI917440 GEE917392:GEE917440 GOA917392:GOA917440 GXW917392:GXW917440 HHS917392:HHS917440 HRO917392:HRO917440 IBK917392:IBK917440 ILG917392:ILG917440 IVC917392:IVC917440 JEY917392:JEY917440 JOU917392:JOU917440 JYQ917392:JYQ917440 KIM917392:KIM917440 KSI917392:KSI917440 LCE917392:LCE917440 LMA917392:LMA917440 LVW917392:LVW917440 MFS917392:MFS917440 MPO917392:MPO917440 MZK917392:MZK917440 NJG917392:NJG917440 NTC917392:NTC917440 OCY917392:OCY917440 OMU917392:OMU917440 OWQ917392:OWQ917440 PGM917392:PGM917440 PQI917392:PQI917440 QAE917392:QAE917440 QKA917392:QKA917440 QTW917392:QTW917440 RDS917392:RDS917440 RNO917392:RNO917440 RXK917392:RXK917440 SHG917392:SHG917440 SRC917392:SRC917440 TAY917392:TAY917440 TKU917392:TKU917440 TUQ917392:TUQ917440 UEM917392:UEM917440 UOI917392:UOI917440 UYE917392:UYE917440 VIA917392:VIA917440 VRW917392:VRW917440 WBS917392:WBS917440 WLO917392:WLO917440 WVK917392:WVK917440 C982928:C982976 IY982928:IY982976 SU982928:SU982976 ACQ982928:ACQ982976 AMM982928:AMM982976 AWI982928:AWI982976 BGE982928:BGE982976 BQA982928:BQA982976 BZW982928:BZW982976 CJS982928:CJS982976 CTO982928:CTO982976 DDK982928:DDK982976 DNG982928:DNG982976 DXC982928:DXC982976 EGY982928:EGY982976 EQU982928:EQU982976 FAQ982928:FAQ982976 FKM982928:FKM982976 FUI982928:FUI982976 GEE982928:GEE982976 GOA982928:GOA982976 GXW982928:GXW982976 HHS982928:HHS982976 HRO982928:HRO982976 IBK982928:IBK982976 ILG982928:ILG982976 IVC982928:IVC982976 JEY982928:JEY982976 JOU982928:JOU982976 JYQ982928:JYQ982976 KIM982928:KIM982976 KSI982928:KSI982976 LCE982928:LCE982976 LMA982928:LMA982976 LVW982928:LVW982976 MFS982928:MFS982976 MPO982928:MPO982976 MZK982928:MZK982976 NJG982928:NJG982976 NTC982928:NTC982976 OCY982928:OCY982976 OMU982928:OMU982976 OWQ982928:OWQ982976 PGM982928:PGM982976 PQI982928:PQI982976 QAE982928:QAE982976 QKA982928:QKA982976 QTW982928:QTW982976 RDS982928:RDS982976 RNO982928:RNO982976 RXK982928:RXK982976 SHG982928:SHG982976 SRC982928:SRC982976 TAY982928:TAY982976 TKU982928:TKU982976 TUQ982928:TUQ982976 UEM982928:UEM982976 UOI982928:UOI982976 UYE982928:UYE982976 VIA982928:VIA982976 VRW982928:VRW982976 WBS982928:WBS982976 WLO982928:WLO982976 WVK982928:WVK982976 E65432:P65432 JA65432:JL65432 SW65432:TH65432 ACS65432:ADD65432 AMO65432:AMZ65432 AWK65432:AWV65432 BGG65432:BGR65432 BQC65432:BQN65432 BZY65432:CAJ65432 CJU65432:CKF65432 CTQ65432:CUB65432 DDM65432:DDX65432 DNI65432:DNT65432 DXE65432:DXP65432 EHA65432:EHL65432 EQW65432:ERH65432 FAS65432:FBD65432 FKO65432:FKZ65432 FUK65432:FUV65432 GEG65432:GER65432 GOC65432:GON65432 GXY65432:GYJ65432 HHU65432:HIF65432 HRQ65432:HSB65432 IBM65432:IBX65432 ILI65432:ILT65432 IVE65432:IVP65432 JFA65432:JFL65432 JOW65432:JPH65432 JYS65432:JZD65432 KIO65432:KIZ65432 KSK65432:KSV65432 LCG65432:LCR65432 LMC65432:LMN65432 LVY65432:LWJ65432 MFU65432:MGF65432 MPQ65432:MQB65432 MZM65432:MZX65432 NJI65432:NJT65432 NTE65432:NTP65432 ODA65432:ODL65432 OMW65432:ONH65432 OWS65432:OXD65432 PGO65432:PGZ65432 PQK65432:PQV65432 QAG65432:QAR65432 QKC65432:QKN65432 QTY65432:QUJ65432 RDU65432:REF65432 RNQ65432:ROB65432 RXM65432:RXX65432 SHI65432:SHT65432 SRE65432:SRP65432 TBA65432:TBL65432 TKW65432:TLH65432 TUS65432:TVD65432 UEO65432:UEZ65432 UOK65432:UOV65432 UYG65432:UYR65432 VIC65432:VIN65432 VRY65432:VSJ65432 WBU65432:WCF65432 WLQ65432:WMB65432 WVM65432:WVX65432 E130968:P130968 JA130968:JL130968 SW130968:TH130968 ACS130968:ADD130968 AMO130968:AMZ130968 AWK130968:AWV130968 BGG130968:BGR130968 BQC130968:BQN130968 BZY130968:CAJ130968 CJU130968:CKF130968 CTQ130968:CUB130968 DDM130968:DDX130968 DNI130968:DNT130968 DXE130968:DXP130968 EHA130968:EHL130968 EQW130968:ERH130968 FAS130968:FBD130968 FKO130968:FKZ130968 FUK130968:FUV130968 GEG130968:GER130968 GOC130968:GON130968 GXY130968:GYJ130968 HHU130968:HIF130968 HRQ130968:HSB130968 IBM130968:IBX130968 ILI130968:ILT130968 IVE130968:IVP130968 JFA130968:JFL130968 JOW130968:JPH130968 JYS130968:JZD130968 KIO130968:KIZ130968 KSK130968:KSV130968 LCG130968:LCR130968 LMC130968:LMN130968 LVY130968:LWJ130968 MFU130968:MGF130968 MPQ130968:MQB130968 MZM130968:MZX130968 NJI130968:NJT130968 NTE130968:NTP130968 ODA130968:ODL130968 OMW130968:ONH130968 OWS130968:OXD130968 PGO130968:PGZ130968 PQK130968:PQV130968 QAG130968:QAR130968 QKC130968:QKN130968 QTY130968:QUJ130968 RDU130968:REF130968 RNQ130968:ROB130968 RXM130968:RXX130968 SHI130968:SHT130968 SRE130968:SRP130968 TBA130968:TBL130968 TKW130968:TLH130968 TUS130968:TVD130968 UEO130968:UEZ130968 UOK130968:UOV130968 UYG130968:UYR130968 VIC130968:VIN130968 VRY130968:VSJ130968 WBU130968:WCF130968 WLQ130968:WMB130968 WVM130968:WVX130968 E196504:P196504 JA196504:JL196504 SW196504:TH196504 ACS196504:ADD196504 AMO196504:AMZ196504 AWK196504:AWV196504 BGG196504:BGR196504 BQC196504:BQN196504 BZY196504:CAJ196504 CJU196504:CKF196504 CTQ196504:CUB196504 DDM196504:DDX196504 DNI196504:DNT196504 DXE196504:DXP196504 EHA196504:EHL196504 EQW196504:ERH196504 FAS196504:FBD196504 FKO196504:FKZ196504 FUK196504:FUV196504 GEG196504:GER196504 GOC196504:GON196504 GXY196504:GYJ196504 HHU196504:HIF196504 HRQ196504:HSB196504 IBM196504:IBX196504 ILI196504:ILT196504 IVE196504:IVP196504 JFA196504:JFL196504 JOW196504:JPH196504 JYS196504:JZD196504 KIO196504:KIZ196504 KSK196504:KSV196504 LCG196504:LCR196504 LMC196504:LMN196504 LVY196504:LWJ196504 MFU196504:MGF196504 MPQ196504:MQB196504 MZM196504:MZX196504 NJI196504:NJT196504 NTE196504:NTP196504 ODA196504:ODL196504 OMW196504:ONH196504 OWS196504:OXD196504 PGO196504:PGZ196504 PQK196504:PQV196504 QAG196504:QAR196504 QKC196504:QKN196504 QTY196504:QUJ196504 RDU196504:REF196504 RNQ196504:ROB196504 RXM196504:RXX196504 SHI196504:SHT196504 SRE196504:SRP196504 TBA196504:TBL196504 TKW196504:TLH196504 TUS196504:TVD196504 UEO196504:UEZ196504 UOK196504:UOV196504 UYG196504:UYR196504 VIC196504:VIN196504 VRY196504:VSJ196504 WBU196504:WCF196504 WLQ196504:WMB196504 WVM196504:WVX196504 E262040:P262040 JA262040:JL262040 SW262040:TH262040 ACS262040:ADD262040 AMO262040:AMZ262040 AWK262040:AWV262040 BGG262040:BGR262040 BQC262040:BQN262040 BZY262040:CAJ262040 CJU262040:CKF262040 CTQ262040:CUB262040 DDM262040:DDX262040 DNI262040:DNT262040 DXE262040:DXP262040 EHA262040:EHL262040 EQW262040:ERH262040 FAS262040:FBD262040 FKO262040:FKZ262040 FUK262040:FUV262040 GEG262040:GER262040 GOC262040:GON262040 GXY262040:GYJ262040 HHU262040:HIF262040 HRQ262040:HSB262040 IBM262040:IBX262040 ILI262040:ILT262040 IVE262040:IVP262040 JFA262040:JFL262040 JOW262040:JPH262040 JYS262040:JZD262040 KIO262040:KIZ262040 KSK262040:KSV262040 LCG262040:LCR262040 LMC262040:LMN262040 LVY262040:LWJ262040 MFU262040:MGF262040 MPQ262040:MQB262040 MZM262040:MZX262040 NJI262040:NJT262040 NTE262040:NTP262040 ODA262040:ODL262040 OMW262040:ONH262040 OWS262040:OXD262040 PGO262040:PGZ262040 PQK262040:PQV262040 QAG262040:QAR262040 QKC262040:QKN262040 QTY262040:QUJ262040 RDU262040:REF262040 RNQ262040:ROB262040 RXM262040:RXX262040 SHI262040:SHT262040 SRE262040:SRP262040 TBA262040:TBL262040 TKW262040:TLH262040 TUS262040:TVD262040 UEO262040:UEZ262040 UOK262040:UOV262040 UYG262040:UYR262040 VIC262040:VIN262040 VRY262040:VSJ262040 WBU262040:WCF262040 WLQ262040:WMB262040 WVM262040:WVX262040 E327576:P327576 JA327576:JL327576 SW327576:TH327576 ACS327576:ADD327576 AMO327576:AMZ327576 AWK327576:AWV327576 BGG327576:BGR327576 BQC327576:BQN327576 BZY327576:CAJ327576 CJU327576:CKF327576 CTQ327576:CUB327576 DDM327576:DDX327576 DNI327576:DNT327576 DXE327576:DXP327576 EHA327576:EHL327576 EQW327576:ERH327576 FAS327576:FBD327576 FKO327576:FKZ327576 FUK327576:FUV327576 GEG327576:GER327576 GOC327576:GON327576 GXY327576:GYJ327576 HHU327576:HIF327576 HRQ327576:HSB327576 IBM327576:IBX327576 ILI327576:ILT327576 IVE327576:IVP327576 JFA327576:JFL327576 JOW327576:JPH327576 JYS327576:JZD327576 KIO327576:KIZ327576 KSK327576:KSV327576 LCG327576:LCR327576 LMC327576:LMN327576 LVY327576:LWJ327576 MFU327576:MGF327576 MPQ327576:MQB327576 MZM327576:MZX327576 NJI327576:NJT327576 NTE327576:NTP327576 ODA327576:ODL327576 OMW327576:ONH327576 OWS327576:OXD327576 PGO327576:PGZ327576 PQK327576:PQV327576 QAG327576:QAR327576 QKC327576:QKN327576 QTY327576:QUJ327576 RDU327576:REF327576 RNQ327576:ROB327576 RXM327576:RXX327576 SHI327576:SHT327576 SRE327576:SRP327576 TBA327576:TBL327576 TKW327576:TLH327576 TUS327576:TVD327576 UEO327576:UEZ327576 UOK327576:UOV327576 UYG327576:UYR327576 VIC327576:VIN327576 VRY327576:VSJ327576 WBU327576:WCF327576 WLQ327576:WMB327576 WVM327576:WVX327576 E393112:P393112 JA393112:JL393112 SW393112:TH393112 ACS393112:ADD393112 AMO393112:AMZ393112 AWK393112:AWV393112 BGG393112:BGR393112 BQC393112:BQN393112 BZY393112:CAJ393112 CJU393112:CKF393112 CTQ393112:CUB393112 DDM393112:DDX393112 DNI393112:DNT393112 DXE393112:DXP393112 EHA393112:EHL393112 EQW393112:ERH393112 FAS393112:FBD393112 FKO393112:FKZ393112 FUK393112:FUV393112 GEG393112:GER393112 GOC393112:GON393112 GXY393112:GYJ393112 HHU393112:HIF393112 HRQ393112:HSB393112 IBM393112:IBX393112 ILI393112:ILT393112 IVE393112:IVP393112 JFA393112:JFL393112 JOW393112:JPH393112 JYS393112:JZD393112 KIO393112:KIZ393112 KSK393112:KSV393112 LCG393112:LCR393112 LMC393112:LMN393112 LVY393112:LWJ393112 MFU393112:MGF393112 MPQ393112:MQB393112 MZM393112:MZX393112 NJI393112:NJT393112 NTE393112:NTP393112 ODA393112:ODL393112 OMW393112:ONH393112 OWS393112:OXD393112 PGO393112:PGZ393112 PQK393112:PQV393112 QAG393112:QAR393112 QKC393112:QKN393112 QTY393112:QUJ393112 RDU393112:REF393112 RNQ393112:ROB393112 RXM393112:RXX393112 SHI393112:SHT393112 SRE393112:SRP393112 TBA393112:TBL393112 TKW393112:TLH393112 TUS393112:TVD393112 UEO393112:UEZ393112 UOK393112:UOV393112 UYG393112:UYR393112 VIC393112:VIN393112 VRY393112:VSJ393112 WBU393112:WCF393112 WLQ393112:WMB393112 WVM393112:WVX393112 E458648:P458648 JA458648:JL458648 SW458648:TH458648 ACS458648:ADD458648 AMO458648:AMZ458648 AWK458648:AWV458648 BGG458648:BGR458648 BQC458648:BQN458648 BZY458648:CAJ458648 CJU458648:CKF458648 CTQ458648:CUB458648 DDM458648:DDX458648 DNI458648:DNT458648 DXE458648:DXP458648 EHA458648:EHL458648 EQW458648:ERH458648 FAS458648:FBD458648 FKO458648:FKZ458648 FUK458648:FUV458648 GEG458648:GER458648 GOC458648:GON458648 GXY458648:GYJ458648 HHU458648:HIF458648 HRQ458648:HSB458648 IBM458648:IBX458648 ILI458648:ILT458648 IVE458648:IVP458648 JFA458648:JFL458648 JOW458648:JPH458648 JYS458648:JZD458648 KIO458648:KIZ458648 KSK458648:KSV458648 LCG458648:LCR458648 LMC458648:LMN458648 LVY458648:LWJ458648 MFU458648:MGF458648 MPQ458648:MQB458648 MZM458648:MZX458648 NJI458648:NJT458648 NTE458648:NTP458648 ODA458648:ODL458648 OMW458648:ONH458648 OWS458648:OXD458648 PGO458648:PGZ458648 PQK458648:PQV458648 QAG458648:QAR458648 QKC458648:QKN458648 QTY458648:QUJ458648 RDU458648:REF458648 RNQ458648:ROB458648 RXM458648:RXX458648 SHI458648:SHT458648 SRE458648:SRP458648 TBA458648:TBL458648 TKW458648:TLH458648 TUS458648:TVD458648 UEO458648:UEZ458648 UOK458648:UOV458648 UYG458648:UYR458648 VIC458648:VIN458648 VRY458648:VSJ458648 WBU458648:WCF458648 WLQ458648:WMB458648 WVM458648:WVX458648 E524184:P524184 JA524184:JL524184 SW524184:TH524184 ACS524184:ADD524184 AMO524184:AMZ524184 AWK524184:AWV524184 BGG524184:BGR524184 BQC524184:BQN524184 BZY524184:CAJ524184 CJU524184:CKF524184 CTQ524184:CUB524184 DDM524184:DDX524184 DNI524184:DNT524184 DXE524184:DXP524184 EHA524184:EHL524184 EQW524184:ERH524184 FAS524184:FBD524184 FKO524184:FKZ524184 FUK524184:FUV524184 GEG524184:GER524184 GOC524184:GON524184 GXY524184:GYJ524184 HHU524184:HIF524184 HRQ524184:HSB524184 IBM524184:IBX524184 ILI524184:ILT524184 IVE524184:IVP524184 JFA524184:JFL524184 JOW524184:JPH524184 JYS524184:JZD524184 KIO524184:KIZ524184 KSK524184:KSV524184 LCG524184:LCR524184 LMC524184:LMN524184 LVY524184:LWJ524184 MFU524184:MGF524184 MPQ524184:MQB524184 MZM524184:MZX524184 NJI524184:NJT524184 NTE524184:NTP524184 ODA524184:ODL524184 OMW524184:ONH524184 OWS524184:OXD524184 PGO524184:PGZ524184 PQK524184:PQV524184 QAG524184:QAR524184 QKC524184:QKN524184 QTY524184:QUJ524184 RDU524184:REF524184 RNQ524184:ROB524184 RXM524184:RXX524184 SHI524184:SHT524184 SRE524184:SRP524184 TBA524184:TBL524184 TKW524184:TLH524184 TUS524184:TVD524184 UEO524184:UEZ524184 UOK524184:UOV524184 UYG524184:UYR524184 VIC524184:VIN524184 VRY524184:VSJ524184 WBU524184:WCF524184 WLQ524184:WMB524184 WVM524184:WVX524184 E589720:P589720 JA589720:JL589720 SW589720:TH589720 ACS589720:ADD589720 AMO589720:AMZ589720 AWK589720:AWV589720 BGG589720:BGR589720 BQC589720:BQN589720 BZY589720:CAJ589720 CJU589720:CKF589720 CTQ589720:CUB589720 DDM589720:DDX589720 DNI589720:DNT589720 DXE589720:DXP589720 EHA589720:EHL589720 EQW589720:ERH589720 FAS589720:FBD589720 FKO589720:FKZ589720 FUK589720:FUV589720 GEG589720:GER589720 GOC589720:GON589720 GXY589720:GYJ589720 HHU589720:HIF589720 HRQ589720:HSB589720 IBM589720:IBX589720 ILI589720:ILT589720 IVE589720:IVP589720 JFA589720:JFL589720 JOW589720:JPH589720 JYS589720:JZD589720 KIO589720:KIZ589720 KSK589720:KSV589720 LCG589720:LCR589720 LMC589720:LMN589720 LVY589720:LWJ589720 MFU589720:MGF589720 MPQ589720:MQB589720 MZM589720:MZX589720 NJI589720:NJT589720 NTE589720:NTP589720 ODA589720:ODL589720 OMW589720:ONH589720 OWS589720:OXD589720 PGO589720:PGZ589720 PQK589720:PQV589720 QAG589720:QAR589720 QKC589720:QKN589720 QTY589720:QUJ589720 RDU589720:REF589720 RNQ589720:ROB589720 RXM589720:RXX589720 SHI589720:SHT589720 SRE589720:SRP589720 TBA589720:TBL589720 TKW589720:TLH589720 TUS589720:TVD589720 UEO589720:UEZ589720 UOK589720:UOV589720 UYG589720:UYR589720 VIC589720:VIN589720 VRY589720:VSJ589720 WBU589720:WCF589720 WLQ589720:WMB589720 WVM589720:WVX589720 E655256:P655256 JA655256:JL655256 SW655256:TH655256 ACS655256:ADD655256 AMO655256:AMZ655256 AWK655256:AWV655256 BGG655256:BGR655256 BQC655256:BQN655256 BZY655256:CAJ655256 CJU655256:CKF655256 CTQ655256:CUB655256 DDM655256:DDX655256 DNI655256:DNT655256 DXE655256:DXP655256 EHA655256:EHL655256 EQW655256:ERH655256 FAS655256:FBD655256 FKO655256:FKZ655256 FUK655256:FUV655256 GEG655256:GER655256 GOC655256:GON655256 GXY655256:GYJ655256 HHU655256:HIF655256 HRQ655256:HSB655256 IBM655256:IBX655256 ILI655256:ILT655256 IVE655256:IVP655256 JFA655256:JFL655256 JOW655256:JPH655256 JYS655256:JZD655256 KIO655256:KIZ655256 KSK655256:KSV655256 LCG655256:LCR655256 LMC655256:LMN655256 LVY655256:LWJ655256 MFU655256:MGF655256 MPQ655256:MQB655256 MZM655256:MZX655256 NJI655256:NJT655256 NTE655256:NTP655256 ODA655256:ODL655256 OMW655256:ONH655256 OWS655256:OXD655256 PGO655256:PGZ655256 PQK655256:PQV655256 QAG655256:QAR655256 QKC655256:QKN655256 QTY655256:QUJ655256 RDU655256:REF655256 RNQ655256:ROB655256 RXM655256:RXX655256 SHI655256:SHT655256 SRE655256:SRP655256 TBA655256:TBL655256 TKW655256:TLH655256 TUS655256:TVD655256 UEO655256:UEZ655256 UOK655256:UOV655256 UYG655256:UYR655256 VIC655256:VIN655256 VRY655256:VSJ655256 WBU655256:WCF655256 WLQ655256:WMB655256 WVM655256:WVX655256 E720792:P720792 JA720792:JL720792 SW720792:TH720792 ACS720792:ADD720792 AMO720792:AMZ720792 AWK720792:AWV720792 BGG720792:BGR720792 BQC720792:BQN720792 BZY720792:CAJ720792 CJU720792:CKF720792 CTQ720792:CUB720792 DDM720792:DDX720792 DNI720792:DNT720792 DXE720792:DXP720792 EHA720792:EHL720792 EQW720792:ERH720792 FAS720792:FBD720792 FKO720792:FKZ720792 FUK720792:FUV720792 GEG720792:GER720792 GOC720792:GON720792 GXY720792:GYJ720792 HHU720792:HIF720792 HRQ720792:HSB720792 IBM720792:IBX720792 ILI720792:ILT720792 IVE720792:IVP720792 JFA720792:JFL720792 JOW720792:JPH720792 JYS720792:JZD720792 KIO720792:KIZ720792 KSK720792:KSV720792 LCG720792:LCR720792 LMC720792:LMN720792 LVY720792:LWJ720792 MFU720792:MGF720792 MPQ720792:MQB720792 MZM720792:MZX720792 NJI720792:NJT720792 NTE720792:NTP720792 ODA720792:ODL720792 OMW720792:ONH720792 OWS720792:OXD720792 PGO720792:PGZ720792 PQK720792:PQV720792 QAG720792:QAR720792 QKC720792:QKN720792 QTY720792:QUJ720792 RDU720792:REF720792 RNQ720792:ROB720792 RXM720792:RXX720792 SHI720792:SHT720792 SRE720792:SRP720792 TBA720792:TBL720792 TKW720792:TLH720792 TUS720792:TVD720792 UEO720792:UEZ720792 UOK720792:UOV720792 UYG720792:UYR720792 VIC720792:VIN720792 VRY720792:VSJ720792 WBU720792:WCF720792 WLQ720792:WMB720792 WVM720792:WVX720792 E786328:P786328 JA786328:JL786328 SW786328:TH786328 ACS786328:ADD786328 AMO786328:AMZ786328 AWK786328:AWV786328 BGG786328:BGR786328 BQC786328:BQN786328 BZY786328:CAJ786328 CJU786328:CKF786328 CTQ786328:CUB786328 DDM786328:DDX786328 DNI786328:DNT786328 DXE786328:DXP786328 EHA786328:EHL786328 EQW786328:ERH786328 FAS786328:FBD786328 FKO786328:FKZ786328 FUK786328:FUV786328 GEG786328:GER786328 GOC786328:GON786328 GXY786328:GYJ786328 HHU786328:HIF786328 HRQ786328:HSB786328 IBM786328:IBX786328 ILI786328:ILT786328 IVE786328:IVP786328 JFA786328:JFL786328 JOW786328:JPH786328 JYS786328:JZD786328 KIO786328:KIZ786328 KSK786328:KSV786328 LCG786328:LCR786328 LMC786328:LMN786328 LVY786328:LWJ786328 MFU786328:MGF786328 MPQ786328:MQB786328 MZM786328:MZX786328 NJI786328:NJT786328 NTE786328:NTP786328 ODA786328:ODL786328 OMW786328:ONH786328 OWS786328:OXD786328 PGO786328:PGZ786328 PQK786328:PQV786328 QAG786328:QAR786328 QKC786328:QKN786328 QTY786328:QUJ786328 RDU786328:REF786328 RNQ786328:ROB786328 RXM786328:RXX786328 SHI786328:SHT786328 SRE786328:SRP786328 TBA786328:TBL786328 TKW786328:TLH786328 TUS786328:TVD786328 UEO786328:UEZ786328 UOK786328:UOV786328 UYG786328:UYR786328 VIC786328:VIN786328 VRY786328:VSJ786328 WBU786328:WCF786328 WLQ786328:WMB786328 WVM786328:WVX786328 E851864:P851864 JA851864:JL851864 SW851864:TH851864 ACS851864:ADD851864 AMO851864:AMZ851864 AWK851864:AWV851864 BGG851864:BGR851864 BQC851864:BQN851864 BZY851864:CAJ851864 CJU851864:CKF851864 CTQ851864:CUB851864 DDM851864:DDX851864 DNI851864:DNT851864 DXE851864:DXP851864 EHA851864:EHL851864 EQW851864:ERH851864 FAS851864:FBD851864 FKO851864:FKZ851864 FUK851864:FUV851864 GEG851864:GER851864 GOC851864:GON851864 GXY851864:GYJ851864 HHU851864:HIF851864 HRQ851864:HSB851864 IBM851864:IBX851864 ILI851864:ILT851864 IVE851864:IVP851864 JFA851864:JFL851864 JOW851864:JPH851864 JYS851864:JZD851864 KIO851864:KIZ851864 KSK851864:KSV851864 LCG851864:LCR851864 LMC851864:LMN851864 LVY851864:LWJ851864 MFU851864:MGF851864 MPQ851864:MQB851864 MZM851864:MZX851864 NJI851864:NJT851864 NTE851864:NTP851864 ODA851864:ODL851864 OMW851864:ONH851864 OWS851864:OXD851864 PGO851864:PGZ851864 PQK851864:PQV851864 QAG851864:QAR851864 QKC851864:QKN851864 QTY851864:QUJ851864 RDU851864:REF851864 RNQ851864:ROB851864 RXM851864:RXX851864 SHI851864:SHT851864 SRE851864:SRP851864 TBA851864:TBL851864 TKW851864:TLH851864 TUS851864:TVD851864 UEO851864:UEZ851864 UOK851864:UOV851864 UYG851864:UYR851864 VIC851864:VIN851864 VRY851864:VSJ851864 WBU851864:WCF851864 WLQ851864:WMB851864 WVM851864:WVX851864 E917400:P917400 JA917400:JL917400 SW917400:TH917400 ACS917400:ADD917400 AMO917400:AMZ917400 AWK917400:AWV917400 BGG917400:BGR917400 BQC917400:BQN917400 BZY917400:CAJ917400 CJU917400:CKF917400 CTQ917400:CUB917400 DDM917400:DDX917400 DNI917400:DNT917400 DXE917400:DXP917400 EHA917400:EHL917400 EQW917400:ERH917400 FAS917400:FBD917400 FKO917400:FKZ917400 FUK917400:FUV917400 GEG917400:GER917400 GOC917400:GON917400 GXY917400:GYJ917400 HHU917400:HIF917400 HRQ917400:HSB917400 IBM917400:IBX917400 ILI917400:ILT917400 IVE917400:IVP917400 JFA917400:JFL917400 JOW917400:JPH917400 JYS917400:JZD917400 KIO917400:KIZ917400 KSK917400:KSV917400 LCG917400:LCR917400 LMC917400:LMN917400 LVY917400:LWJ917400 MFU917400:MGF917400 MPQ917400:MQB917400 MZM917400:MZX917400 NJI917400:NJT917400 NTE917400:NTP917400 ODA917400:ODL917400 OMW917400:ONH917400 OWS917400:OXD917400 PGO917400:PGZ917400 PQK917400:PQV917400 QAG917400:QAR917400 QKC917400:QKN917400 QTY917400:QUJ917400 RDU917400:REF917400 RNQ917400:ROB917400 RXM917400:RXX917400 SHI917400:SHT917400 SRE917400:SRP917400 TBA917400:TBL917400 TKW917400:TLH917400 TUS917400:TVD917400 UEO917400:UEZ917400 UOK917400:UOV917400 UYG917400:UYR917400 VIC917400:VIN917400 VRY917400:VSJ917400 WBU917400:WCF917400 WLQ917400:WMB917400 WVM917400:WVX917400 E982936:P982936 JA982936:JL982936 SW982936:TH982936 ACS982936:ADD982936 AMO982936:AMZ982936 AWK982936:AWV982936 BGG982936:BGR982936 BQC982936:BQN982936 BZY982936:CAJ982936 CJU982936:CKF982936 CTQ982936:CUB982936 DDM982936:DDX982936 DNI982936:DNT982936 DXE982936:DXP982936 EHA982936:EHL982936 EQW982936:ERH982936 FAS982936:FBD982936 FKO982936:FKZ982936 FUK982936:FUV982936 GEG982936:GER982936 GOC982936:GON982936 GXY982936:GYJ982936 HHU982936:HIF982936 HRQ982936:HSB982936 IBM982936:IBX982936 ILI982936:ILT982936 IVE982936:IVP982936 JFA982936:JFL982936 JOW982936:JPH982936 JYS982936:JZD982936 KIO982936:KIZ982936 KSK982936:KSV982936 LCG982936:LCR982936 LMC982936:LMN982936 LVY982936:LWJ982936 MFU982936:MGF982936 MPQ982936:MQB982936 MZM982936:MZX982936 NJI982936:NJT982936 NTE982936:NTP982936 ODA982936:ODL982936 OMW982936:ONH982936 OWS982936:OXD982936 PGO982936:PGZ982936 PQK982936:PQV982936 QAG982936:QAR982936 QKC982936:QKN982936 QTY982936:QUJ982936 RDU982936:REF982936 RNQ982936:ROB982936 RXM982936:RXX982936 SHI982936:SHT982936 SRE982936:SRP982936 TBA982936:TBL982936 TKW982936:TLH982936 TUS982936:TVD982936 UEO982936:UEZ982936 UOK982936:UOV982936 UYG982936:UYR982936 VIC982936:VIN982936 VRY982936:VSJ982936 WBU982936:WCF982936 WLQ982936:WMB982936 WVM982936:WVX982936 C65367:C65415 IY65367:IY65415 SU65367:SU65415 ACQ65367:ACQ65415 AMM65367:AMM65415 AWI65367:AWI65415 BGE65367:BGE65415 BQA65367:BQA65415 BZW65367:BZW65415 CJS65367:CJS65415 CTO65367:CTO65415 DDK65367:DDK65415 DNG65367:DNG65415 DXC65367:DXC65415 EGY65367:EGY65415 EQU65367:EQU65415 FAQ65367:FAQ65415 FKM65367:FKM65415 FUI65367:FUI65415 GEE65367:GEE65415 GOA65367:GOA65415 GXW65367:GXW65415 HHS65367:HHS65415 HRO65367:HRO65415 IBK65367:IBK65415 ILG65367:ILG65415 IVC65367:IVC65415 JEY65367:JEY65415 JOU65367:JOU65415 JYQ65367:JYQ65415 KIM65367:KIM65415 KSI65367:KSI65415 LCE65367:LCE65415 LMA65367:LMA65415 LVW65367:LVW65415 MFS65367:MFS65415 MPO65367:MPO65415 MZK65367:MZK65415 NJG65367:NJG65415 NTC65367:NTC65415 OCY65367:OCY65415 OMU65367:OMU65415 OWQ65367:OWQ65415 PGM65367:PGM65415 PQI65367:PQI65415 QAE65367:QAE65415 QKA65367:QKA65415 QTW65367:QTW65415 RDS65367:RDS65415 RNO65367:RNO65415 RXK65367:RXK65415 SHG65367:SHG65415 SRC65367:SRC65415 TAY65367:TAY65415 TKU65367:TKU65415 TUQ65367:TUQ65415 UEM65367:UEM65415 UOI65367:UOI65415 UYE65367:UYE65415 VIA65367:VIA65415 VRW65367:VRW65415 WBS65367:WBS65415 WLO65367:WLO65415 WVK65367:WVK65415 C130903:C130951 IY130903:IY130951 SU130903:SU130951 ACQ130903:ACQ130951 AMM130903:AMM130951 AWI130903:AWI130951 BGE130903:BGE130951 BQA130903:BQA130951 BZW130903:BZW130951 CJS130903:CJS130951 CTO130903:CTO130951 DDK130903:DDK130951 DNG130903:DNG130951 DXC130903:DXC130951 EGY130903:EGY130951 EQU130903:EQU130951 FAQ130903:FAQ130951 FKM130903:FKM130951 FUI130903:FUI130951 GEE130903:GEE130951 GOA130903:GOA130951 GXW130903:GXW130951 HHS130903:HHS130951 HRO130903:HRO130951 IBK130903:IBK130951 ILG130903:ILG130951 IVC130903:IVC130951 JEY130903:JEY130951 JOU130903:JOU130951 JYQ130903:JYQ130951 KIM130903:KIM130951 KSI130903:KSI130951 LCE130903:LCE130951 LMA130903:LMA130951 LVW130903:LVW130951 MFS130903:MFS130951 MPO130903:MPO130951 MZK130903:MZK130951 NJG130903:NJG130951 NTC130903:NTC130951 OCY130903:OCY130951 OMU130903:OMU130951 OWQ130903:OWQ130951 PGM130903:PGM130951 PQI130903:PQI130951 QAE130903:QAE130951 QKA130903:QKA130951 QTW130903:QTW130951 RDS130903:RDS130951 RNO130903:RNO130951 RXK130903:RXK130951 SHG130903:SHG130951 SRC130903:SRC130951 TAY130903:TAY130951 TKU130903:TKU130951 TUQ130903:TUQ130951 UEM130903:UEM130951 UOI130903:UOI130951 UYE130903:UYE130951 VIA130903:VIA130951 VRW130903:VRW130951 WBS130903:WBS130951 WLO130903:WLO130951 WVK130903:WVK130951 C196439:C196487 IY196439:IY196487 SU196439:SU196487 ACQ196439:ACQ196487 AMM196439:AMM196487 AWI196439:AWI196487 BGE196439:BGE196487 BQA196439:BQA196487 BZW196439:BZW196487 CJS196439:CJS196487 CTO196439:CTO196487 DDK196439:DDK196487 DNG196439:DNG196487 DXC196439:DXC196487 EGY196439:EGY196487 EQU196439:EQU196487 FAQ196439:FAQ196487 FKM196439:FKM196487 FUI196439:FUI196487 GEE196439:GEE196487 GOA196439:GOA196487 GXW196439:GXW196487 HHS196439:HHS196487 HRO196439:HRO196487 IBK196439:IBK196487 ILG196439:ILG196487 IVC196439:IVC196487 JEY196439:JEY196487 JOU196439:JOU196487 JYQ196439:JYQ196487 KIM196439:KIM196487 KSI196439:KSI196487 LCE196439:LCE196487 LMA196439:LMA196487 LVW196439:LVW196487 MFS196439:MFS196487 MPO196439:MPO196487 MZK196439:MZK196487 NJG196439:NJG196487 NTC196439:NTC196487 OCY196439:OCY196487 OMU196439:OMU196487 OWQ196439:OWQ196487 PGM196439:PGM196487 PQI196439:PQI196487 QAE196439:QAE196487 QKA196439:QKA196487 QTW196439:QTW196487 RDS196439:RDS196487 RNO196439:RNO196487 RXK196439:RXK196487 SHG196439:SHG196487 SRC196439:SRC196487 TAY196439:TAY196487 TKU196439:TKU196487 TUQ196439:TUQ196487 UEM196439:UEM196487 UOI196439:UOI196487 UYE196439:UYE196487 VIA196439:VIA196487 VRW196439:VRW196487 WBS196439:WBS196487 WLO196439:WLO196487 WVK196439:WVK196487 C261975:C262023 IY261975:IY262023 SU261975:SU262023 ACQ261975:ACQ262023 AMM261975:AMM262023 AWI261975:AWI262023 BGE261975:BGE262023 BQA261975:BQA262023 BZW261975:BZW262023 CJS261975:CJS262023 CTO261975:CTO262023 DDK261975:DDK262023 DNG261975:DNG262023 DXC261975:DXC262023 EGY261975:EGY262023 EQU261975:EQU262023 FAQ261975:FAQ262023 FKM261975:FKM262023 FUI261975:FUI262023 GEE261975:GEE262023 GOA261975:GOA262023 GXW261975:GXW262023 HHS261975:HHS262023 HRO261975:HRO262023 IBK261975:IBK262023 ILG261975:ILG262023 IVC261975:IVC262023 JEY261975:JEY262023 JOU261975:JOU262023 JYQ261975:JYQ262023 KIM261975:KIM262023 KSI261975:KSI262023 LCE261975:LCE262023 LMA261975:LMA262023 LVW261975:LVW262023 MFS261975:MFS262023 MPO261975:MPO262023 MZK261975:MZK262023 NJG261975:NJG262023 NTC261975:NTC262023 OCY261975:OCY262023 OMU261975:OMU262023 OWQ261975:OWQ262023 PGM261975:PGM262023 PQI261975:PQI262023 QAE261975:QAE262023 QKA261975:QKA262023 QTW261975:QTW262023 RDS261975:RDS262023 RNO261975:RNO262023 RXK261975:RXK262023 SHG261975:SHG262023 SRC261975:SRC262023 TAY261975:TAY262023 TKU261975:TKU262023 TUQ261975:TUQ262023 UEM261975:UEM262023 UOI261975:UOI262023 UYE261975:UYE262023 VIA261975:VIA262023 VRW261975:VRW262023 WBS261975:WBS262023 WLO261975:WLO262023 WVK261975:WVK262023 C327511:C327559 IY327511:IY327559 SU327511:SU327559 ACQ327511:ACQ327559 AMM327511:AMM327559 AWI327511:AWI327559 BGE327511:BGE327559 BQA327511:BQA327559 BZW327511:BZW327559 CJS327511:CJS327559 CTO327511:CTO327559 DDK327511:DDK327559 DNG327511:DNG327559 DXC327511:DXC327559 EGY327511:EGY327559 EQU327511:EQU327559 FAQ327511:FAQ327559 FKM327511:FKM327559 FUI327511:FUI327559 GEE327511:GEE327559 GOA327511:GOA327559 GXW327511:GXW327559 HHS327511:HHS327559 HRO327511:HRO327559 IBK327511:IBK327559 ILG327511:ILG327559 IVC327511:IVC327559 JEY327511:JEY327559 JOU327511:JOU327559 JYQ327511:JYQ327559 KIM327511:KIM327559 KSI327511:KSI327559 LCE327511:LCE327559 LMA327511:LMA327559 LVW327511:LVW327559 MFS327511:MFS327559 MPO327511:MPO327559 MZK327511:MZK327559 NJG327511:NJG327559 NTC327511:NTC327559 OCY327511:OCY327559 OMU327511:OMU327559 OWQ327511:OWQ327559 PGM327511:PGM327559 PQI327511:PQI327559 QAE327511:QAE327559 QKA327511:QKA327559 QTW327511:QTW327559 RDS327511:RDS327559 RNO327511:RNO327559 RXK327511:RXK327559 SHG327511:SHG327559 SRC327511:SRC327559 TAY327511:TAY327559 TKU327511:TKU327559 TUQ327511:TUQ327559 UEM327511:UEM327559 UOI327511:UOI327559 UYE327511:UYE327559 VIA327511:VIA327559 VRW327511:VRW327559 WBS327511:WBS327559 WLO327511:WLO327559 WVK327511:WVK327559 C393047:C393095 IY393047:IY393095 SU393047:SU393095 ACQ393047:ACQ393095 AMM393047:AMM393095 AWI393047:AWI393095 BGE393047:BGE393095 BQA393047:BQA393095 BZW393047:BZW393095 CJS393047:CJS393095 CTO393047:CTO393095 DDK393047:DDK393095 DNG393047:DNG393095 DXC393047:DXC393095 EGY393047:EGY393095 EQU393047:EQU393095 FAQ393047:FAQ393095 FKM393047:FKM393095 FUI393047:FUI393095 GEE393047:GEE393095 GOA393047:GOA393095 GXW393047:GXW393095 HHS393047:HHS393095 HRO393047:HRO393095 IBK393047:IBK393095 ILG393047:ILG393095 IVC393047:IVC393095 JEY393047:JEY393095 JOU393047:JOU393095 JYQ393047:JYQ393095 KIM393047:KIM393095 KSI393047:KSI393095 LCE393047:LCE393095 LMA393047:LMA393095 LVW393047:LVW393095 MFS393047:MFS393095 MPO393047:MPO393095 MZK393047:MZK393095 NJG393047:NJG393095 NTC393047:NTC393095 OCY393047:OCY393095 OMU393047:OMU393095 OWQ393047:OWQ393095 PGM393047:PGM393095 PQI393047:PQI393095 QAE393047:QAE393095 QKA393047:QKA393095 QTW393047:QTW393095 RDS393047:RDS393095 RNO393047:RNO393095 RXK393047:RXK393095 SHG393047:SHG393095 SRC393047:SRC393095 TAY393047:TAY393095 TKU393047:TKU393095 TUQ393047:TUQ393095 UEM393047:UEM393095 UOI393047:UOI393095 UYE393047:UYE393095 VIA393047:VIA393095 VRW393047:VRW393095 WBS393047:WBS393095 WLO393047:WLO393095 WVK393047:WVK393095 C458583:C458631 IY458583:IY458631 SU458583:SU458631 ACQ458583:ACQ458631 AMM458583:AMM458631 AWI458583:AWI458631 BGE458583:BGE458631 BQA458583:BQA458631 BZW458583:BZW458631 CJS458583:CJS458631 CTO458583:CTO458631 DDK458583:DDK458631 DNG458583:DNG458631 DXC458583:DXC458631 EGY458583:EGY458631 EQU458583:EQU458631 FAQ458583:FAQ458631 FKM458583:FKM458631 FUI458583:FUI458631 GEE458583:GEE458631 GOA458583:GOA458631 GXW458583:GXW458631 HHS458583:HHS458631 HRO458583:HRO458631 IBK458583:IBK458631 ILG458583:ILG458631 IVC458583:IVC458631 JEY458583:JEY458631 JOU458583:JOU458631 JYQ458583:JYQ458631 KIM458583:KIM458631 KSI458583:KSI458631 LCE458583:LCE458631 LMA458583:LMA458631 LVW458583:LVW458631 MFS458583:MFS458631 MPO458583:MPO458631 MZK458583:MZK458631 NJG458583:NJG458631 NTC458583:NTC458631 OCY458583:OCY458631 OMU458583:OMU458631 OWQ458583:OWQ458631 PGM458583:PGM458631 PQI458583:PQI458631 QAE458583:QAE458631 QKA458583:QKA458631 QTW458583:QTW458631 RDS458583:RDS458631 RNO458583:RNO458631 RXK458583:RXK458631 SHG458583:SHG458631 SRC458583:SRC458631 TAY458583:TAY458631 TKU458583:TKU458631 TUQ458583:TUQ458631 UEM458583:UEM458631 UOI458583:UOI458631 UYE458583:UYE458631 VIA458583:VIA458631 VRW458583:VRW458631 WBS458583:WBS458631 WLO458583:WLO458631 WVK458583:WVK458631 C524119:C524167 IY524119:IY524167 SU524119:SU524167 ACQ524119:ACQ524167 AMM524119:AMM524167 AWI524119:AWI524167 BGE524119:BGE524167 BQA524119:BQA524167 BZW524119:BZW524167 CJS524119:CJS524167 CTO524119:CTO524167 DDK524119:DDK524167 DNG524119:DNG524167 DXC524119:DXC524167 EGY524119:EGY524167 EQU524119:EQU524167 FAQ524119:FAQ524167 FKM524119:FKM524167 FUI524119:FUI524167 GEE524119:GEE524167 GOA524119:GOA524167 GXW524119:GXW524167 HHS524119:HHS524167 HRO524119:HRO524167 IBK524119:IBK524167 ILG524119:ILG524167 IVC524119:IVC524167 JEY524119:JEY524167 JOU524119:JOU524167 JYQ524119:JYQ524167 KIM524119:KIM524167 KSI524119:KSI524167 LCE524119:LCE524167 LMA524119:LMA524167 LVW524119:LVW524167 MFS524119:MFS524167 MPO524119:MPO524167 MZK524119:MZK524167 NJG524119:NJG524167 NTC524119:NTC524167 OCY524119:OCY524167 OMU524119:OMU524167 OWQ524119:OWQ524167 PGM524119:PGM524167 PQI524119:PQI524167 QAE524119:QAE524167 QKA524119:QKA524167 QTW524119:QTW524167 RDS524119:RDS524167 RNO524119:RNO524167 RXK524119:RXK524167 SHG524119:SHG524167 SRC524119:SRC524167 TAY524119:TAY524167 TKU524119:TKU524167 TUQ524119:TUQ524167 UEM524119:UEM524167 UOI524119:UOI524167 UYE524119:UYE524167 VIA524119:VIA524167 VRW524119:VRW524167 WBS524119:WBS524167 WLO524119:WLO524167 WVK524119:WVK524167 C589655:C589703 IY589655:IY589703 SU589655:SU589703 ACQ589655:ACQ589703 AMM589655:AMM589703 AWI589655:AWI589703 BGE589655:BGE589703 BQA589655:BQA589703 BZW589655:BZW589703 CJS589655:CJS589703 CTO589655:CTO589703 DDK589655:DDK589703 DNG589655:DNG589703 DXC589655:DXC589703 EGY589655:EGY589703 EQU589655:EQU589703 FAQ589655:FAQ589703 FKM589655:FKM589703 FUI589655:FUI589703 GEE589655:GEE589703 GOA589655:GOA589703 GXW589655:GXW589703 HHS589655:HHS589703 HRO589655:HRO589703 IBK589655:IBK589703 ILG589655:ILG589703 IVC589655:IVC589703 JEY589655:JEY589703 JOU589655:JOU589703 JYQ589655:JYQ589703 KIM589655:KIM589703 KSI589655:KSI589703 LCE589655:LCE589703 LMA589655:LMA589703 LVW589655:LVW589703 MFS589655:MFS589703 MPO589655:MPO589703 MZK589655:MZK589703 NJG589655:NJG589703 NTC589655:NTC589703 OCY589655:OCY589703 OMU589655:OMU589703 OWQ589655:OWQ589703 PGM589655:PGM589703 PQI589655:PQI589703 QAE589655:QAE589703 QKA589655:QKA589703 QTW589655:QTW589703 RDS589655:RDS589703 RNO589655:RNO589703 RXK589655:RXK589703 SHG589655:SHG589703 SRC589655:SRC589703 TAY589655:TAY589703 TKU589655:TKU589703 TUQ589655:TUQ589703 UEM589655:UEM589703 UOI589655:UOI589703 UYE589655:UYE589703 VIA589655:VIA589703 VRW589655:VRW589703 WBS589655:WBS589703 WLO589655:WLO589703 WVK589655:WVK589703 C655191:C655239 IY655191:IY655239 SU655191:SU655239 ACQ655191:ACQ655239 AMM655191:AMM655239 AWI655191:AWI655239 BGE655191:BGE655239 BQA655191:BQA655239 BZW655191:BZW655239 CJS655191:CJS655239 CTO655191:CTO655239 DDK655191:DDK655239 DNG655191:DNG655239 DXC655191:DXC655239 EGY655191:EGY655239 EQU655191:EQU655239 FAQ655191:FAQ655239 FKM655191:FKM655239 FUI655191:FUI655239 GEE655191:GEE655239 GOA655191:GOA655239 GXW655191:GXW655239 HHS655191:HHS655239 HRO655191:HRO655239 IBK655191:IBK655239 ILG655191:ILG655239 IVC655191:IVC655239 JEY655191:JEY655239 JOU655191:JOU655239 JYQ655191:JYQ655239 KIM655191:KIM655239 KSI655191:KSI655239 LCE655191:LCE655239 LMA655191:LMA655239 LVW655191:LVW655239 MFS655191:MFS655239 MPO655191:MPO655239 MZK655191:MZK655239 NJG655191:NJG655239 NTC655191:NTC655239 OCY655191:OCY655239 OMU655191:OMU655239 OWQ655191:OWQ655239 PGM655191:PGM655239 PQI655191:PQI655239 QAE655191:QAE655239 QKA655191:QKA655239 QTW655191:QTW655239 RDS655191:RDS655239 RNO655191:RNO655239 RXK655191:RXK655239 SHG655191:SHG655239 SRC655191:SRC655239 TAY655191:TAY655239 TKU655191:TKU655239 TUQ655191:TUQ655239 UEM655191:UEM655239 UOI655191:UOI655239 UYE655191:UYE655239 VIA655191:VIA655239 VRW655191:VRW655239 WBS655191:WBS655239 WLO655191:WLO655239 WVK655191:WVK655239 C720727:C720775 IY720727:IY720775 SU720727:SU720775 ACQ720727:ACQ720775 AMM720727:AMM720775 AWI720727:AWI720775 BGE720727:BGE720775 BQA720727:BQA720775 BZW720727:BZW720775 CJS720727:CJS720775 CTO720727:CTO720775 DDK720727:DDK720775 DNG720727:DNG720775 DXC720727:DXC720775 EGY720727:EGY720775 EQU720727:EQU720775 FAQ720727:FAQ720775 FKM720727:FKM720775 FUI720727:FUI720775 GEE720727:GEE720775 GOA720727:GOA720775 GXW720727:GXW720775 HHS720727:HHS720775 HRO720727:HRO720775 IBK720727:IBK720775 ILG720727:ILG720775 IVC720727:IVC720775 JEY720727:JEY720775 JOU720727:JOU720775 JYQ720727:JYQ720775 KIM720727:KIM720775 KSI720727:KSI720775 LCE720727:LCE720775 LMA720727:LMA720775 LVW720727:LVW720775 MFS720727:MFS720775 MPO720727:MPO720775 MZK720727:MZK720775 NJG720727:NJG720775 NTC720727:NTC720775 OCY720727:OCY720775 OMU720727:OMU720775 OWQ720727:OWQ720775 PGM720727:PGM720775 PQI720727:PQI720775 QAE720727:QAE720775 QKA720727:QKA720775 QTW720727:QTW720775 RDS720727:RDS720775 RNO720727:RNO720775 RXK720727:RXK720775 SHG720727:SHG720775 SRC720727:SRC720775 TAY720727:TAY720775 TKU720727:TKU720775 TUQ720727:TUQ720775 UEM720727:UEM720775 UOI720727:UOI720775 UYE720727:UYE720775 VIA720727:VIA720775 VRW720727:VRW720775 WBS720727:WBS720775 WLO720727:WLO720775 WVK720727:WVK720775 C786263:C786311 IY786263:IY786311 SU786263:SU786311 ACQ786263:ACQ786311 AMM786263:AMM786311 AWI786263:AWI786311 BGE786263:BGE786311 BQA786263:BQA786311 BZW786263:BZW786311 CJS786263:CJS786311 CTO786263:CTO786311 DDK786263:DDK786311 DNG786263:DNG786311 DXC786263:DXC786311 EGY786263:EGY786311 EQU786263:EQU786311 FAQ786263:FAQ786311 FKM786263:FKM786311 FUI786263:FUI786311 GEE786263:GEE786311 GOA786263:GOA786311 GXW786263:GXW786311 HHS786263:HHS786311 HRO786263:HRO786311 IBK786263:IBK786311 ILG786263:ILG786311 IVC786263:IVC786311 JEY786263:JEY786311 JOU786263:JOU786311 JYQ786263:JYQ786311 KIM786263:KIM786311 KSI786263:KSI786311 LCE786263:LCE786311 LMA786263:LMA786311 LVW786263:LVW786311 MFS786263:MFS786311 MPO786263:MPO786311 MZK786263:MZK786311 NJG786263:NJG786311 NTC786263:NTC786311 OCY786263:OCY786311 OMU786263:OMU786311 OWQ786263:OWQ786311 PGM786263:PGM786311 PQI786263:PQI786311 QAE786263:QAE786311 QKA786263:QKA786311 QTW786263:QTW786311 RDS786263:RDS786311 RNO786263:RNO786311 RXK786263:RXK786311 SHG786263:SHG786311 SRC786263:SRC786311 TAY786263:TAY786311 TKU786263:TKU786311 TUQ786263:TUQ786311 UEM786263:UEM786311 UOI786263:UOI786311 UYE786263:UYE786311 VIA786263:VIA786311 VRW786263:VRW786311 WBS786263:WBS786311 WLO786263:WLO786311 WVK786263:WVK786311 C851799:C851847 IY851799:IY851847 SU851799:SU851847 ACQ851799:ACQ851847 AMM851799:AMM851847 AWI851799:AWI851847 BGE851799:BGE851847 BQA851799:BQA851847 BZW851799:BZW851847 CJS851799:CJS851847 CTO851799:CTO851847 DDK851799:DDK851847 DNG851799:DNG851847 DXC851799:DXC851847 EGY851799:EGY851847 EQU851799:EQU851847 FAQ851799:FAQ851847 FKM851799:FKM851847 FUI851799:FUI851847 GEE851799:GEE851847 GOA851799:GOA851847 GXW851799:GXW851847 HHS851799:HHS851847 HRO851799:HRO851847 IBK851799:IBK851847 ILG851799:ILG851847 IVC851799:IVC851847 JEY851799:JEY851847 JOU851799:JOU851847 JYQ851799:JYQ851847 KIM851799:KIM851847 KSI851799:KSI851847 LCE851799:LCE851847 LMA851799:LMA851847 LVW851799:LVW851847 MFS851799:MFS851847 MPO851799:MPO851847 MZK851799:MZK851847 NJG851799:NJG851847 NTC851799:NTC851847 OCY851799:OCY851847 OMU851799:OMU851847 OWQ851799:OWQ851847 PGM851799:PGM851847 PQI851799:PQI851847 QAE851799:QAE851847 QKA851799:QKA851847 QTW851799:QTW851847 RDS851799:RDS851847 RNO851799:RNO851847 RXK851799:RXK851847 SHG851799:SHG851847 SRC851799:SRC851847 TAY851799:TAY851847 TKU851799:TKU851847 TUQ851799:TUQ851847 UEM851799:UEM851847 UOI851799:UOI851847 UYE851799:UYE851847 VIA851799:VIA851847 VRW851799:VRW851847 WBS851799:WBS851847 WLO851799:WLO851847 WVK851799:WVK851847 C917335:C917383 IY917335:IY917383 SU917335:SU917383 ACQ917335:ACQ917383 AMM917335:AMM917383 AWI917335:AWI917383 BGE917335:BGE917383 BQA917335:BQA917383 BZW917335:BZW917383 CJS917335:CJS917383 CTO917335:CTO917383 DDK917335:DDK917383 DNG917335:DNG917383 DXC917335:DXC917383 EGY917335:EGY917383 EQU917335:EQU917383 FAQ917335:FAQ917383 FKM917335:FKM917383 FUI917335:FUI917383 GEE917335:GEE917383 GOA917335:GOA917383 GXW917335:GXW917383 HHS917335:HHS917383 HRO917335:HRO917383 IBK917335:IBK917383 ILG917335:ILG917383 IVC917335:IVC917383 JEY917335:JEY917383 JOU917335:JOU917383 JYQ917335:JYQ917383 KIM917335:KIM917383 KSI917335:KSI917383 LCE917335:LCE917383 LMA917335:LMA917383 LVW917335:LVW917383 MFS917335:MFS917383 MPO917335:MPO917383 MZK917335:MZK917383 NJG917335:NJG917383 NTC917335:NTC917383 OCY917335:OCY917383 OMU917335:OMU917383 OWQ917335:OWQ917383 PGM917335:PGM917383 PQI917335:PQI917383 QAE917335:QAE917383 QKA917335:QKA917383 QTW917335:QTW917383 RDS917335:RDS917383 RNO917335:RNO917383 RXK917335:RXK917383 SHG917335:SHG917383 SRC917335:SRC917383 TAY917335:TAY917383 TKU917335:TKU917383 TUQ917335:TUQ917383 UEM917335:UEM917383 UOI917335:UOI917383 UYE917335:UYE917383 VIA917335:VIA917383 VRW917335:VRW917383 WBS917335:WBS917383 WLO917335:WLO917383 WVK917335:WVK917383 C982871:C982919 IY982871:IY982919 SU982871:SU982919 ACQ982871:ACQ982919 AMM982871:AMM982919 AWI982871:AWI982919 BGE982871:BGE982919 BQA982871:BQA982919 BZW982871:BZW982919 CJS982871:CJS982919 CTO982871:CTO982919 DDK982871:DDK982919 DNG982871:DNG982919 DXC982871:DXC982919 EGY982871:EGY982919 EQU982871:EQU982919 FAQ982871:FAQ982919 FKM982871:FKM982919 FUI982871:FUI982919 GEE982871:GEE982919 GOA982871:GOA982919 GXW982871:GXW982919 HHS982871:HHS982919 HRO982871:HRO982919 IBK982871:IBK982919 ILG982871:ILG982919 IVC982871:IVC982919 JEY982871:JEY982919 JOU982871:JOU982919 JYQ982871:JYQ982919 KIM982871:KIM982919 KSI982871:KSI982919 LCE982871:LCE982919 LMA982871:LMA982919 LVW982871:LVW982919 MFS982871:MFS982919 MPO982871:MPO982919 MZK982871:MZK982919 NJG982871:NJG982919 NTC982871:NTC982919 OCY982871:OCY982919 OMU982871:OMU982919 OWQ982871:OWQ982919 PGM982871:PGM982919 PQI982871:PQI982919 QAE982871:QAE982919 QKA982871:QKA982919 QTW982871:QTW982919 RDS982871:RDS982919 RNO982871:RNO982919 RXK982871:RXK982919 SHG982871:SHG982919 SRC982871:SRC982919 TAY982871:TAY982919 TKU982871:TKU982919 TUQ982871:TUQ982919 UEM982871:UEM982919 UOI982871:UOI982919 UYE982871:UYE982919 VIA982871:VIA982919 VRW982871:VRW982919 WBS982871:WBS982919 WLO982871:WLO982919 WVK982871:WVK982919 WVK9:WVK57 WLO9:WLO57 WBS9:WBS57 VRW9:VRW57 VIA9:VIA57 UYE9:UYE57 UOI9:UOI57 UEM9:UEM57 TUQ9:TUQ57 TKU9:TKU57 TAY9:TAY57 SRC9:SRC57 SHG9:SHG57 RXK9:RXK57 RNO9:RNO57 RDS9:RDS57 QTW9:QTW57 QKA9:QKA57 QAE9:QAE57 PQI9:PQI57 PGM9:PGM57 OWQ9:OWQ57 OMU9:OMU57 OCY9:OCY57 NTC9:NTC57 NJG9:NJG57 MZK9:MZK57 MPO9:MPO57 MFS9:MFS57 LVW9:LVW57 LMA9:LMA57 LCE9:LCE57 KSI9:KSI57 KIM9:KIM57 JYQ9:JYQ57 JOU9:JOU57 JEY9:JEY57 IVC9:IVC57 ILG9:ILG57 IBK9:IBK57 HRO9:HRO57 HHS9:HHS57 GXW9:GXW57 GOA9:GOA57 GEE9:GEE57 FUI9:FUI57 FKM9:FKM57 FAQ9:FAQ57 EQU9:EQU57 EGY9:EGY57 DXC9:DXC57 DNG9:DNG57 DDK9:DDK57 CTO9:CTO57 CJS9:CJS57 BZW9:BZW57 BQA9:BQA57 BGE9:BGE57 AWI9:AWI57 AMM9:AMM57 ACQ9:ACQ57 SU9:SU57 IY9:IY57 C9:C57">
      <formula1>-999999999999</formula1>
      <formula2>999999999999</formula2>
    </dataValidation>
  </dataValidations>
  <printOptions horizontalCentered="1"/>
  <pageMargins left="0.19685039370078741" right="0.19685039370078741" top="0.78740157480314965" bottom="0.51181102362204722" header="0.51181102362204722" footer="0.51181102362204722"/>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S57"/>
  <sheetViews>
    <sheetView showGridLines="0" zoomScale="75" workbookViewId="0"/>
  </sheetViews>
  <sheetFormatPr defaultRowHeight="13.5" x14ac:dyDescent="0.15"/>
  <cols>
    <col min="1" max="1" width="7.25" style="153" customWidth="1"/>
    <col min="2" max="2" width="0.25" style="153" customWidth="1"/>
    <col min="3" max="3" width="38.625" style="155" customWidth="1"/>
    <col min="4" max="4" width="0.25" style="153" customWidth="1"/>
    <col min="5" max="19" width="10.625" style="153" customWidth="1"/>
    <col min="20" max="256" width="9" style="153"/>
    <col min="257" max="257" width="7.25" style="153" customWidth="1"/>
    <col min="258" max="258" width="0.25" style="153" customWidth="1"/>
    <col min="259" max="259" width="38.625" style="153" customWidth="1"/>
    <col min="260" max="260" width="0.25" style="153" customWidth="1"/>
    <col min="261" max="275" width="10.625" style="153" customWidth="1"/>
    <col min="276" max="512" width="9" style="153"/>
    <col min="513" max="513" width="7.25" style="153" customWidth="1"/>
    <col min="514" max="514" width="0.25" style="153" customWidth="1"/>
    <col min="515" max="515" width="38.625" style="153" customWidth="1"/>
    <col min="516" max="516" width="0.25" style="153" customWidth="1"/>
    <col min="517" max="531" width="10.625" style="153" customWidth="1"/>
    <col min="532" max="768" width="9" style="153"/>
    <col min="769" max="769" width="7.25" style="153" customWidth="1"/>
    <col min="770" max="770" width="0.25" style="153" customWidth="1"/>
    <col min="771" max="771" width="38.625" style="153" customWidth="1"/>
    <col min="772" max="772" width="0.25" style="153" customWidth="1"/>
    <col min="773" max="787" width="10.625" style="153" customWidth="1"/>
    <col min="788" max="1024" width="9" style="153"/>
    <col min="1025" max="1025" width="7.25" style="153" customWidth="1"/>
    <col min="1026" max="1026" width="0.25" style="153" customWidth="1"/>
    <col min="1027" max="1027" width="38.625" style="153" customWidth="1"/>
    <col min="1028" max="1028" width="0.25" style="153" customWidth="1"/>
    <col min="1029" max="1043" width="10.625" style="153" customWidth="1"/>
    <col min="1044" max="1280" width="9" style="153"/>
    <col min="1281" max="1281" width="7.25" style="153" customWidth="1"/>
    <col min="1282" max="1282" width="0.25" style="153" customWidth="1"/>
    <col min="1283" max="1283" width="38.625" style="153" customWidth="1"/>
    <col min="1284" max="1284" width="0.25" style="153" customWidth="1"/>
    <col min="1285" max="1299" width="10.625" style="153" customWidth="1"/>
    <col min="1300" max="1536" width="9" style="153"/>
    <col min="1537" max="1537" width="7.25" style="153" customWidth="1"/>
    <col min="1538" max="1538" width="0.25" style="153" customWidth="1"/>
    <col min="1539" max="1539" width="38.625" style="153" customWidth="1"/>
    <col min="1540" max="1540" width="0.25" style="153" customWidth="1"/>
    <col min="1541" max="1555" width="10.625" style="153" customWidth="1"/>
    <col min="1556" max="1792" width="9" style="153"/>
    <col min="1793" max="1793" width="7.25" style="153" customWidth="1"/>
    <col min="1794" max="1794" width="0.25" style="153" customWidth="1"/>
    <col min="1795" max="1795" width="38.625" style="153" customWidth="1"/>
    <col min="1796" max="1796" width="0.25" style="153" customWidth="1"/>
    <col min="1797" max="1811" width="10.625" style="153" customWidth="1"/>
    <col min="1812" max="2048" width="9" style="153"/>
    <col min="2049" max="2049" width="7.25" style="153" customWidth="1"/>
    <col min="2050" max="2050" width="0.25" style="153" customWidth="1"/>
    <col min="2051" max="2051" width="38.625" style="153" customWidth="1"/>
    <col min="2052" max="2052" width="0.25" style="153" customWidth="1"/>
    <col min="2053" max="2067" width="10.625" style="153" customWidth="1"/>
    <col min="2068" max="2304" width="9" style="153"/>
    <col min="2305" max="2305" width="7.25" style="153" customWidth="1"/>
    <col min="2306" max="2306" width="0.25" style="153" customWidth="1"/>
    <col min="2307" max="2307" width="38.625" style="153" customWidth="1"/>
    <col min="2308" max="2308" width="0.25" style="153" customWidth="1"/>
    <col min="2309" max="2323" width="10.625" style="153" customWidth="1"/>
    <col min="2324" max="2560" width="9" style="153"/>
    <col min="2561" max="2561" width="7.25" style="153" customWidth="1"/>
    <col min="2562" max="2562" width="0.25" style="153" customWidth="1"/>
    <col min="2563" max="2563" width="38.625" style="153" customWidth="1"/>
    <col min="2564" max="2564" width="0.25" style="153" customWidth="1"/>
    <col min="2565" max="2579" width="10.625" style="153" customWidth="1"/>
    <col min="2580" max="2816" width="9" style="153"/>
    <col min="2817" max="2817" width="7.25" style="153" customWidth="1"/>
    <col min="2818" max="2818" width="0.25" style="153" customWidth="1"/>
    <col min="2819" max="2819" width="38.625" style="153" customWidth="1"/>
    <col min="2820" max="2820" width="0.25" style="153" customWidth="1"/>
    <col min="2821" max="2835" width="10.625" style="153" customWidth="1"/>
    <col min="2836" max="3072" width="9" style="153"/>
    <col min="3073" max="3073" width="7.25" style="153" customWidth="1"/>
    <col min="3074" max="3074" width="0.25" style="153" customWidth="1"/>
    <col min="3075" max="3075" width="38.625" style="153" customWidth="1"/>
    <col min="3076" max="3076" width="0.25" style="153" customWidth="1"/>
    <col min="3077" max="3091" width="10.625" style="153" customWidth="1"/>
    <col min="3092" max="3328" width="9" style="153"/>
    <col min="3329" max="3329" width="7.25" style="153" customWidth="1"/>
    <col min="3330" max="3330" width="0.25" style="153" customWidth="1"/>
    <col min="3331" max="3331" width="38.625" style="153" customWidth="1"/>
    <col min="3332" max="3332" width="0.25" style="153" customWidth="1"/>
    <col min="3333" max="3347" width="10.625" style="153" customWidth="1"/>
    <col min="3348" max="3584" width="9" style="153"/>
    <col min="3585" max="3585" width="7.25" style="153" customWidth="1"/>
    <col min="3586" max="3586" width="0.25" style="153" customWidth="1"/>
    <col min="3587" max="3587" width="38.625" style="153" customWidth="1"/>
    <col min="3588" max="3588" width="0.25" style="153" customWidth="1"/>
    <col min="3589" max="3603" width="10.625" style="153" customWidth="1"/>
    <col min="3604" max="3840" width="9" style="153"/>
    <col min="3841" max="3841" width="7.25" style="153" customWidth="1"/>
    <col min="3842" max="3842" width="0.25" style="153" customWidth="1"/>
    <col min="3843" max="3843" width="38.625" style="153" customWidth="1"/>
    <col min="3844" max="3844" width="0.25" style="153" customWidth="1"/>
    <col min="3845" max="3859" width="10.625" style="153" customWidth="1"/>
    <col min="3860" max="4096" width="9" style="153"/>
    <col min="4097" max="4097" width="7.25" style="153" customWidth="1"/>
    <col min="4098" max="4098" width="0.25" style="153" customWidth="1"/>
    <col min="4099" max="4099" width="38.625" style="153" customWidth="1"/>
    <col min="4100" max="4100" width="0.25" style="153" customWidth="1"/>
    <col min="4101" max="4115" width="10.625" style="153" customWidth="1"/>
    <col min="4116" max="4352" width="9" style="153"/>
    <col min="4353" max="4353" width="7.25" style="153" customWidth="1"/>
    <col min="4354" max="4354" width="0.25" style="153" customWidth="1"/>
    <col min="4355" max="4355" width="38.625" style="153" customWidth="1"/>
    <col min="4356" max="4356" width="0.25" style="153" customWidth="1"/>
    <col min="4357" max="4371" width="10.625" style="153" customWidth="1"/>
    <col min="4372" max="4608" width="9" style="153"/>
    <col min="4609" max="4609" width="7.25" style="153" customWidth="1"/>
    <col min="4610" max="4610" width="0.25" style="153" customWidth="1"/>
    <col min="4611" max="4611" width="38.625" style="153" customWidth="1"/>
    <col min="4612" max="4612" width="0.25" style="153" customWidth="1"/>
    <col min="4613" max="4627" width="10.625" style="153" customWidth="1"/>
    <col min="4628" max="4864" width="9" style="153"/>
    <col min="4865" max="4865" width="7.25" style="153" customWidth="1"/>
    <col min="4866" max="4866" width="0.25" style="153" customWidth="1"/>
    <col min="4867" max="4867" width="38.625" style="153" customWidth="1"/>
    <col min="4868" max="4868" width="0.25" style="153" customWidth="1"/>
    <col min="4869" max="4883" width="10.625" style="153" customWidth="1"/>
    <col min="4884" max="5120" width="9" style="153"/>
    <col min="5121" max="5121" width="7.25" style="153" customWidth="1"/>
    <col min="5122" max="5122" width="0.25" style="153" customWidth="1"/>
    <col min="5123" max="5123" width="38.625" style="153" customWidth="1"/>
    <col min="5124" max="5124" width="0.25" style="153" customWidth="1"/>
    <col min="5125" max="5139" width="10.625" style="153" customWidth="1"/>
    <col min="5140" max="5376" width="9" style="153"/>
    <col min="5377" max="5377" width="7.25" style="153" customWidth="1"/>
    <col min="5378" max="5378" width="0.25" style="153" customWidth="1"/>
    <col min="5379" max="5379" width="38.625" style="153" customWidth="1"/>
    <col min="5380" max="5380" width="0.25" style="153" customWidth="1"/>
    <col min="5381" max="5395" width="10.625" style="153" customWidth="1"/>
    <col min="5396" max="5632" width="9" style="153"/>
    <col min="5633" max="5633" width="7.25" style="153" customWidth="1"/>
    <col min="5634" max="5634" width="0.25" style="153" customWidth="1"/>
    <col min="5635" max="5635" width="38.625" style="153" customWidth="1"/>
    <col min="5636" max="5636" width="0.25" style="153" customWidth="1"/>
    <col min="5637" max="5651" width="10.625" style="153" customWidth="1"/>
    <col min="5652" max="5888" width="9" style="153"/>
    <col min="5889" max="5889" width="7.25" style="153" customWidth="1"/>
    <col min="5890" max="5890" width="0.25" style="153" customWidth="1"/>
    <col min="5891" max="5891" width="38.625" style="153" customWidth="1"/>
    <col min="5892" max="5892" width="0.25" style="153" customWidth="1"/>
    <col min="5893" max="5907" width="10.625" style="153" customWidth="1"/>
    <col min="5908" max="6144" width="9" style="153"/>
    <col min="6145" max="6145" width="7.25" style="153" customWidth="1"/>
    <col min="6146" max="6146" width="0.25" style="153" customWidth="1"/>
    <col min="6147" max="6147" width="38.625" style="153" customWidth="1"/>
    <col min="6148" max="6148" width="0.25" style="153" customWidth="1"/>
    <col min="6149" max="6163" width="10.625" style="153" customWidth="1"/>
    <col min="6164" max="6400" width="9" style="153"/>
    <col min="6401" max="6401" width="7.25" style="153" customWidth="1"/>
    <col min="6402" max="6402" width="0.25" style="153" customWidth="1"/>
    <col min="6403" max="6403" width="38.625" style="153" customWidth="1"/>
    <col min="6404" max="6404" width="0.25" style="153" customWidth="1"/>
    <col min="6405" max="6419" width="10.625" style="153" customWidth="1"/>
    <col min="6420" max="6656" width="9" style="153"/>
    <col min="6657" max="6657" width="7.25" style="153" customWidth="1"/>
    <col min="6658" max="6658" width="0.25" style="153" customWidth="1"/>
    <col min="6659" max="6659" width="38.625" style="153" customWidth="1"/>
    <col min="6660" max="6660" width="0.25" style="153" customWidth="1"/>
    <col min="6661" max="6675" width="10.625" style="153" customWidth="1"/>
    <col min="6676" max="6912" width="9" style="153"/>
    <col min="6913" max="6913" width="7.25" style="153" customWidth="1"/>
    <col min="6914" max="6914" width="0.25" style="153" customWidth="1"/>
    <col min="6915" max="6915" width="38.625" style="153" customWidth="1"/>
    <col min="6916" max="6916" width="0.25" style="153" customWidth="1"/>
    <col min="6917" max="6931" width="10.625" style="153" customWidth="1"/>
    <col min="6932" max="7168" width="9" style="153"/>
    <col min="7169" max="7169" width="7.25" style="153" customWidth="1"/>
    <col min="7170" max="7170" width="0.25" style="153" customWidth="1"/>
    <col min="7171" max="7171" width="38.625" style="153" customWidth="1"/>
    <col min="7172" max="7172" width="0.25" style="153" customWidth="1"/>
    <col min="7173" max="7187" width="10.625" style="153" customWidth="1"/>
    <col min="7188" max="7424" width="9" style="153"/>
    <col min="7425" max="7425" width="7.25" style="153" customWidth="1"/>
    <col min="7426" max="7426" width="0.25" style="153" customWidth="1"/>
    <col min="7427" max="7427" width="38.625" style="153" customWidth="1"/>
    <col min="7428" max="7428" width="0.25" style="153" customWidth="1"/>
    <col min="7429" max="7443" width="10.625" style="153" customWidth="1"/>
    <col min="7444" max="7680" width="9" style="153"/>
    <col min="7681" max="7681" width="7.25" style="153" customWidth="1"/>
    <col min="7682" max="7682" width="0.25" style="153" customWidth="1"/>
    <col min="7683" max="7683" width="38.625" style="153" customWidth="1"/>
    <col min="7684" max="7684" width="0.25" style="153" customWidth="1"/>
    <col min="7685" max="7699" width="10.625" style="153" customWidth="1"/>
    <col min="7700" max="7936" width="9" style="153"/>
    <col min="7937" max="7937" width="7.25" style="153" customWidth="1"/>
    <col min="7938" max="7938" width="0.25" style="153" customWidth="1"/>
    <col min="7939" max="7939" width="38.625" style="153" customWidth="1"/>
    <col min="7940" max="7940" width="0.25" style="153" customWidth="1"/>
    <col min="7941" max="7955" width="10.625" style="153" customWidth="1"/>
    <col min="7956" max="8192" width="9" style="153"/>
    <col min="8193" max="8193" width="7.25" style="153" customWidth="1"/>
    <col min="8194" max="8194" width="0.25" style="153" customWidth="1"/>
    <col min="8195" max="8195" width="38.625" style="153" customWidth="1"/>
    <col min="8196" max="8196" width="0.25" style="153" customWidth="1"/>
    <col min="8197" max="8211" width="10.625" style="153" customWidth="1"/>
    <col min="8212" max="8448" width="9" style="153"/>
    <col min="8449" max="8449" width="7.25" style="153" customWidth="1"/>
    <col min="8450" max="8450" width="0.25" style="153" customWidth="1"/>
    <col min="8451" max="8451" width="38.625" style="153" customWidth="1"/>
    <col min="8452" max="8452" width="0.25" style="153" customWidth="1"/>
    <col min="8453" max="8467" width="10.625" style="153" customWidth="1"/>
    <col min="8468" max="8704" width="9" style="153"/>
    <col min="8705" max="8705" width="7.25" style="153" customWidth="1"/>
    <col min="8706" max="8706" width="0.25" style="153" customWidth="1"/>
    <col min="8707" max="8707" width="38.625" style="153" customWidth="1"/>
    <col min="8708" max="8708" width="0.25" style="153" customWidth="1"/>
    <col min="8709" max="8723" width="10.625" style="153" customWidth="1"/>
    <col min="8724" max="8960" width="9" style="153"/>
    <col min="8961" max="8961" width="7.25" style="153" customWidth="1"/>
    <col min="8962" max="8962" width="0.25" style="153" customWidth="1"/>
    <col min="8963" max="8963" width="38.625" style="153" customWidth="1"/>
    <col min="8964" max="8964" width="0.25" style="153" customWidth="1"/>
    <col min="8965" max="8979" width="10.625" style="153" customWidth="1"/>
    <col min="8980" max="9216" width="9" style="153"/>
    <col min="9217" max="9217" width="7.25" style="153" customWidth="1"/>
    <col min="9218" max="9218" width="0.25" style="153" customWidth="1"/>
    <col min="9219" max="9219" width="38.625" style="153" customWidth="1"/>
    <col min="9220" max="9220" width="0.25" style="153" customWidth="1"/>
    <col min="9221" max="9235" width="10.625" style="153" customWidth="1"/>
    <col min="9236" max="9472" width="9" style="153"/>
    <col min="9473" max="9473" width="7.25" style="153" customWidth="1"/>
    <col min="9474" max="9474" width="0.25" style="153" customWidth="1"/>
    <col min="9475" max="9475" width="38.625" style="153" customWidth="1"/>
    <col min="9476" max="9476" width="0.25" style="153" customWidth="1"/>
    <col min="9477" max="9491" width="10.625" style="153" customWidth="1"/>
    <col min="9492" max="9728" width="9" style="153"/>
    <col min="9729" max="9729" width="7.25" style="153" customWidth="1"/>
    <col min="9730" max="9730" width="0.25" style="153" customWidth="1"/>
    <col min="9731" max="9731" width="38.625" style="153" customWidth="1"/>
    <col min="9732" max="9732" width="0.25" style="153" customWidth="1"/>
    <col min="9733" max="9747" width="10.625" style="153" customWidth="1"/>
    <col min="9748" max="9984" width="9" style="153"/>
    <col min="9985" max="9985" width="7.25" style="153" customWidth="1"/>
    <col min="9986" max="9986" width="0.25" style="153" customWidth="1"/>
    <col min="9987" max="9987" width="38.625" style="153" customWidth="1"/>
    <col min="9988" max="9988" width="0.25" style="153" customWidth="1"/>
    <col min="9989" max="10003" width="10.625" style="153" customWidth="1"/>
    <col min="10004" max="10240" width="9" style="153"/>
    <col min="10241" max="10241" width="7.25" style="153" customWidth="1"/>
    <col min="10242" max="10242" width="0.25" style="153" customWidth="1"/>
    <col min="10243" max="10243" width="38.625" style="153" customWidth="1"/>
    <col min="10244" max="10244" width="0.25" style="153" customWidth="1"/>
    <col min="10245" max="10259" width="10.625" style="153" customWidth="1"/>
    <col min="10260" max="10496" width="9" style="153"/>
    <col min="10497" max="10497" width="7.25" style="153" customWidth="1"/>
    <col min="10498" max="10498" width="0.25" style="153" customWidth="1"/>
    <col min="10499" max="10499" width="38.625" style="153" customWidth="1"/>
    <col min="10500" max="10500" width="0.25" style="153" customWidth="1"/>
    <col min="10501" max="10515" width="10.625" style="153" customWidth="1"/>
    <col min="10516" max="10752" width="9" style="153"/>
    <col min="10753" max="10753" width="7.25" style="153" customWidth="1"/>
    <col min="10754" max="10754" width="0.25" style="153" customWidth="1"/>
    <col min="10755" max="10755" width="38.625" style="153" customWidth="1"/>
    <col min="10756" max="10756" width="0.25" style="153" customWidth="1"/>
    <col min="10757" max="10771" width="10.625" style="153" customWidth="1"/>
    <col min="10772" max="11008" width="9" style="153"/>
    <col min="11009" max="11009" width="7.25" style="153" customWidth="1"/>
    <col min="11010" max="11010" width="0.25" style="153" customWidth="1"/>
    <col min="11011" max="11011" width="38.625" style="153" customWidth="1"/>
    <col min="11012" max="11012" width="0.25" style="153" customWidth="1"/>
    <col min="11013" max="11027" width="10.625" style="153" customWidth="1"/>
    <col min="11028" max="11264" width="9" style="153"/>
    <col min="11265" max="11265" width="7.25" style="153" customWidth="1"/>
    <col min="11266" max="11266" width="0.25" style="153" customWidth="1"/>
    <col min="11267" max="11267" width="38.625" style="153" customWidth="1"/>
    <col min="11268" max="11268" width="0.25" style="153" customWidth="1"/>
    <col min="11269" max="11283" width="10.625" style="153" customWidth="1"/>
    <col min="11284" max="11520" width="9" style="153"/>
    <col min="11521" max="11521" width="7.25" style="153" customWidth="1"/>
    <col min="11522" max="11522" width="0.25" style="153" customWidth="1"/>
    <col min="11523" max="11523" width="38.625" style="153" customWidth="1"/>
    <col min="11524" max="11524" width="0.25" style="153" customWidth="1"/>
    <col min="11525" max="11539" width="10.625" style="153" customWidth="1"/>
    <col min="11540" max="11776" width="9" style="153"/>
    <col min="11777" max="11777" width="7.25" style="153" customWidth="1"/>
    <col min="11778" max="11778" width="0.25" style="153" customWidth="1"/>
    <col min="11779" max="11779" width="38.625" style="153" customWidth="1"/>
    <col min="11780" max="11780" width="0.25" style="153" customWidth="1"/>
    <col min="11781" max="11795" width="10.625" style="153" customWidth="1"/>
    <col min="11796" max="12032" width="9" style="153"/>
    <col min="12033" max="12033" width="7.25" style="153" customWidth="1"/>
    <col min="12034" max="12034" width="0.25" style="153" customWidth="1"/>
    <col min="12035" max="12035" width="38.625" style="153" customWidth="1"/>
    <col min="12036" max="12036" width="0.25" style="153" customWidth="1"/>
    <col min="12037" max="12051" width="10.625" style="153" customWidth="1"/>
    <col min="12052" max="12288" width="9" style="153"/>
    <col min="12289" max="12289" width="7.25" style="153" customWidth="1"/>
    <col min="12290" max="12290" width="0.25" style="153" customWidth="1"/>
    <col min="12291" max="12291" width="38.625" style="153" customWidth="1"/>
    <col min="12292" max="12292" width="0.25" style="153" customWidth="1"/>
    <col min="12293" max="12307" width="10.625" style="153" customWidth="1"/>
    <col min="12308" max="12544" width="9" style="153"/>
    <col min="12545" max="12545" width="7.25" style="153" customWidth="1"/>
    <col min="12546" max="12546" width="0.25" style="153" customWidth="1"/>
    <col min="12547" max="12547" width="38.625" style="153" customWidth="1"/>
    <col min="12548" max="12548" width="0.25" style="153" customWidth="1"/>
    <col min="12549" max="12563" width="10.625" style="153" customWidth="1"/>
    <col min="12564" max="12800" width="9" style="153"/>
    <col min="12801" max="12801" width="7.25" style="153" customWidth="1"/>
    <col min="12802" max="12802" width="0.25" style="153" customWidth="1"/>
    <col min="12803" max="12803" width="38.625" style="153" customWidth="1"/>
    <col min="12804" max="12804" width="0.25" style="153" customWidth="1"/>
    <col min="12805" max="12819" width="10.625" style="153" customWidth="1"/>
    <col min="12820" max="13056" width="9" style="153"/>
    <col min="13057" max="13057" width="7.25" style="153" customWidth="1"/>
    <col min="13058" max="13058" width="0.25" style="153" customWidth="1"/>
    <col min="13059" max="13059" width="38.625" style="153" customWidth="1"/>
    <col min="13060" max="13060" width="0.25" style="153" customWidth="1"/>
    <col min="13061" max="13075" width="10.625" style="153" customWidth="1"/>
    <col min="13076" max="13312" width="9" style="153"/>
    <col min="13313" max="13313" width="7.25" style="153" customWidth="1"/>
    <col min="13314" max="13314" width="0.25" style="153" customWidth="1"/>
    <col min="13315" max="13315" width="38.625" style="153" customWidth="1"/>
    <col min="13316" max="13316" width="0.25" style="153" customWidth="1"/>
    <col min="13317" max="13331" width="10.625" style="153" customWidth="1"/>
    <col min="13332" max="13568" width="9" style="153"/>
    <col min="13569" max="13569" width="7.25" style="153" customWidth="1"/>
    <col min="13570" max="13570" width="0.25" style="153" customWidth="1"/>
    <col min="13571" max="13571" width="38.625" style="153" customWidth="1"/>
    <col min="13572" max="13572" width="0.25" style="153" customWidth="1"/>
    <col min="13573" max="13587" width="10.625" style="153" customWidth="1"/>
    <col min="13588" max="13824" width="9" style="153"/>
    <col min="13825" max="13825" width="7.25" style="153" customWidth="1"/>
    <col min="13826" max="13826" width="0.25" style="153" customWidth="1"/>
    <col min="13827" max="13827" width="38.625" style="153" customWidth="1"/>
    <col min="13828" max="13828" width="0.25" style="153" customWidth="1"/>
    <col min="13829" max="13843" width="10.625" style="153" customWidth="1"/>
    <col min="13844" max="14080" width="9" style="153"/>
    <col min="14081" max="14081" width="7.25" style="153" customWidth="1"/>
    <col min="14082" max="14082" width="0.25" style="153" customWidth="1"/>
    <col min="14083" max="14083" width="38.625" style="153" customWidth="1"/>
    <col min="14084" max="14084" width="0.25" style="153" customWidth="1"/>
    <col min="14085" max="14099" width="10.625" style="153" customWidth="1"/>
    <col min="14100" max="14336" width="9" style="153"/>
    <col min="14337" max="14337" width="7.25" style="153" customWidth="1"/>
    <col min="14338" max="14338" width="0.25" style="153" customWidth="1"/>
    <col min="14339" max="14339" width="38.625" style="153" customWidth="1"/>
    <col min="14340" max="14340" width="0.25" style="153" customWidth="1"/>
    <col min="14341" max="14355" width="10.625" style="153" customWidth="1"/>
    <col min="14356" max="14592" width="9" style="153"/>
    <col min="14593" max="14593" width="7.25" style="153" customWidth="1"/>
    <col min="14594" max="14594" width="0.25" style="153" customWidth="1"/>
    <col min="14595" max="14595" width="38.625" style="153" customWidth="1"/>
    <col min="14596" max="14596" width="0.25" style="153" customWidth="1"/>
    <col min="14597" max="14611" width="10.625" style="153" customWidth="1"/>
    <col min="14612" max="14848" width="9" style="153"/>
    <col min="14849" max="14849" width="7.25" style="153" customWidth="1"/>
    <col min="14850" max="14850" width="0.25" style="153" customWidth="1"/>
    <col min="14851" max="14851" width="38.625" style="153" customWidth="1"/>
    <col min="14852" max="14852" width="0.25" style="153" customWidth="1"/>
    <col min="14853" max="14867" width="10.625" style="153" customWidth="1"/>
    <col min="14868" max="15104" width="9" style="153"/>
    <col min="15105" max="15105" width="7.25" style="153" customWidth="1"/>
    <col min="15106" max="15106" width="0.25" style="153" customWidth="1"/>
    <col min="15107" max="15107" width="38.625" style="153" customWidth="1"/>
    <col min="15108" max="15108" width="0.25" style="153" customWidth="1"/>
    <col min="15109" max="15123" width="10.625" style="153" customWidth="1"/>
    <col min="15124" max="15360" width="9" style="153"/>
    <col min="15361" max="15361" width="7.25" style="153" customWidth="1"/>
    <col min="15362" max="15362" width="0.25" style="153" customWidth="1"/>
    <col min="15363" max="15363" width="38.625" style="153" customWidth="1"/>
    <col min="15364" max="15364" width="0.25" style="153" customWidth="1"/>
    <col min="15365" max="15379" width="10.625" style="153" customWidth="1"/>
    <col min="15380" max="15616" width="9" style="153"/>
    <col min="15617" max="15617" width="7.25" style="153" customWidth="1"/>
    <col min="15618" max="15618" width="0.25" style="153" customWidth="1"/>
    <col min="15619" max="15619" width="38.625" style="153" customWidth="1"/>
    <col min="15620" max="15620" width="0.25" style="153" customWidth="1"/>
    <col min="15621" max="15635" width="10.625" style="153" customWidth="1"/>
    <col min="15636" max="15872" width="9" style="153"/>
    <col min="15873" max="15873" width="7.25" style="153" customWidth="1"/>
    <col min="15874" max="15874" width="0.25" style="153" customWidth="1"/>
    <col min="15875" max="15875" width="38.625" style="153" customWidth="1"/>
    <col min="15876" max="15876" width="0.25" style="153" customWidth="1"/>
    <col min="15877" max="15891" width="10.625" style="153" customWidth="1"/>
    <col min="15892" max="16128" width="9" style="153"/>
    <col min="16129" max="16129" width="7.25" style="153" customWidth="1"/>
    <col min="16130" max="16130" width="0.25" style="153" customWidth="1"/>
    <col min="16131" max="16131" width="38.625" style="153" customWidth="1"/>
    <col min="16132" max="16132" width="0.25" style="153" customWidth="1"/>
    <col min="16133" max="16147" width="10.625" style="153" customWidth="1"/>
    <col min="16148" max="16384" width="9" style="153"/>
  </cols>
  <sheetData>
    <row r="1" spans="1:19" ht="18.75" x14ac:dyDescent="0.2">
      <c r="A1" s="156" t="s">
        <v>285</v>
      </c>
      <c r="B1" s="157"/>
      <c r="C1" s="158"/>
      <c r="D1" s="157"/>
      <c r="E1" s="157"/>
      <c r="F1" s="157"/>
      <c r="G1" s="157"/>
      <c r="H1" s="157" t="s">
        <v>268</v>
      </c>
      <c r="I1" s="157"/>
      <c r="J1" s="157"/>
      <c r="K1" s="157"/>
      <c r="L1" s="157"/>
      <c r="M1" s="157"/>
      <c r="N1" s="157"/>
      <c r="O1" s="157"/>
      <c r="P1" s="157"/>
      <c r="Q1" s="157"/>
      <c r="R1" s="157"/>
      <c r="S1" s="157"/>
    </row>
    <row r="2" spans="1:19" ht="14.25" x14ac:dyDescent="0.15">
      <c r="A2" s="159" t="s">
        <v>57</v>
      </c>
      <c r="B2" s="160"/>
      <c r="C2" s="160"/>
      <c r="D2" s="160"/>
      <c r="E2" s="160"/>
      <c r="F2" s="161"/>
      <c r="G2" s="161"/>
      <c r="H2" s="161"/>
      <c r="I2" s="161"/>
      <c r="J2" s="161"/>
      <c r="K2" s="161"/>
      <c r="L2" s="161"/>
      <c r="M2" s="161"/>
      <c r="N2" s="161"/>
      <c r="O2" s="161"/>
      <c r="P2" s="161"/>
      <c r="Q2" s="161"/>
      <c r="R2" s="161"/>
      <c r="S2" s="161"/>
    </row>
    <row r="3" spans="1:19" x14ac:dyDescent="0.15">
      <c r="A3" s="161"/>
      <c r="B3" s="161"/>
      <c r="C3" s="163"/>
      <c r="D3" s="161"/>
      <c r="E3" s="161"/>
      <c r="F3" s="161"/>
      <c r="G3" s="161"/>
      <c r="H3" s="161"/>
      <c r="I3" s="161"/>
      <c r="J3" s="161"/>
      <c r="K3" s="161"/>
      <c r="L3" s="161"/>
      <c r="M3" s="161"/>
      <c r="N3" s="161"/>
      <c r="O3" s="161"/>
      <c r="P3" s="161"/>
      <c r="Q3" s="161"/>
      <c r="R3" s="161"/>
      <c r="S3" s="161"/>
    </row>
    <row r="4" spans="1:19" ht="14.25" x14ac:dyDescent="0.15">
      <c r="A4" s="161"/>
      <c r="B4" s="161"/>
      <c r="C4" s="162" t="s">
        <v>218</v>
      </c>
      <c r="D4" s="161"/>
      <c r="E4" s="166"/>
      <c r="F4" s="161"/>
      <c r="G4" s="161"/>
      <c r="H4" s="161"/>
      <c r="I4" s="161"/>
      <c r="J4" s="161"/>
      <c r="K4" s="161"/>
      <c r="L4" s="161"/>
      <c r="M4" s="161"/>
      <c r="N4" s="161"/>
      <c r="O4" s="161"/>
      <c r="P4" s="161"/>
      <c r="Q4" s="161"/>
      <c r="R4" s="161"/>
      <c r="S4" s="161"/>
    </row>
    <row r="5" spans="1:19" s="154" customFormat="1" ht="14.25" x14ac:dyDescent="0.15">
      <c r="A5" s="277"/>
      <c r="B5" s="278"/>
      <c r="C5" s="168"/>
      <c r="D5" s="169"/>
      <c r="E5" s="339" t="s">
        <v>72</v>
      </c>
      <c r="F5" s="340"/>
      <c r="G5" s="340"/>
      <c r="H5" s="339" t="s">
        <v>73</v>
      </c>
      <c r="I5" s="341"/>
      <c r="J5" s="341"/>
      <c r="K5" s="339" t="s">
        <v>74</v>
      </c>
      <c r="L5" s="341"/>
      <c r="M5" s="341"/>
      <c r="N5" s="332" t="s">
        <v>75</v>
      </c>
      <c r="O5" s="333"/>
      <c r="P5" s="333"/>
      <c r="Q5" s="332" t="s">
        <v>76</v>
      </c>
      <c r="R5" s="333"/>
      <c r="S5" s="334"/>
    </row>
    <row r="6" spans="1:19" s="154" customFormat="1" ht="15" thickBot="1" x14ac:dyDescent="0.2">
      <c r="A6" s="335" t="s">
        <v>64</v>
      </c>
      <c r="B6" s="336"/>
      <c r="C6" s="336"/>
      <c r="D6" s="170"/>
      <c r="E6" s="170" t="s">
        <v>65</v>
      </c>
      <c r="F6" s="275" t="s">
        <v>66</v>
      </c>
      <c r="G6" s="275" t="s">
        <v>67</v>
      </c>
      <c r="H6" s="171" t="s">
        <v>65</v>
      </c>
      <c r="I6" s="275" t="s">
        <v>66</v>
      </c>
      <c r="J6" s="275" t="s">
        <v>67</v>
      </c>
      <c r="K6" s="171" t="s">
        <v>65</v>
      </c>
      <c r="L6" s="275" t="s">
        <v>66</v>
      </c>
      <c r="M6" s="275" t="s">
        <v>67</v>
      </c>
      <c r="N6" s="275" t="s">
        <v>65</v>
      </c>
      <c r="O6" s="171" t="s">
        <v>66</v>
      </c>
      <c r="P6" s="276" t="s">
        <v>67</v>
      </c>
      <c r="Q6" s="171" t="s">
        <v>65</v>
      </c>
      <c r="R6" s="171" t="s">
        <v>66</v>
      </c>
      <c r="S6" s="170" t="s">
        <v>67</v>
      </c>
    </row>
    <row r="7" spans="1:19" s="154" customFormat="1" ht="15" thickTop="1" x14ac:dyDescent="0.15">
      <c r="A7" s="223"/>
      <c r="B7" s="223"/>
      <c r="C7" s="224"/>
      <c r="D7" s="225"/>
      <c r="E7" s="227" t="s">
        <v>149</v>
      </c>
      <c r="F7" s="227" t="s">
        <v>149</v>
      </c>
      <c r="G7" s="227" t="s">
        <v>149</v>
      </c>
      <c r="H7" s="227" t="s">
        <v>149</v>
      </c>
      <c r="I7" s="227" t="s">
        <v>149</v>
      </c>
      <c r="J7" s="227" t="s">
        <v>149</v>
      </c>
      <c r="K7" s="227" t="s">
        <v>149</v>
      </c>
      <c r="L7" s="227" t="s">
        <v>149</v>
      </c>
      <c r="M7" s="227" t="s">
        <v>149</v>
      </c>
      <c r="N7" s="227" t="s">
        <v>149</v>
      </c>
      <c r="O7" s="227" t="s">
        <v>149</v>
      </c>
      <c r="P7" s="227" t="s">
        <v>149</v>
      </c>
      <c r="Q7" s="228" t="s">
        <v>269</v>
      </c>
      <c r="R7" s="228" t="s">
        <v>269</v>
      </c>
      <c r="S7" s="228" t="s">
        <v>269</v>
      </c>
    </row>
    <row r="8" spans="1:19" x14ac:dyDescent="0.15">
      <c r="A8" s="209" t="s">
        <v>43</v>
      </c>
      <c r="B8" s="178"/>
      <c r="C8" s="179" t="s">
        <v>12</v>
      </c>
      <c r="D8" s="180"/>
      <c r="E8" s="181">
        <v>714624</v>
      </c>
      <c r="F8" s="181">
        <v>386949</v>
      </c>
      <c r="G8" s="181">
        <v>327675</v>
      </c>
      <c r="H8" s="181">
        <v>12101</v>
      </c>
      <c r="I8" s="181">
        <v>6421</v>
      </c>
      <c r="J8" s="181">
        <v>5680</v>
      </c>
      <c r="K8" s="181">
        <v>10017</v>
      </c>
      <c r="L8" s="181">
        <v>4798</v>
      </c>
      <c r="M8" s="181">
        <v>5219</v>
      </c>
      <c r="N8" s="181">
        <v>716708</v>
      </c>
      <c r="O8" s="181">
        <v>388572</v>
      </c>
      <c r="P8" s="181">
        <v>328136</v>
      </c>
      <c r="Q8" s="229">
        <v>26.7</v>
      </c>
      <c r="R8" s="229">
        <v>12.3</v>
      </c>
      <c r="S8" s="229">
        <v>43.7</v>
      </c>
    </row>
    <row r="9" spans="1:19" x14ac:dyDescent="0.15">
      <c r="A9" s="182" t="s">
        <v>219</v>
      </c>
      <c r="B9" s="183"/>
      <c r="C9" s="184" t="s">
        <v>112</v>
      </c>
      <c r="D9" s="185"/>
      <c r="E9" s="186">
        <v>555</v>
      </c>
      <c r="F9" s="187">
        <v>520</v>
      </c>
      <c r="G9" s="187">
        <v>35</v>
      </c>
      <c r="H9" s="187">
        <v>0</v>
      </c>
      <c r="I9" s="187">
        <v>0</v>
      </c>
      <c r="J9" s="187">
        <v>0</v>
      </c>
      <c r="K9" s="187">
        <v>30</v>
      </c>
      <c r="L9" s="187">
        <v>30</v>
      </c>
      <c r="M9" s="187">
        <v>0</v>
      </c>
      <c r="N9" s="187">
        <v>525</v>
      </c>
      <c r="O9" s="187">
        <v>490</v>
      </c>
      <c r="P9" s="187">
        <v>35</v>
      </c>
      <c r="Q9" s="231">
        <v>0</v>
      </c>
      <c r="R9" s="231">
        <v>0</v>
      </c>
      <c r="S9" s="231">
        <v>0</v>
      </c>
    </row>
    <row r="10" spans="1:19" x14ac:dyDescent="0.15">
      <c r="A10" s="188" t="s">
        <v>220</v>
      </c>
      <c r="B10" s="189"/>
      <c r="C10" s="190" t="s">
        <v>13</v>
      </c>
      <c r="D10" s="191"/>
      <c r="E10" s="198">
        <v>38208</v>
      </c>
      <c r="F10" s="198">
        <v>32613</v>
      </c>
      <c r="G10" s="198">
        <v>5595</v>
      </c>
      <c r="H10" s="198">
        <v>215</v>
      </c>
      <c r="I10" s="198">
        <v>84</v>
      </c>
      <c r="J10" s="198">
        <v>131</v>
      </c>
      <c r="K10" s="198">
        <v>350</v>
      </c>
      <c r="L10" s="198">
        <v>331</v>
      </c>
      <c r="M10" s="198">
        <v>19</v>
      </c>
      <c r="N10" s="198">
        <v>38073</v>
      </c>
      <c r="O10" s="198">
        <v>32366</v>
      </c>
      <c r="P10" s="198">
        <v>5707</v>
      </c>
      <c r="Q10" s="232">
        <v>4.5999999999999996</v>
      </c>
      <c r="R10" s="232">
        <v>2.2000000000000002</v>
      </c>
      <c r="S10" s="232">
        <v>18.7</v>
      </c>
    </row>
    <row r="11" spans="1:19" x14ac:dyDescent="0.15">
      <c r="A11" s="188" t="s">
        <v>221</v>
      </c>
      <c r="B11" s="189"/>
      <c r="C11" s="190" t="s">
        <v>14</v>
      </c>
      <c r="D11" s="191"/>
      <c r="E11" s="198">
        <v>177699</v>
      </c>
      <c r="F11" s="198">
        <v>120969</v>
      </c>
      <c r="G11" s="198">
        <v>56730</v>
      </c>
      <c r="H11" s="198">
        <v>2228</v>
      </c>
      <c r="I11" s="198">
        <v>1255</v>
      </c>
      <c r="J11" s="198">
        <v>973</v>
      </c>
      <c r="K11" s="198">
        <v>1740</v>
      </c>
      <c r="L11" s="198">
        <v>1062</v>
      </c>
      <c r="M11" s="198">
        <v>678</v>
      </c>
      <c r="N11" s="198">
        <v>178187</v>
      </c>
      <c r="O11" s="198">
        <v>121162</v>
      </c>
      <c r="P11" s="198">
        <v>57025</v>
      </c>
      <c r="Q11" s="232">
        <v>13.9</v>
      </c>
      <c r="R11" s="232">
        <v>3.9</v>
      </c>
      <c r="S11" s="232">
        <v>35.1</v>
      </c>
    </row>
    <row r="12" spans="1:19" x14ac:dyDescent="0.15">
      <c r="A12" s="188" t="s">
        <v>222</v>
      </c>
      <c r="B12" s="189"/>
      <c r="C12" s="190" t="s">
        <v>45</v>
      </c>
      <c r="D12" s="191"/>
      <c r="E12" s="198" t="s">
        <v>44</v>
      </c>
      <c r="F12" s="198" t="s">
        <v>44</v>
      </c>
      <c r="G12" s="198" t="s">
        <v>44</v>
      </c>
      <c r="H12" s="198" t="s">
        <v>44</v>
      </c>
      <c r="I12" s="198" t="s">
        <v>44</v>
      </c>
      <c r="J12" s="198" t="s">
        <v>44</v>
      </c>
      <c r="K12" s="198" t="s">
        <v>44</v>
      </c>
      <c r="L12" s="198" t="s">
        <v>44</v>
      </c>
      <c r="M12" s="198" t="s">
        <v>44</v>
      </c>
      <c r="N12" s="198" t="s">
        <v>44</v>
      </c>
      <c r="O12" s="198" t="s">
        <v>44</v>
      </c>
      <c r="P12" s="198" t="s">
        <v>44</v>
      </c>
      <c r="Q12" s="232" t="s">
        <v>44</v>
      </c>
      <c r="R12" s="232" t="s">
        <v>44</v>
      </c>
      <c r="S12" s="232" t="s">
        <v>44</v>
      </c>
    </row>
    <row r="13" spans="1:19" x14ac:dyDescent="0.15">
      <c r="A13" s="188" t="s">
        <v>223</v>
      </c>
      <c r="B13" s="189"/>
      <c r="C13" s="190" t="s">
        <v>46</v>
      </c>
      <c r="D13" s="191"/>
      <c r="E13" s="198">
        <v>10100</v>
      </c>
      <c r="F13" s="198">
        <v>5802</v>
      </c>
      <c r="G13" s="198">
        <v>4298</v>
      </c>
      <c r="H13" s="198">
        <v>57</v>
      </c>
      <c r="I13" s="198">
        <v>32</v>
      </c>
      <c r="J13" s="198">
        <v>25</v>
      </c>
      <c r="K13" s="198">
        <v>199</v>
      </c>
      <c r="L13" s="198">
        <v>22</v>
      </c>
      <c r="M13" s="198">
        <v>177</v>
      </c>
      <c r="N13" s="198">
        <v>9958</v>
      </c>
      <c r="O13" s="198">
        <v>5812</v>
      </c>
      <c r="P13" s="198">
        <v>4146</v>
      </c>
      <c r="Q13" s="232">
        <v>15.5</v>
      </c>
      <c r="R13" s="232">
        <v>3.2</v>
      </c>
      <c r="S13" s="232">
        <v>32.700000000000003</v>
      </c>
    </row>
    <row r="14" spans="1:19" x14ac:dyDescent="0.15">
      <c r="A14" s="188" t="s">
        <v>224</v>
      </c>
      <c r="B14" s="189"/>
      <c r="C14" s="196" t="s">
        <v>113</v>
      </c>
      <c r="D14" s="191"/>
      <c r="E14" s="198">
        <v>45221</v>
      </c>
      <c r="F14" s="198">
        <v>37957</v>
      </c>
      <c r="G14" s="198">
        <v>7264</v>
      </c>
      <c r="H14" s="198">
        <v>1149</v>
      </c>
      <c r="I14" s="198">
        <v>862</v>
      </c>
      <c r="J14" s="198">
        <v>287</v>
      </c>
      <c r="K14" s="198">
        <v>969</v>
      </c>
      <c r="L14" s="198">
        <v>820</v>
      </c>
      <c r="M14" s="198">
        <v>149</v>
      </c>
      <c r="N14" s="198">
        <v>45401</v>
      </c>
      <c r="O14" s="198">
        <v>37999</v>
      </c>
      <c r="P14" s="198">
        <v>7402</v>
      </c>
      <c r="Q14" s="232">
        <v>18.899999999999999</v>
      </c>
      <c r="R14" s="232">
        <v>13.1</v>
      </c>
      <c r="S14" s="232">
        <v>48.9</v>
      </c>
    </row>
    <row r="15" spans="1:19" x14ac:dyDescent="0.15">
      <c r="A15" s="188" t="s">
        <v>225</v>
      </c>
      <c r="B15" s="189"/>
      <c r="C15" s="197" t="s">
        <v>114</v>
      </c>
      <c r="D15" s="191"/>
      <c r="E15" s="198">
        <v>125025</v>
      </c>
      <c r="F15" s="198">
        <v>61103</v>
      </c>
      <c r="G15" s="198">
        <v>63922</v>
      </c>
      <c r="H15" s="198">
        <v>2244</v>
      </c>
      <c r="I15" s="198">
        <v>1075</v>
      </c>
      <c r="J15" s="198">
        <v>1169</v>
      </c>
      <c r="K15" s="198">
        <v>1573</v>
      </c>
      <c r="L15" s="198">
        <v>801</v>
      </c>
      <c r="M15" s="198">
        <v>772</v>
      </c>
      <c r="N15" s="198">
        <v>125696</v>
      </c>
      <c r="O15" s="198">
        <v>61377</v>
      </c>
      <c r="P15" s="198">
        <v>64319</v>
      </c>
      <c r="Q15" s="232">
        <v>48.6</v>
      </c>
      <c r="R15" s="232">
        <v>27.3</v>
      </c>
      <c r="S15" s="232">
        <v>68.8</v>
      </c>
    </row>
    <row r="16" spans="1:19" x14ac:dyDescent="0.15">
      <c r="A16" s="188" t="s">
        <v>226</v>
      </c>
      <c r="B16" s="189"/>
      <c r="C16" s="196" t="s">
        <v>115</v>
      </c>
      <c r="D16" s="191"/>
      <c r="E16" s="198">
        <v>18489</v>
      </c>
      <c r="F16" s="198">
        <v>8558</v>
      </c>
      <c r="G16" s="198">
        <v>9931</v>
      </c>
      <c r="H16" s="198">
        <v>237</v>
      </c>
      <c r="I16" s="198">
        <v>122</v>
      </c>
      <c r="J16" s="198">
        <v>115</v>
      </c>
      <c r="K16" s="198">
        <v>383</v>
      </c>
      <c r="L16" s="198">
        <v>302</v>
      </c>
      <c r="M16" s="198">
        <v>81</v>
      </c>
      <c r="N16" s="198">
        <v>18343</v>
      </c>
      <c r="O16" s="198">
        <v>8378</v>
      </c>
      <c r="P16" s="198">
        <v>9965</v>
      </c>
      <c r="Q16" s="232">
        <v>5.8</v>
      </c>
      <c r="R16" s="232">
        <v>0.4</v>
      </c>
      <c r="S16" s="232">
        <v>10.4</v>
      </c>
    </row>
    <row r="17" spans="1:19" x14ac:dyDescent="0.15">
      <c r="A17" s="188" t="s">
        <v>227</v>
      </c>
      <c r="B17" s="189"/>
      <c r="C17" s="197" t="s">
        <v>116</v>
      </c>
      <c r="D17" s="191"/>
      <c r="E17" s="198">
        <v>6978</v>
      </c>
      <c r="F17" s="198">
        <v>4488</v>
      </c>
      <c r="G17" s="198">
        <v>2490</v>
      </c>
      <c r="H17" s="198">
        <v>313</v>
      </c>
      <c r="I17" s="198">
        <v>221</v>
      </c>
      <c r="J17" s="198">
        <v>92</v>
      </c>
      <c r="K17" s="198">
        <v>151</v>
      </c>
      <c r="L17" s="198">
        <v>5</v>
      </c>
      <c r="M17" s="198">
        <v>146</v>
      </c>
      <c r="N17" s="198">
        <v>7140</v>
      </c>
      <c r="O17" s="198">
        <v>4704</v>
      </c>
      <c r="P17" s="198">
        <v>2436</v>
      </c>
      <c r="Q17" s="232">
        <v>37.6</v>
      </c>
      <c r="R17" s="232">
        <v>25.9</v>
      </c>
      <c r="S17" s="232">
        <v>60.1</v>
      </c>
    </row>
    <row r="18" spans="1:19" x14ac:dyDescent="0.15">
      <c r="A18" s="188" t="s">
        <v>228</v>
      </c>
      <c r="B18" s="189"/>
      <c r="C18" s="196" t="s">
        <v>117</v>
      </c>
      <c r="D18" s="191"/>
      <c r="E18" s="198">
        <v>13925</v>
      </c>
      <c r="F18" s="198">
        <v>9098</v>
      </c>
      <c r="G18" s="198">
        <v>4827</v>
      </c>
      <c r="H18" s="198">
        <v>50</v>
      </c>
      <c r="I18" s="198">
        <v>6</v>
      </c>
      <c r="J18" s="198">
        <v>44</v>
      </c>
      <c r="K18" s="198">
        <v>51</v>
      </c>
      <c r="L18" s="198">
        <v>17</v>
      </c>
      <c r="M18" s="198">
        <v>34</v>
      </c>
      <c r="N18" s="198">
        <v>13924</v>
      </c>
      <c r="O18" s="198">
        <v>9087</v>
      </c>
      <c r="P18" s="198">
        <v>4837</v>
      </c>
      <c r="Q18" s="232">
        <v>5.9</v>
      </c>
      <c r="R18" s="232">
        <v>0.8</v>
      </c>
      <c r="S18" s="232">
        <v>15.6</v>
      </c>
    </row>
    <row r="19" spans="1:19" x14ac:dyDescent="0.15">
      <c r="A19" s="188" t="s">
        <v>229</v>
      </c>
      <c r="B19" s="189"/>
      <c r="C19" s="196" t="s">
        <v>118</v>
      </c>
      <c r="D19" s="191"/>
      <c r="E19" s="198">
        <v>56117</v>
      </c>
      <c r="F19" s="198">
        <v>17132</v>
      </c>
      <c r="G19" s="198">
        <v>38985</v>
      </c>
      <c r="H19" s="198">
        <v>2195</v>
      </c>
      <c r="I19" s="198">
        <v>1043</v>
      </c>
      <c r="J19" s="198">
        <v>1152</v>
      </c>
      <c r="K19" s="198">
        <v>2025</v>
      </c>
      <c r="L19" s="198">
        <v>152</v>
      </c>
      <c r="M19" s="198">
        <v>1873</v>
      </c>
      <c r="N19" s="198">
        <v>56287</v>
      </c>
      <c r="O19" s="198">
        <v>18023</v>
      </c>
      <c r="P19" s="198">
        <v>38264</v>
      </c>
      <c r="Q19" s="232">
        <v>64.3</v>
      </c>
      <c r="R19" s="232">
        <v>39.700000000000003</v>
      </c>
      <c r="S19" s="232">
        <v>75.8</v>
      </c>
    </row>
    <row r="20" spans="1:19" x14ac:dyDescent="0.15">
      <c r="A20" s="188" t="s">
        <v>230</v>
      </c>
      <c r="B20" s="189"/>
      <c r="C20" s="197" t="s">
        <v>119</v>
      </c>
      <c r="D20" s="191"/>
      <c r="E20" s="198">
        <v>24082</v>
      </c>
      <c r="F20" s="198">
        <v>10694</v>
      </c>
      <c r="G20" s="198">
        <v>13388</v>
      </c>
      <c r="H20" s="198">
        <v>727</v>
      </c>
      <c r="I20" s="198">
        <v>231</v>
      </c>
      <c r="J20" s="198">
        <v>496</v>
      </c>
      <c r="K20" s="198">
        <v>658</v>
      </c>
      <c r="L20" s="198">
        <v>309</v>
      </c>
      <c r="M20" s="198">
        <v>349</v>
      </c>
      <c r="N20" s="198">
        <v>24151</v>
      </c>
      <c r="O20" s="198">
        <v>10616</v>
      </c>
      <c r="P20" s="198">
        <v>13535</v>
      </c>
      <c r="Q20" s="232">
        <v>46.1</v>
      </c>
      <c r="R20" s="232">
        <v>22.4</v>
      </c>
      <c r="S20" s="232">
        <v>64.7</v>
      </c>
    </row>
    <row r="21" spans="1:19" x14ac:dyDescent="0.15">
      <c r="A21" s="188" t="s">
        <v>231</v>
      </c>
      <c r="B21" s="189"/>
      <c r="C21" s="196" t="s">
        <v>120</v>
      </c>
      <c r="D21" s="191"/>
      <c r="E21" s="198">
        <v>37283</v>
      </c>
      <c r="F21" s="198">
        <v>20548</v>
      </c>
      <c r="G21" s="198">
        <v>16735</v>
      </c>
      <c r="H21" s="198">
        <v>175</v>
      </c>
      <c r="I21" s="198">
        <v>53</v>
      </c>
      <c r="J21" s="198">
        <v>122</v>
      </c>
      <c r="K21" s="198">
        <v>61</v>
      </c>
      <c r="L21" s="198">
        <v>38</v>
      </c>
      <c r="M21" s="198">
        <v>23</v>
      </c>
      <c r="N21" s="198">
        <v>37397</v>
      </c>
      <c r="O21" s="198">
        <v>20563</v>
      </c>
      <c r="P21" s="198">
        <v>16834</v>
      </c>
      <c r="Q21" s="232">
        <v>12.1</v>
      </c>
      <c r="R21" s="232">
        <v>7.1</v>
      </c>
      <c r="S21" s="232">
        <v>18.2</v>
      </c>
    </row>
    <row r="22" spans="1:19" x14ac:dyDescent="0.15">
      <c r="A22" s="188" t="s">
        <v>232</v>
      </c>
      <c r="B22" s="189"/>
      <c r="C22" s="190" t="s">
        <v>47</v>
      </c>
      <c r="D22" s="191"/>
      <c r="E22" s="198">
        <v>103560</v>
      </c>
      <c r="F22" s="198">
        <v>23244</v>
      </c>
      <c r="G22" s="198">
        <v>80316</v>
      </c>
      <c r="H22" s="198">
        <v>1030</v>
      </c>
      <c r="I22" s="198">
        <v>463</v>
      </c>
      <c r="J22" s="198">
        <v>567</v>
      </c>
      <c r="K22" s="198">
        <v>891</v>
      </c>
      <c r="L22" s="198">
        <v>330</v>
      </c>
      <c r="M22" s="198">
        <v>561</v>
      </c>
      <c r="N22" s="198">
        <v>103699</v>
      </c>
      <c r="O22" s="198">
        <v>23377</v>
      </c>
      <c r="P22" s="198">
        <v>80322</v>
      </c>
      <c r="Q22" s="232">
        <v>23.8</v>
      </c>
      <c r="R22" s="232">
        <v>18.899999999999999</v>
      </c>
      <c r="S22" s="232">
        <v>25.2</v>
      </c>
    </row>
    <row r="23" spans="1:19" x14ac:dyDescent="0.15">
      <c r="A23" s="188" t="s">
        <v>233</v>
      </c>
      <c r="B23" s="189"/>
      <c r="C23" s="190" t="s">
        <v>48</v>
      </c>
      <c r="D23" s="191"/>
      <c r="E23" s="198">
        <v>9450</v>
      </c>
      <c r="F23" s="198">
        <v>5311</v>
      </c>
      <c r="G23" s="198">
        <v>4139</v>
      </c>
      <c r="H23" s="198">
        <v>113</v>
      </c>
      <c r="I23" s="198">
        <v>52</v>
      </c>
      <c r="J23" s="198">
        <v>61</v>
      </c>
      <c r="K23" s="198">
        <v>29</v>
      </c>
      <c r="L23" s="198">
        <v>3</v>
      </c>
      <c r="M23" s="198">
        <v>26</v>
      </c>
      <c r="N23" s="198">
        <v>9534</v>
      </c>
      <c r="O23" s="198">
        <v>5360</v>
      </c>
      <c r="P23" s="198">
        <v>4174</v>
      </c>
      <c r="Q23" s="232">
        <v>12.1</v>
      </c>
      <c r="R23" s="232">
        <v>6.4</v>
      </c>
      <c r="S23" s="232">
        <v>19.5</v>
      </c>
    </row>
    <row r="24" spans="1:19" x14ac:dyDescent="0.15">
      <c r="A24" s="204" t="s">
        <v>234</v>
      </c>
      <c r="B24" s="205"/>
      <c r="C24" s="206" t="s">
        <v>49</v>
      </c>
      <c r="D24" s="207"/>
      <c r="E24" s="214">
        <v>43375</v>
      </c>
      <c r="F24" s="214">
        <v>24872</v>
      </c>
      <c r="G24" s="214">
        <v>18503</v>
      </c>
      <c r="H24" s="214">
        <v>849</v>
      </c>
      <c r="I24" s="214">
        <v>409</v>
      </c>
      <c r="J24" s="214">
        <v>440</v>
      </c>
      <c r="K24" s="214">
        <v>633</v>
      </c>
      <c r="L24" s="214">
        <v>302</v>
      </c>
      <c r="M24" s="214">
        <v>331</v>
      </c>
      <c r="N24" s="214">
        <v>43591</v>
      </c>
      <c r="O24" s="214">
        <v>24979</v>
      </c>
      <c r="P24" s="214">
        <v>18612</v>
      </c>
      <c r="Q24" s="240">
        <v>25</v>
      </c>
      <c r="R24" s="240">
        <v>11.7</v>
      </c>
      <c r="S24" s="240">
        <v>42.9</v>
      </c>
    </row>
    <row r="25" spans="1:19" x14ac:dyDescent="0.15">
      <c r="A25" s="209" t="s">
        <v>235</v>
      </c>
      <c r="B25" s="178"/>
      <c r="C25" s="210" t="s">
        <v>121</v>
      </c>
      <c r="D25" s="180"/>
      <c r="E25" s="186">
        <v>24583</v>
      </c>
      <c r="F25" s="187">
        <v>12368</v>
      </c>
      <c r="G25" s="187">
        <v>12215</v>
      </c>
      <c r="H25" s="187">
        <v>414</v>
      </c>
      <c r="I25" s="187">
        <v>264</v>
      </c>
      <c r="J25" s="187">
        <v>150</v>
      </c>
      <c r="K25" s="187">
        <v>152</v>
      </c>
      <c r="L25" s="187">
        <v>53</v>
      </c>
      <c r="M25" s="187">
        <v>99</v>
      </c>
      <c r="N25" s="187">
        <v>24845</v>
      </c>
      <c r="O25" s="187">
        <v>12579</v>
      </c>
      <c r="P25" s="187">
        <v>12266</v>
      </c>
      <c r="Q25" s="231">
        <v>36</v>
      </c>
      <c r="R25" s="231">
        <v>11.5</v>
      </c>
      <c r="S25" s="231">
        <v>61.1</v>
      </c>
    </row>
    <row r="26" spans="1:19" x14ac:dyDescent="0.15">
      <c r="A26" s="188" t="s">
        <v>236</v>
      </c>
      <c r="B26" s="189"/>
      <c r="C26" s="197" t="s">
        <v>122</v>
      </c>
      <c r="D26" s="191"/>
      <c r="E26" s="192">
        <v>1649</v>
      </c>
      <c r="F26" s="193">
        <v>505</v>
      </c>
      <c r="G26" s="193">
        <v>1144</v>
      </c>
      <c r="H26" s="193">
        <v>15</v>
      </c>
      <c r="I26" s="193">
        <v>9</v>
      </c>
      <c r="J26" s="193">
        <v>6</v>
      </c>
      <c r="K26" s="193">
        <v>25</v>
      </c>
      <c r="L26" s="193">
        <v>6</v>
      </c>
      <c r="M26" s="193">
        <v>19</v>
      </c>
      <c r="N26" s="193">
        <v>1639</v>
      </c>
      <c r="O26" s="193">
        <v>508</v>
      </c>
      <c r="P26" s="193">
        <v>1131</v>
      </c>
      <c r="Q26" s="235">
        <v>37.6</v>
      </c>
      <c r="R26" s="235">
        <v>4.7</v>
      </c>
      <c r="S26" s="235">
        <v>52.4</v>
      </c>
    </row>
    <row r="27" spans="1:19" x14ac:dyDescent="0.15">
      <c r="A27" s="188" t="s">
        <v>237</v>
      </c>
      <c r="B27" s="189"/>
      <c r="C27" s="196" t="s">
        <v>123</v>
      </c>
      <c r="D27" s="191"/>
      <c r="E27" s="198" t="s">
        <v>44</v>
      </c>
      <c r="F27" s="198" t="s">
        <v>44</v>
      </c>
      <c r="G27" s="198" t="s">
        <v>44</v>
      </c>
      <c r="H27" s="198" t="s">
        <v>44</v>
      </c>
      <c r="I27" s="198" t="s">
        <v>44</v>
      </c>
      <c r="J27" s="198" t="s">
        <v>44</v>
      </c>
      <c r="K27" s="198" t="s">
        <v>44</v>
      </c>
      <c r="L27" s="198" t="s">
        <v>44</v>
      </c>
      <c r="M27" s="198" t="s">
        <v>44</v>
      </c>
      <c r="N27" s="198" t="s">
        <v>44</v>
      </c>
      <c r="O27" s="198" t="s">
        <v>44</v>
      </c>
      <c r="P27" s="198" t="s">
        <v>44</v>
      </c>
      <c r="Q27" s="198" t="s">
        <v>44</v>
      </c>
      <c r="R27" s="198" t="s">
        <v>44</v>
      </c>
      <c r="S27" s="198" t="s">
        <v>44</v>
      </c>
    </row>
    <row r="28" spans="1:19" x14ac:dyDescent="0.15">
      <c r="A28" s="188" t="s">
        <v>238</v>
      </c>
      <c r="B28" s="189"/>
      <c r="C28" s="197" t="s">
        <v>124</v>
      </c>
      <c r="D28" s="191"/>
      <c r="E28" s="198" t="s">
        <v>44</v>
      </c>
      <c r="F28" s="198" t="s">
        <v>44</v>
      </c>
      <c r="G28" s="198" t="s">
        <v>44</v>
      </c>
      <c r="H28" s="198" t="s">
        <v>44</v>
      </c>
      <c r="I28" s="198" t="s">
        <v>44</v>
      </c>
      <c r="J28" s="198" t="s">
        <v>44</v>
      </c>
      <c r="K28" s="198" t="s">
        <v>44</v>
      </c>
      <c r="L28" s="198" t="s">
        <v>44</v>
      </c>
      <c r="M28" s="198" t="s">
        <v>44</v>
      </c>
      <c r="N28" s="198" t="s">
        <v>44</v>
      </c>
      <c r="O28" s="198" t="s">
        <v>44</v>
      </c>
      <c r="P28" s="198" t="s">
        <v>44</v>
      </c>
      <c r="Q28" s="198" t="s">
        <v>44</v>
      </c>
      <c r="R28" s="198" t="s">
        <v>44</v>
      </c>
      <c r="S28" s="198" t="s">
        <v>44</v>
      </c>
    </row>
    <row r="29" spans="1:19" x14ac:dyDescent="0.15">
      <c r="A29" s="188" t="s">
        <v>239</v>
      </c>
      <c r="B29" s="189"/>
      <c r="C29" s="196" t="s">
        <v>125</v>
      </c>
      <c r="D29" s="191"/>
      <c r="E29" s="198">
        <v>1761</v>
      </c>
      <c r="F29" s="198">
        <v>1051</v>
      </c>
      <c r="G29" s="198">
        <v>710</v>
      </c>
      <c r="H29" s="198">
        <v>0</v>
      </c>
      <c r="I29" s="198">
        <v>0</v>
      </c>
      <c r="J29" s="198">
        <v>0</v>
      </c>
      <c r="K29" s="198">
        <v>43</v>
      </c>
      <c r="L29" s="198">
        <v>0</v>
      </c>
      <c r="M29" s="198">
        <v>43</v>
      </c>
      <c r="N29" s="198">
        <v>1718</v>
      </c>
      <c r="O29" s="198">
        <v>1051</v>
      </c>
      <c r="P29" s="198">
        <v>667</v>
      </c>
      <c r="Q29" s="232">
        <v>16.5</v>
      </c>
      <c r="R29" s="232">
        <v>0.9</v>
      </c>
      <c r="S29" s="232">
        <v>41.1</v>
      </c>
    </row>
    <row r="30" spans="1:19" x14ac:dyDescent="0.15">
      <c r="A30" s="188" t="s">
        <v>240</v>
      </c>
      <c r="B30" s="189"/>
      <c r="C30" s="190" t="s">
        <v>50</v>
      </c>
      <c r="D30" s="191"/>
      <c r="E30" s="198">
        <v>4158</v>
      </c>
      <c r="F30" s="198">
        <v>2718</v>
      </c>
      <c r="G30" s="198">
        <v>1440</v>
      </c>
      <c r="H30" s="198">
        <v>96</v>
      </c>
      <c r="I30" s="198">
        <v>48</v>
      </c>
      <c r="J30" s="198">
        <v>48</v>
      </c>
      <c r="K30" s="198">
        <v>33</v>
      </c>
      <c r="L30" s="198">
        <v>18</v>
      </c>
      <c r="M30" s="198">
        <v>15</v>
      </c>
      <c r="N30" s="198">
        <v>4221</v>
      </c>
      <c r="O30" s="198">
        <v>2748</v>
      </c>
      <c r="P30" s="198">
        <v>1473</v>
      </c>
      <c r="Q30" s="232">
        <v>14.5</v>
      </c>
      <c r="R30" s="232">
        <v>3.1</v>
      </c>
      <c r="S30" s="232">
        <v>35.799999999999997</v>
      </c>
    </row>
    <row r="31" spans="1:19" x14ac:dyDescent="0.15">
      <c r="A31" s="188" t="s">
        <v>241</v>
      </c>
      <c r="B31" s="189"/>
      <c r="C31" s="196" t="s">
        <v>126</v>
      </c>
      <c r="D31" s="191"/>
      <c r="E31" s="198">
        <v>1898</v>
      </c>
      <c r="F31" s="198">
        <v>953</v>
      </c>
      <c r="G31" s="198">
        <v>945</v>
      </c>
      <c r="H31" s="198">
        <v>36</v>
      </c>
      <c r="I31" s="198">
        <v>36</v>
      </c>
      <c r="J31" s="198">
        <v>0</v>
      </c>
      <c r="K31" s="198">
        <v>41</v>
      </c>
      <c r="L31" s="198">
        <v>36</v>
      </c>
      <c r="M31" s="198">
        <v>5</v>
      </c>
      <c r="N31" s="198">
        <v>1893</v>
      </c>
      <c r="O31" s="198">
        <v>953</v>
      </c>
      <c r="P31" s="198">
        <v>940</v>
      </c>
      <c r="Q31" s="232">
        <v>36.299999999999997</v>
      </c>
      <c r="R31" s="232">
        <v>10.4</v>
      </c>
      <c r="S31" s="232">
        <v>62.7</v>
      </c>
    </row>
    <row r="32" spans="1:19" x14ac:dyDescent="0.15">
      <c r="A32" s="188" t="s">
        <v>242</v>
      </c>
      <c r="B32" s="189"/>
      <c r="C32" s="196" t="s">
        <v>127</v>
      </c>
      <c r="D32" s="191"/>
      <c r="E32" s="198">
        <v>5777</v>
      </c>
      <c r="F32" s="198">
        <v>3803</v>
      </c>
      <c r="G32" s="198">
        <v>1974</v>
      </c>
      <c r="H32" s="198">
        <v>146</v>
      </c>
      <c r="I32" s="198">
        <v>135</v>
      </c>
      <c r="J32" s="198">
        <v>11</v>
      </c>
      <c r="K32" s="198">
        <v>41</v>
      </c>
      <c r="L32" s="198">
        <v>23</v>
      </c>
      <c r="M32" s="198">
        <v>18</v>
      </c>
      <c r="N32" s="198">
        <v>5882</v>
      </c>
      <c r="O32" s="198">
        <v>3915</v>
      </c>
      <c r="P32" s="198">
        <v>1967</v>
      </c>
      <c r="Q32" s="232">
        <v>17.3</v>
      </c>
      <c r="R32" s="232">
        <v>5.5</v>
      </c>
      <c r="S32" s="232">
        <v>40.700000000000003</v>
      </c>
    </row>
    <row r="33" spans="1:19" x14ac:dyDescent="0.15">
      <c r="A33" s="188" t="s">
        <v>243</v>
      </c>
      <c r="B33" s="189"/>
      <c r="C33" s="197" t="s">
        <v>128</v>
      </c>
      <c r="D33" s="191"/>
      <c r="E33" s="198" t="s">
        <v>44</v>
      </c>
      <c r="F33" s="198" t="s">
        <v>44</v>
      </c>
      <c r="G33" s="198" t="s">
        <v>44</v>
      </c>
      <c r="H33" s="198" t="s">
        <v>44</v>
      </c>
      <c r="I33" s="198" t="s">
        <v>44</v>
      </c>
      <c r="J33" s="198" t="s">
        <v>44</v>
      </c>
      <c r="K33" s="198" t="s">
        <v>44</v>
      </c>
      <c r="L33" s="198" t="s">
        <v>44</v>
      </c>
      <c r="M33" s="198" t="s">
        <v>44</v>
      </c>
      <c r="N33" s="198" t="s">
        <v>44</v>
      </c>
      <c r="O33" s="198" t="s">
        <v>44</v>
      </c>
      <c r="P33" s="198" t="s">
        <v>44</v>
      </c>
      <c r="Q33" s="232" t="s">
        <v>44</v>
      </c>
      <c r="R33" s="232" t="s">
        <v>44</v>
      </c>
      <c r="S33" s="232" t="s">
        <v>44</v>
      </c>
    </row>
    <row r="34" spans="1:19" x14ac:dyDescent="0.15">
      <c r="A34" s="188" t="s">
        <v>244</v>
      </c>
      <c r="B34" s="189"/>
      <c r="C34" s="196" t="s">
        <v>129</v>
      </c>
      <c r="D34" s="191"/>
      <c r="E34" s="198">
        <v>4660</v>
      </c>
      <c r="F34" s="198">
        <v>4257</v>
      </c>
      <c r="G34" s="198">
        <v>403</v>
      </c>
      <c r="H34" s="198">
        <v>74</v>
      </c>
      <c r="I34" s="198">
        <v>23</v>
      </c>
      <c r="J34" s="198">
        <v>51</v>
      </c>
      <c r="K34" s="198">
        <v>31</v>
      </c>
      <c r="L34" s="198">
        <v>31</v>
      </c>
      <c r="M34" s="198">
        <v>0</v>
      </c>
      <c r="N34" s="198">
        <v>4703</v>
      </c>
      <c r="O34" s="198">
        <v>4249</v>
      </c>
      <c r="P34" s="198">
        <v>454</v>
      </c>
      <c r="Q34" s="232">
        <v>6.8</v>
      </c>
      <c r="R34" s="232">
        <v>5.7</v>
      </c>
      <c r="S34" s="232">
        <v>16.3</v>
      </c>
    </row>
    <row r="35" spans="1:19" x14ac:dyDescent="0.15">
      <c r="A35" s="188" t="s">
        <v>245</v>
      </c>
      <c r="B35" s="189"/>
      <c r="C35" s="190" t="s">
        <v>51</v>
      </c>
      <c r="D35" s="191"/>
      <c r="E35" s="198" t="s">
        <v>44</v>
      </c>
      <c r="F35" s="198" t="s">
        <v>44</v>
      </c>
      <c r="G35" s="198" t="s">
        <v>44</v>
      </c>
      <c r="H35" s="198" t="s">
        <v>44</v>
      </c>
      <c r="I35" s="198" t="s">
        <v>44</v>
      </c>
      <c r="J35" s="198" t="s">
        <v>44</v>
      </c>
      <c r="K35" s="198" t="s">
        <v>44</v>
      </c>
      <c r="L35" s="198" t="s">
        <v>44</v>
      </c>
      <c r="M35" s="198" t="s">
        <v>44</v>
      </c>
      <c r="N35" s="198" t="s">
        <v>44</v>
      </c>
      <c r="O35" s="198" t="s">
        <v>44</v>
      </c>
      <c r="P35" s="198" t="s">
        <v>44</v>
      </c>
      <c r="Q35" s="198" t="s">
        <v>44</v>
      </c>
      <c r="R35" s="198" t="s">
        <v>44</v>
      </c>
      <c r="S35" s="198" t="s">
        <v>44</v>
      </c>
    </row>
    <row r="36" spans="1:19" x14ac:dyDescent="0.15">
      <c r="A36" s="188" t="s">
        <v>246</v>
      </c>
      <c r="B36" s="189"/>
      <c r="C36" s="190" t="s">
        <v>52</v>
      </c>
      <c r="D36" s="191"/>
      <c r="E36" s="198" t="s">
        <v>44</v>
      </c>
      <c r="F36" s="198" t="s">
        <v>44</v>
      </c>
      <c r="G36" s="198" t="s">
        <v>44</v>
      </c>
      <c r="H36" s="198" t="s">
        <v>44</v>
      </c>
      <c r="I36" s="198" t="s">
        <v>44</v>
      </c>
      <c r="J36" s="198" t="s">
        <v>44</v>
      </c>
      <c r="K36" s="198" t="s">
        <v>44</v>
      </c>
      <c r="L36" s="198" t="s">
        <v>44</v>
      </c>
      <c r="M36" s="198" t="s">
        <v>44</v>
      </c>
      <c r="N36" s="198" t="s">
        <v>44</v>
      </c>
      <c r="O36" s="198" t="s">
        <v>44</v>
      </c>
      <c r="P36" s="198" t="s">
        <v>44</v>
      </c>
      <c r="Q36" s="232" t="s">
        <v>44</v>
      </c>
      <c r="R36" s="232" t="s">
        <v>44</v>
      </c>
      <c r="S36" s="232" t="s">
        <v>44</v>
      </c>
    </row>
    <row r="37" spans="1:19" x14ac:dyDescent="0.15">
      <c r="A37" s="188" t="s">
        <v>247</v>
      </c>
      <c r="B37" s="189"/>
      <c r="C37" s="190" t="s">
        <v>53</v>
      </c>
      <c r="D37" s="191"/>
      <c r="E37" s="198">
        <v>12676</v>
      </c>
      <c r="F37" s="198">
        <v>9565</v>
      </c>
      <c r="G37" s="198">
        <v>3111</v>
      </c>
      <c r="H37" s="198">
        <v>129</v>
      </c>
      <c r="I37" s="198">
        <v>99</v>
      </c>
      <c r="J37" s="198">
        <v>30</v>
      </c>
      <c r="K37" s="198">
        <v>195</v>
      </c>
      <c r="L37" s="198">
        <v>195</v>
      </c>
      <c r="M37" s="198">
        <v>0</v>
      </c>
      <c r="N37" s="198">
        <v>12610</v>
      </c>
      <c r="O37" s="198">
        <v>9469</v>
      </c>
      <c r="P37" s="198">
        <v>3141</v>
      </c>
      <c r="Q37" s="232">
        <v>2.7</v>
      </c>
      <c r="R37" s="232">
        <v>1.9</v>
      </c>
      <c r="S37" s="232">
        <v>5</v>
      </c>
    </row>
    <row r="38" spans="1:19" x14ac:dyDescent="0.15">
      <c r="A38" s="188" t="s">
        <v>248</v>
      </c>
      <c r="B38" s="189"/>
      <c r="C38" s="196" t="s">
        <v>130</v>
      </c>
      <c r="D38" s="191"/>
      <c r="E38" s="198">
        <v>11888</v>
      </c>
      <c r="F38" s="198">
        <v>9304</v>
      </c>
      <c r="G38" s="198">
        <v>2584</v>
      </c>
      <c r="H38" s="198">
        <v>43</v>
      </c>
      <c r="I38" s="198">
        <v>41</v>
      </c>
      <c r="J38" s="198">
        <v>2</v>
      </c>
      <c r="K38" s="198">
        <v>97</v>
      </c>
      <c r="L38" s="198">
        <v>90</v>
      </c>
      <c r="M38" s="198">
        <v>7</v>
      </c>
      <c r="N38" s="198">
        <v>11834</v>
      </c>
      <c r="O38" s="198">
        <v>9255</v>
      </c>
      <c r="P38" s="198">
        <v>2579</v>
      </c>
      <c r="Q38" s="232">
        <v>4.8</v>
      </c>
      <c r="R38" s="232">
        <v>1.1000000000000001</v>
      </c>
      <c r="S38" s="232">
        <v>18</v>
      </c>
    </row>
    <row r="39" spans="1:19" x14ac:dyDescent="0.15">
      <c r="A39" s="188" t="s">
        <v>249</v>
      </c>
      <c r="B39" s="189"/>
      <c r="C39" s="196" t="s">
        <v>131</v>
      </c>
      <c r="D39" s="191"/>
      <c r="E39" s="198">
        <v>14935</v>
      </c>
      <c r="F39" s="198">
        <v>12312</v>
      </c>
      <c r="G39" s="198">
        <v>2623</v>
      </c>
      <c r="H39" s="198">
        <v>393</v>
      </c>
      <c r="I39" s="198">
        <v>144</v>
      </c>
      <c r="J39" s="198">
        <v>249</v>
      </c>
      <c r="K39" s="198">
        <v>142</v>
      </c>
      <c r="L39" s="198">
        <v>132</v>
      </c>
      <c r="M39" s="198">
        <v>10</v>
      </c>
      <c r="N39" s="198">
        <v>15186</v>
      </c>
      <c r="O39" s="198">
        <v>12324</v>
      </c>
      <c r="P39" s="198">
        <v>2862</v>
      </c>
      <c r="Q39" s="232">
        <v>9.6</v>
      </c>
      <c r="R39" s="232">
        <v>3.7</v>
      </c>
      <c r="S39" s="232">
        <v>35</v>
      </c>
    </row>
    <row r="40" spans="1:19" x14ac:dyDescent="0.15">
      <c r="A40" s="188" t="s">
        <v>250</v>
      </c>
      <c r="B40" s="189"/>
      <c r="C40" s="197" t="s">
        <v>132</v>
      </c>
      <c r="D40" s="191"/>
      <c r="E40" s="198">
        <v>10505</v>
      </c>
      <c r="F40" s="198">
        <v>7432</v>
      </c>
      <c r="G40" s="198">
        <v>3073</v>
      </c>
      <c r="H40" s="198">
        <v>53</v>
      </c>
      <c r="I40" s="198">
        <v>53</v>
      </c>
      <c r="J40" s="198">
        <v>0</v>
      </c>
      <c r="K40" s="198">
        <v>74</v>
      </c>
      <c r="L40" s="198">
        <v>62</v>
      </c>
      <c r="M40" s="198">
        <v>12</v>
      </c>
      <c r="N40" s="198">
        <v>10484</v>
      </c>
      <c r="O40" s="198">
        <v>7423</v>
      </c>
      <c r="P40" s="198">
        <v>3061</v>
      </c>
      <c r="Q40" s="232">
        <v>9.1</v>
      </c>
      <c r="R40" s="232">
        <v>3.4</v>
      </c>
      <c r="S40" s="232">
        <v>22.8</v>
      </c>
    </row>
    <row r="41" spans="1:19" x14ac:dyDescent="0.15">
      <c r="A41" s="188" t="s">
        <v>251</v>
      </c>
      <c r="B41" s="189"/>
      <c r="C41" s="196" t="s">
        <v>133</v>
      </c>
      <c r="D41" s="191"/>
      <c r="E41" s="198">
        <v>28998</v>
      </c>
      <c r="F41" s="198">
        <v>19441</v>
      </c>
      <c r="G41" s="198">
        <v>9557</v>
      </c>
      <c r="H41" s="198">
        <v>234</v>
      </c>
      <c r="I41" s="198">
        <v>101</v>
      </c>
      <c r="J41" s="198">
        <v>133</v>
      </c>
      <c r="K41" s="198">
        <v>104</v>
      </c>
      <c r="L41" s="198">
        <v>71</v>
      </c>
      <c r="M41" s="198">
        <v>33</v>
      </c>
      <c r="N41" s="198">
        <v>29128</v>
      </c>
      <c r="O41" s="198">
        <v>19471</v>
      </c>
      <c r="P41" s="198">
        <v>9657</v>
      </c>
      <c r="Q41" s="232">
        <v>9.3000000000000007</v>
      </c>
      <c r="R41" s="232">
        <v>1</v>
      </c>
      <c r="S41" s="232">
        <v>26</v>
      </c>
    </row>
    <row r="42" spans="1:19" x14ac:dyDescent="0.15">
      <c r="A42" s="188" t="s">
        <v>252</v>
      </c>
      <c r="B42" s="189"/>
      <c r="C42" s="196" t="s">
        <v>134</v>
      </c>
      <c r="D42" s="191"/>
      <c r="E42" s="198">
        <v>13545</v>
      </c>
      <c r="F42" s="198">
        <v>8408</v>
      </c>
      <c r="G42" s="198">
        <v>5137</v>
      </c>
      <c r="H42" s="198">
        <v>161</v>
      </c>
      <c r="I42" s="198">
        <v>15</v>
      </c>
      <c r="J42" s="198">
        <v>146</v>
      </c>
      <c r="K42" s="198">
        <v>198</v>
      </c>
      <c r="L42" s="198">
        <v>107</v>
      </c>
      <c r="M42" s="198">
        <v>91</v>
      </c>
      <c r="N42" s="198">
        <v>13508</v>
      </c>
      <c r="O42" s="198">
        <v>8316</v>
      </c>
      <c r="P42" s="198">
        <v>5192</v>
      </c>
      <c r="Q42" s="232">
        <v>18.399999999999999</v>
      </c>
      <c r="R42" s="232">
        <v>6.3</v>
      </c>
      <c r="S42" s="232">
        <v>37.9</v>
      </c>
    </row>
    <row r="43" spans="1:19" x14ac:dyDescent="0.15">
      <c r="A43" s="188" t="s">
        <v>253</v>
      </c>
      <c r="B43" s="189"/>
      <c r="C43" s="196" t="s">
        <v>135</v>
      </c>
      <c r="D43" s="191"/>
      <c r="E43" s="198">
        <v>16001</v>
      </c>
      <c r="F43" s="198">
        <v>11587</v>
      </c>
      <c r="G43" s="198">
        <v>4414</v>
      </c>
      <c r="H43" s="198">
        <v>171</v>
      </c>
      <c r="I43" s="198">
        <v>114</v>
      </c>
      <c r="J43" s="198">
        <v>57</v>
      </c>
      <c r="K43" s="198">
        <v>147</v>
      </c>
      <c r="L43" s="198">
        <v>38</v>
      </c>
      <c r="M43" s="198">
        <v>109</v>
      </c>
      <c r="N43" s="198">
        <v>16025</v>
      </c>
      <c r="O43" s="198">
        <v>11663</v>
      </c>
      <c r="P43" s="198">
        <v>4362</v>
      </c>
      <c r="Q43" s="232">
        <v>8.6999999999999993</v>
      </c>
      <c r="R43" s="232">
        <v>3.2</v>
      </c>
      <c r="S43" s="232">
        <v>23.4</v>
      </c>
    </row>
    <row r="44" spans="1:19" x14ac:dyDescent="0.15">
      <c r="A44" s="188" t="s">
        <v>254</v>
      </c>
      <c r="B44" s="189"/>
      <c r="C44" s="197" t="s">
        <v>136</v>
      </c>
      <c r="D44" s="191"/>
      <c r="E44" s="198">
        <v>12131</v>
      </c>
      <c r="F44" s="198">
        <v>8629</v>
      </c>
      <c r="G44" s="198">
        <v>3502</v>
      </c>
      <c r="H44" s="198">
        <v>196</v>
      </c>
      <c r="I44" s="198">
        <v>135</v>
      </c>
      <c r="J44" s="198">
        <v>61</v>
      </c>
      <c r="K44" s="198">
        <v>115</v>
      </c>
      <c r="L44" s="198">
        <v>31</v>
      </c>
      <c r="M44" s="198">
        <v>84</v>
      </c>
      <c r="N44" s="198">
        <v>12212</v>
      </c>
      <c r="O44" s="198">
        <v>8733</v>
      </c>
      <c r="P44" s="198">
        <v>3479</v>
      </c>
      <c r="Q44" s="232">
        <v>7.3</v>
      </c>
      <c r="R44" s="232">
        <v>4</v>
      </c>
      <c r="S44" s="232">
        <v>15.4</v>
      </c>
    </row>
    <row r="45" spans="1:19" x14ac:dyDescent="0.15">
      <c r="A45" s="188" t="s">
        <v>255</v>
      </c>
      <c r="B45" s="189"/>
      <c r="C45" s="190" t="s">
        <v>54</v>
      </c>
      <c r="D45" s="191"/>
      <c r="E45" s="198" t="s">
        <v>44</v>
      </c>
      <c r="F45" s="198" t="s">
        <v>44</v>
      </c>
      <c r="G45" s="198" t="s">
        <v>44</v>
      </c>
      <c r="H45" s="198" t="s">
        <v>44</v>
      </c>
      <c r="I45" s="198" t="s">
        <v>44</v>
      </c>
      <c r="J45" s="198" t="s">
        <v>44</v>
      </c>
      <c r="K45" s="198" t="s">
        <v>44</v>
      </c>
      <c r="L45" s="198" t="s">
        <v>44</v>
      </c>
      <c r="M45" s="198" t="s">
        <v>44</v>
      </c>
      <c r="N45" s="198" t="s">
        <v>44</v>
      </c>
      <c r="O45" s="198" t="s">
        <v>44</v>
      </c>
      <c r="P45" s="198" t="s">
        <v>44</v>
      </c>
      <c r="Q45" s="198" t="s">
        <v>44</v>
      </c>
      <c r="R45" s="198" t="s">
        <v>44</v>
      </c>
      <c r="S45" s="198" t="s">
        <v>44</v>
      </c>
    </row>
    <row r="46" spans="1:19" x14ac:dyDescent="0.15">
      <c r="A46" s="188" t="s">
        <v>256</v>
      </c>
      <c r="B46" s="189"/>
      <c r="C46" s="196" t="s">
        <v>137</v>
      </c>
      <c r="D46" s="191"/>
      <c r="E46" s="198">
        <v>2616</v>
      </c>
      <c r="F46" s="198">
        <v>1425</v>
      </c>
      <c r="G46" s="198">
        <v>1191</v>
      </c>
      <c r="H46" s="198">
        <v>0</v>
      </c>
      <c r="I46" s="198">
        <v>0</v>
      </c>
      <c r="J46" s="198">
        <v>0</v>
      </c>
      <c r="K46" s="198">
        <v>212</v>
      </c>
      <c r="L46" s="198">
        <v>113</v>
      </c>
      <c r="M46" s="198">
        <v>99</v>
      </c>
      <c r="N46" s="198">
        <v>2404</v>
      </c>
      <c r="O46" s="198">
        <v>1312</v>
      </c>
      <c r="P46" s="198">
        <v>1092</v>
      </c>
      <c r="Q46" s="232">
        <v>34.1</v>
      </c>
      <c r="R46" s="232">
        <v>1.1000000000000001</v>
      </c>
      <c r="S46" s="232">
        <v>73.8</v>
      </c>
    </row>
    <row r="47" spans="1:19" x14ac:dyDescent="0.15">
      <c r="A47" s="188" t="s">
        <v>257</v>
      </c>
      <c r="B47" s="189"/>
      <c r="C47" s="196" t="s">
        <v>138</v>
      </c>
      <c r="D47" s="191"/>
      <c r="E47" s="198">
        <v>4518</v>
      </c>
      <c r="F47" s="198">
        <v>3678</v>
      </c>
      <c r="G47" s="198">
        <v>840</v>
      </c>
      <c r="H47" s="198">
        <v>26</v>
      </c>
      <c r="I47" s="198">
        <v>14</v>
      </c>
      <c r="J47" s="198">
        <v>12</v>
      </c>
      <c r="K47" s="198">
        <v>17</v>
      </c>
      <c r="L47" s="198">
        <v>13</v>
      </c>
      <c r="M47" s="198">
        <v>4</v>
      </c>
      <c r="N47" s="198">
        <v>4527</v>
      </c>
      <c r="O47" s="198">
        <v>3679</v>
      </c>
      <c r="P47" s="198">
        <v>848</v>
      </c>
      <c r="Q47" s="232">
        <v>1.8</v>
      </c>
      <c r="R47" s="232">
        <v>0.5</v>
      </c>
      <c r="S47" s="232">
        <v>7.5</v>
      </c>
    </row>
    <row r="48" spans="1:19" x14ac:dyDescent="0.15">
      <c r="A48" s="188" t="s">
        <v>258</v>
      </c>
      <c r="B48" s="189"/>
      <c r="C48" s="197" t="s">
        <v>139</v>
      </c>
      <c r="D48" s="191"/>
      <c r="E48" s="198">
        <v>5400</v>
      </c>
      <c r="F48" s="198">
        <v>3533</v>
      </c>
      <c r="G48" s="198">
        <v>1867</v>
      </c>
      <c r="H48" s="198">
        <v>41</v>
      </c>
      <c r="I48" s="198">
        <v>24</v>
      </c>
      <c r="J48" s="198">
        <v>17</v>
      </c>
      <c r="K48" s="198">
        <v>73</v>
      </c>
      <c r="L48" s="198">
        <v>43</v>
      </c>
      <c r="M48" s="198">
        <v>30</v>
      </c>
      <c r="N48" s="198">
        <v>5368</v>
      </c>
      <c r="O48" s="198">
        <v>3514</v>
      </c>
      <c r="P48" s="198">
        <v>1854</v>
      </c>
      <c r="Q48" s="232">
        <v>11.9</v>
      </c>
      <c r="R48" s="232">
        <v>5</v>
      </c>
      <c r="S48" s="232">
        <v>25.1</v>
      </c>
    </row>
    <row r="49" spans="1:19" x14ac:dyDescent="0.15">
      <c r="A49" s="182" t="s">
        <v>259</v>
      </c>
      <c r="B49" s="183"/>
      <c r="C49" s="211" t="s">
        <v>55</v>
      </c>
      <c r="D49" s="185"/>
      <c r="E49" s="212">
        <v>35022</v>
      </c>
      <c r="F49" s="212">
        <v>24900</v>
      </c>
      <c r="G49" s="212">
        <v>10122</v>
      </c>
      <c r="H49" s="212">
        <v>705</v>
      </c>
      <c r="I49" s="212">
        <v>409</v>
      </c>
      <c r="J49" s="212">
        <v>296</v>
      </c>
      <c r="K49" s="212">
        <v>181</v>
      </c>
      <c r="L49" s="212">
        <v>72</v>
      </c>
      <c r="M49" s="212">
        <v>109</v>
      </c>
      <c r="N49" s="212">
        <v>35546</v>
      </c>
      <c r="O49" s="212">
        <v>25237</v>
      </c>
      <c r="P49" s="212">
        <v>10309</v>
      </c>
      <c r="Q49" s="236">
        <v>11</v>
      </c>
      <c r="R49" s="236">
        <v>2.5</v>
      </c>
      <c r="S49" s="236">
        <v>31.8</v>
      </c>
    </row>
    <row r="50" spans="1:19" x14ac:dyDescent="0.15">
      <c r="A50" s="188" t="s">
        <v>260</v>
      </c>
      <c r="B50" s="189"/>
      <c r="C50" s="190" t="s">
        <v>56</v>
      </c>
      <c r="D50" s="191"/>
      <c r="E50" s="198">
        <v>90003</v>
      </c>
      <c r="F50" s="198">
        <v>36203</v>
      </c>
      <c r="G50" s="198">
        <v>53800</v>
      </c>
      <c r="H50" s="198">
        <v>1539</v>
      </c>
      <c r="I50" s="198">
        <v>666</v>
      </c>
      <c r="J50" s="198">
        <v>873</v>
      </c>
      <c r="K50" s="198">
        <v>1392</v>
      </c>
      <c r="L50" s="198">
        <v>729</v>
      </c>
      <c r="M50" s="198">
        <v>663</v>
      </c>
      <c r="N50" s="198">
        <v>90150</v>
      </c>
      <c r="O50" s="198">
        <v>36140</v>
      </c>
      <c r="P50" s="198">
        <v>54010</v>
      </c>
      <c r="Q50" s="232">
        <v>63.4</v>
      </c>
      <c r="R50" s="232">
        <v>44.6</v>
      </c>
      <c r="S50" s="232">
        <v>75.900000000000006</v>
      </c>
    </row>
    <row r="51" spans="1:19" x14ac:dyDescent="0.15">
      <c r="A51" s="182" t="s">
        <v>261</v>
      </c>
      <c r="B51" s="183"/>
      <c r="C51" s="215" t="s">
        <v>140</v>
      </c>
      <c r="D51" s="185"/>
      <c r="E51" s="186">
        <v>15466</v>
      </c>
      <c r="F51" s="187">
        <v>5874</v>
      </c>
      <c r="G51" s="187">
        <v>9592</v>
      </c>
      <c r="H51" s="187">
        <v>522</v>
      </c>
      <c r="I51" s="187">
        <v>214</v>
      </c>
      <c r="J51" s="187">
        <v>308</v>
      </c>
      <c r="K51" s="187">
        <v>197</v>
      </c>
      <c r="L51" s="187">
        <v>64</v>
      </c>
      <c r="M51" s="187">
        <v>133</v>
      </c>
      <c r="N51" s="187">
        <v>15791</v>
      </c>
      <c r="O51" s="187">
        <v>6024</v>
      </c>
      <c r="P51" s="187">
        <v>9767</v>
      </c>
      <c r="Q51" s="231">
        <v>64.400000000000006</v>
      </c>
      <c r="R51" s="231">
        <v>43</v>
      </c>
      <c r="S51" s="231">
        <v>77.599999999999994</v>
      </c>
    </row>
    <row r="52" spans="1:19" x14ac:dyDescent="0.15">
      <c r="A52" s="188" t="s">
        <v>262</v>
      </c>
      <c r="B52" s="189"/>
      <c r="C52" s="238" t="s">
        <v>141</v>
      </c>
      <c r="D52" s="191"/>
      <c r="E52" s="213">
        <v>40651</v>
      </c>
      <c r="F52" s="214">
        <v>11258</v>
      </c>
      <c r="G52" s="214">
        <v>29393</v>
      </c>
      <c r="H52" s="214">
        <v>1673</v>
      </c>
      <c r="I52" s="214">
        <v>829</v>
      </c>
      <c r="J52" s="214">
        <v>844</v>
      </c>
      <c r="K52" s="214">
        <v>1828</v>
      </c>
      <c r="L52" s="214">
        <v>88</v>
      </c>
      <c r="M52" s="214">
        <v>1740</v>
      </c>
      <c r="N52" s="214">
        <v>40496</v>
      </c>
      <c r="O52" s="214">
        <v>11999</v>
      </c>
      <c r="P52" s="214">
        <v>28497</v>
      </c>
      <c r="Q52" s="233">
        <v>64.2</v>
      </c>
      <c r="R52" s="233">
        <v>38.1</v>
      </c>
      <c r="S52" s="233">
        <v>75.2</v>
      </c>
    </row>
    <row r="53" spans="1:19" x14ac:dyDescent="0.15">
      <c r="A53" s="182" t="s">
        <v>263</v>
      </c>
      <c r="B53" s="183"/>
      <c r="C53" s="184" t="s">
        <v>142</v>
      </c>
      <c r="D53" s="185"/>
      <c r="E53" s="186">
        <v>49613</v>
      </c>
      <c r="F53" s="187">
        <v>13890</v>
      </c>
      <c r="G53" s="187">
        <v>35723</v>
      </c>
      <c r="H53" s="187">
        <v>499</v>
      </c>
      <c r="I53" s="187">
        <v>255</v>
      </c>
      <c r="J53" s="187">
        <v>244</v>
      </c>
      <c r="K53" s="187">
        <v>584</v>
      </c>
      <c r="L53" s="187">
        <v>177</v>
      </c>
      <c r="M53" s="187">
        <v>407</v>
      </c>
      <c r="N53" s="187">
        <v>49528</v>
      </c>
      <c r="O53" s="187">
        <v>13968</v>
      </c>
      <c r="P53" s="187">
        <v>35560</v>
      </c>
      <c r="Q53" s="231">
        <v>16</v>
      </c>
      <c r="R53" s="231">
        <v>17.100000000000001</v>
      </c>
      <c r="S53" s="231">
        <v>15.5</v>
      </c>
    </row>
    <row r="54" spans="1:19" x14ac:dyDescent="0.15">
      <c r="A54" s="204" t="s">
        <v>264</v>
      </c>
      <c r="B54" s="205"/>
      <c r="C54" s="218" t="s">
        <v>143</v>
      </c>
      <c r="D54" s="207"/>
      <c r="E54" s="213">
        <v>53947</v>
      </c>
      <c r="F54" s="214">
        <v>9354</v>
      </c>
      <c r="G54" s="214">
        <v>44593</v>
      </c>
      <c r="H54" s="214">
        <v>531</v>
      </c>
      <c r="I54" s="214">
        <v>208</v>
      </c>
      <c r="J54" s="214">
        <v>323</v>
      </c>
      <c r="K54" s="214">
        <v>307</v>
      </c>
      <c r="L54" s="214">
        <v>153</v>
      </c>
      <c r="M54" s="214">
        <v>154</v>
      </c>
      <c r="N54" s="214">
        <v>54171</v>
      </c>
      <c r="O54" s="214">
        <v>9409</v>
      </c>
      <c r="P54" s="214">
        <v>44762</v>
      </c>
      <c r="Q54" s="233">
        <v>30.9</v>
      </c>
      <c r="R54" s="233">
        <v>21.5</v>
      </c>
      <c r="S54" s="233">
        <v>32.9</v>
      </c>
    </row>
    <row r="55" spans="1:19" x14ac:dyDescent="0.15">
      <c r="A55" s="209" t="s">
        <v>265</v>
      </c>
      <c r="B55" s="178"/>
      <c r="C55" s="221" t="s">
        <v>144</v>
      </c>
      <c r="D55" s="180"/>
      <c r="E55" s="181">
        <v>9485</v>
      </c>
      <c r="F55" s="181">
        <v>5639</v>
      </c>
      <c r="G55" s="181">
        <v>3846</v>
      </c>
      <c r="H55" s="181">
        <v>332</v>
      </c>
      <c r="I55" s="181">
        <v>155</v>
      </c>
      <c r="J55" s="181">
        <v>177</v>
      </c>
      <c r="K55" s="181">
        <v>216</v>
      </c>
      <c r="L55" s="181">
        <v>79</v>
      </c>
      <c r="M55" s="181">
        <v>137</v>
      </c>
      <c r="N55" s="181">
        <v>9601</v>
      </c>
      <c r="O55" s="181">
        <v>5715</v>
      </c>
      <c r="P55" s="181">
        <v>3886</v>
      </c>
      <c r="Q55" s="229">
        <v>4.0999999999999996</v>
      </c>
      <c r="R55" s="229">
        <v>1.1000000000000001</v>
      </c>
      <c r="S55" s="229">
        <v>8.5</v>
      </c>
    </row>
    <row r="56" spans="1:19" x14ac:dyDescent="0.15">
      <c r="A56" s="188" t="s">
        <v>266</v>
      </c>
      <c r="B56" s="189"/>
      <c r="C56" s="196" t="s">
        <v>145</v>
      </c>
      <c r="D56" s="191"/>
      <c r="E56" s="198">
        <v>20496</v>
      </c>
      <c r="F56" s="198">
        <v>9953</v>
      </c>
      <c r="G56" s="198">
        <v>10543</v>
      </c>
      <c r="H56" s="198">
        <v>405</v>
      </c>
      <c r="I56" s="198">
        <v>173</v>
      </c>
      <c r="J56" s="198">
        <v>232</v>
      </c>
      <c r="K56" s="198">
        <v>370</v>
      </c>
      <c r="L56" s="198">
        <v>207</v>
      </c>
      <c r="M56" s="198">
        <v>163</v>
      </c>
      <c r="N56" s="198">
        <v>20531</v>
      </c>
      <c r="O56" s="198">
        <v>9919</v>
      </c>
      <c r="P56" s="198">
        <v>10612</v>
      </c>
      <c r="Q56" s="232">
        <v>42.9</v>
      </c>
      <c r="R56" s="232">
        <v>24.5</v>
      </c>
      <c r="S56" s="232">
        <v>60</v>
      </c>
    </row>
    <row r="57" spans="1:19" x14ac:dyDescent="0.15">
      <c r="A57" s="204" t="s">
        <v>267</v>
      </c>
      <c r="B57" s="205"/>
      <c r="C57" s="218" t="s">
        <v>146</v>
      </c>
      <c r="D57" s="207"/>
      <c r="E57" s="214">
        <v>13394</v>
      </c>
      <c r="F57" s="214">
        <v>9280</v>
      </c>
      <c r="G57" s="214">
        <v>4114</v>
      </c>
      <c r="H57" s="214">
        <v>112</v>
      </c>
      <c r="I57" s="214">
        <v>81</v>
      </c>
      <c r="J57" s="214">
        <v>31</v>
      </c>
      <c r="K57" s="214">
        <v>47</v>
      </c>
      <c r="L57" s="214">
        <v>16</v>
      </c>
      <c r="M57" s="214">
        <v>31</v>
      </c>
      <c r="N57" s="214">
        <v>13459</v>
      </c>
      <c r="O57" s="214">
        <v>9345</v>
      </c>
      <c r="P57" s="214">
        <v>4114</v>
      </c>
      <c r="Q57" s="233">
        <v>12.6</v>
      </c>
      <c r="R57" s="233">
        <v>4.5</v>
      </c>
      <c r="S57" s="233">
        <v>31.2</v>
      </c>
    </row>
  </sheetData>
  <mergeCells count="6">
    <mergeCell ref="Q5:S5"/>
    <mergeCell ref="A6:C6"/>
    <mergeCell ref="E5:G5"/>
    <mergeCell ref="H5:J5"/>
    <mergeCell ref="K5:M5"/>
    <mergeCell ref="N5:P5"/>
  </mergeCells>
  <phoneticPr fontId="2"/>
  <dataValidations count="1">
    <dataValidation type="whole" allowBlank="1" showInputMessage="1" showErrorMessage="1" errorTitle="入力エラー" error="入力した値に誤りがあります" sqref="B65371:IV65420 IX65371:SR65420 ST65371:ACN65420 ACP65371:AMJ65420 AML65371:AWF65420 AWH65371:BGB65420 BGD65371:BPX65420 BPZ65371:BZT65420 BZV65371:CJP65420 CJR65371:CTL65420 CTN65371:DDH65420 DDJ65371:DND65420 DNF65371:DWZ65420 DXB65371:EGV65420 EGX65371:EQR65420 EQT65371:FAN65420 FAP65371:FKJ65420 FKL65371:FUF65420 FUH65371:GEB65420 GED65371:GNX65420 GNZ65371:GXT65420 GXV65371:HHP65420 HHR65371:HRL65420 HRN65371:IBH65420 IBJ65371:ILD65420 ILF65371:IUZ65420 IVB65371:JEV65420 JEX65371:JOR65420 JOT65371:JYN65420 JYP65371:KIJ65420 KIL65371:KSF65420 KSH65371:LCB65420 LCD65371:LLX65420 LLZ65371:LVT65420 LVV65371:MFP65420 MFR65371:MPL65420 MPN65371:MZH65420 MZJ65371:NJD65420 NJF65371:NSZ65420 NTB65371:OCV65420 OCX65371:OMR65420 OMT65371:OWN65420 OWP65371:PGJ65420 PGL65371:PQF65420 PQH65371:QAB65420 QAD65371:QJX65420 QJZ65371:QTT65420 QTV65371:RDP65420 RDR65371:RNL65420 RNN65371:RXH65420 RXJ65371:SHD65420 SHF65371:SQZ65420 SRB65371:TAV65420 TAX65371:TKR65420 TKT65371:TUN65420 TUP65371:UEJ65420 UEL65371:UOF65420 UOH65371:UYB65420 UYD65371:VHX65420 VHZ65371:VRT65420 VRV65371:WBP65420 WBR65371:WLL65420 WLN65371:WVH65420 WVJ65371:XFD65420 B130907:IV130956 IX130907:SR130956 ST130907:ACN130956 ACP130907:AMJ130956 AML130907:AWF130956 AWH130907:BGB130956 BGD130907:BPX130956 BPZ130907:BZT130956 BZV130907:CJP130956 CJR130907:CTL130956 CTN130907:DDH130956 DDJ130907:DND130956 DNF130907:DWZ130956 DXB130907:EGV130956 EGX130907:EQR130956 EQT130907:FAN130956 FAP130907:FKJ130956 FKL130907:FUF130956 FUH130907:GEB130956 GED130907:GNX130956 GNZ130907:GXT130956 GXV130907:HHP130956 HHR130907:HRL130956 HRN130907:IBH130956 IBJ130907:ILD130956 ILF130907:IUZ130956 IVB130907:JEV130956 JEX130907:JOR130956 JOT130907:JYN130956 JYP130907:KIJ130956 KIL130907:KSF130956 KSH130907:LCB130956 LCD130907:LLX130956 LLZ130907:LVT130956 LVV130907:MFP130956 MFR130907:MPL130956 MPN130907:MZH130956 MZJ130907:NJD130956 NJF130907:NSZ130956 NTB130907:OCV130956 OCX130907:OMR130956 OMT130907:OWN130956 OWP130907:PGJ130956 PGL130907:PQF130956 PQH130907:QAB130956 QAD130907:QJX130956 QJZ130907:QTT130956 QTV130907:RDP130956 RDR130907:RNL130956 RNN130907:RXH130956 RXJ130907:SHD130956 SHF130907:SQZ130956 SRB130907:TAV130956 TAX130907:TKR130956 TKT130907:TUN130956 TUP130907:UEJ130956 UEL130907:UOF130956 UOH130907:UYB130956 UYD130907:VHX130956 VHZ130907:VRT130956 VRV130907:WBP130956 WBR130907:WLL130956 WLN130907:WVH130956 WVJ130907:XFD130956 B196443:IV196492 IX196443:SR196492 ST196443:ACN196492 ACP196443:AMJ196492 AML196443:AWF196492 AWH196443:BGB196492 BGD196443:BPX196492 BPZ196443:BZT196492 BZV196443:CJP196492 CJR196443:CTL196492 CTN196443:DDH196492 DDJ196443:DND196492 DNF196443:DWZ196492 DXB196443:EGV196492 EGX196443:EQR196492 EQT196443:FAN196492 FAP196443:FKJ196492 FKL196443:FUF196492 FUH196443:GEB196492 GED196443:GNX196492 GNZ196443:GXT196492 GXV196443:HHP196492 HHR196443:HRL196492 HRN196443:IBH196492 IBJ196443:ILD196492 ILF196443:IUZ196492 IVB196443:JEV196492 JEX196443:JOR196492 JOT196443:JYN196492 JYP196443:KIJ196492 KIL196443:KSF196492 KSH196443:LCB196492 LCD196443:LLX196492 LLZ196443:LVT196492 LVV196443:MFP196492 MFR196443:MPL196492 MPN196443:MZH196492 MZJ196443:NJD196492 NJF196443:NSZ196492 NTB196443:OCV196492 OCX196443:OMR196492 OMT196443:OWN196492 OWP196443:PGJ196492 PGL196443:PQF196492 PQH196443:QAB196492 QAD196443:QJX196492 QJZ196443:QTT196492 QTV196443:RDP196492 RDR196443:RNL196492 RNN196443:RXH196492 RXJ196443:SHD196492 SHF196443:SQZ196492 SRB196443:TAV196492 TAX196443:TKR196492 TKT196443:TUN196492 TUP196443:UEJ196492 UEL196443:UOF196492 UOH196443:UYB196492 UYD196443:VHX196492 VHZ196443:VRT196492 VRV196443:WBP196492 WBR196443:WLL196492 WLN196443:WVH196492 WVJ196443:XFD196492 B261979:IV262028 IX261979:SR262028 ST261979:ACN262028 ACP261979:AMJ262028 AML261979:AWF262028 AWH261979:BGB262028 BGD261979:BPX262028 BPZ261979:BZT262028 BZV261979:CJP262028 CJR261979:CTL262028 CTN261979:DDH262028 DDJ261979:DND262028 DNF261979:DWZ262028 DXB261979:EGV262028 EGX261979:EQR262028 EQT261979:FAN262028 FAP261979:FKJ262028 FKL261979:FUF262028 FUH261979:GEB262028 GED261979:GNX262028 GNZ261979:GXT262028 GXV261979:HHP262028 HHR261979:HRL262028 HRN261979:IBH262028 IBJ261979:ILD262028 ILF261979:IUZ262028 IVB261979:JEV262028 JEX261979:JOR262028 JOT261979:JYN262028 JYP261979:KIJ262028 KIL261979:KSF262028 KSH261979:LCB262028 LCD261979:LLX262028 LLZ261979:LVT262028 LVV261979:MFP262028 MFR261979:MPL262028 MPN261979:MZH262028 MZJ261979:NJD262028 NJF261979:NSZ262028 NTB261979:OCV262028 OCX261979:OMR262028 OMT261979:OWN262028 OWP261979:PGJ262028 PGL261979:PQF262028 PQH261979:QAB262028 QAD261979:QJX262028 QJZ261979:QTT262028 QTV261979:RDP262028 RDR261979:RNL262028 RNN261979:RXH262028 RXJ261979:SHD262028 SHF261979:SQZ262028 SRB261979:TAV262028 TAX261979:TKR262028 TKT261979:TUN262028 TUP261979:UEJ262028 UEL261979:UOF262028 UOH261979:UYB262028 UYD261979:VHX262028 VHZ261979:VRT262028 VRV261979:WBP262028 WBR261979:WLL262028 WLN261979:WVH262028 WVJ261979:XFD262028 B327515:IV327564 IX327515:SR327564 ST327515:ACN327564 ACP327515:AMJ327564 AML327515:AWF327564 AWH327515:BGB327564 BGD327515:BPX327564 BPZ327515:BZT327564 BZV327515:CJP327564 CJR327515:CTL327564 CTN327515:DDH327564 DDJ327515:DND327564 DNF327515:DWZ327564 DXB327515:EGV327564 EGX327515:EQR327564 EQT327515:FAN327564 FAP327515:FKJ327564 FKL327515:FUF327564 FUH327515:GEB327564 GED327515:GNX327564 GNZ327515:GXT327564 GXV327515:HHP327564 HHR327515:HRL327564 HRN327515:IBH327564 IBJ327515:ILD327564 ILF327515:IUZ327564 IVB327515:JEV327564 JEX327515:JOR327564 JOT327515:JYN327564 JYP327515:KIJ327564 KIL327515:KSF327564 KSH327515:LCB327564 LCD327515:LLX327564 LLZ327515:LVT327564 LVV327515:MFP327564 MFR327515:MPL327564 MPN327515:MZH327564 MZJ327515:NJD327564 NJF327515:NSZ327564 NTB327515:OCV327564 OCX327515:OMR327564 OMT327515:OWN327564 OWP327515:PGJ327564 PGL327515:PQF327564 PQH327515:QAB327564 QAD327515:QJX327564 QJZ327515:QTT327564 QTV327515:RDP327564 RDR327515:RNL327564 RNN327515:RXH327564 RXJ327515:SHD327564 SHF327515:SQZ327564 SRB327515:TAV327564 TAX327515:TKR327564 TKT327515:TUN327564 TUP327515:UEJ327564 UEL327515:UOF327564 UOH327515:UYB327564 UYD327515:VHX327564 VHZ327515:VRT327564 VRV327515:WBP327564 WBR327515:WLL327564 WLN327515:WVH327564 WVJ327515:XFD327564 B393051:IV393100 IX393051:SR393100 ST393051:ACN393100 ACP393051:AMJ393100 AML393051:AWF393100 AWH393051:BGB393100 BGD393051:BPX393100 BPZ393051:BZT393100 BZV393051:CJP393100 CJR393051:CTL393100 CTN393051:DDH393100 DDJ393051:DND393100 DNF393051:DWZ393100 DXB393051:EGV393100 EGX393051:EQR393100 EQT393051:FAN393100 FAP393051:FKJ393100 FKL393051:FUF393100 FUH393051:GEB393100 GED393051:GNX393100 GNZ393051:GXT393100 GXV393051:HHP393100 HHR393051:HRL393100 HRN393051:IBH393100 IBJ393051:ILD393100 ILF393051:IUZ393100 IVB393051:JEV393100 JEX393051:JOR393100 JOT393051:JYN393100 JYP393051:KIJ393100 KIL393051:KSF393100 KSH393051:LCB393100 LCD393051:LLX393100 LLZ393051:LVT393100 LVV393051:MFP393100 MFR393051:MPL393100 MPN393051:MZH393100 MZJ393051:NJD393100 NJF393051:NSZ393100 NTB393051:OCV393100 OCX393051:OMR393100 OMT393051:OWN393100 OWP393051:PGJ393100 PGL393051:PQF393100 PQH393051:QAB393100 QAD393051:QJX393100 QJZ393051:QTT393100 QTV393051:RDP393100 RDR393051:RNL393100 RNN393051:RXH393100 RXJ393051:SHD393100 SHF393051:SQZ393100 SRB393051:TAV393100 TAX393051:TKR393100 TKT393051:TUN393100 TUP393051:UEJ393100 UEL393051:UOF393100 UOH393051:UYB393100 UYD393051:VHX393100 VHZ393051:VRT393100 VRV393051:WBP393100 WBR393051:WLL393100 WLN393051:WVH393100 WVJ393051:XFD393100 B458587:IV458636 IX458587:SR458636 ST458587:ACN458636 ACP458587:AMJ458636 AML458587:AWF458636 AWH458587:BGB458636 BGD458587:BPX458636 BPZ458587:BZT458636 BZV458587:CJP458636 CJR458587:CTL458636 CTN458587:DDH458636 DDJ458587:DND458636 DNF458587:DWZ458636 DXB458587:EGV458636 EGX458587:EQR458636 EQT458587:FAN458636 FAP458587:FKJ458636 FKL458587:FUF458636 FUH458587:GEB458636 GED458587:GNX458636 GNZ458587:GXT458636 GXV458587:HHP458636 HHR458587:HRL458636 HRN458587:IBH458636 IBJ458587:ILD458636 ILF458587:IUZ458636 IVB458587:JEV458636 JEX458587:JOR458636 JOT458587:JYN458636 JYP458587:KIJ458636 KIL458587:KSF458636 KSH458587:LCB458636 LCD458587:LLX458636 LLZ458587:LVT458636 LVV458587:MFP458636 MFR458587:MPL458636 MPN458587:MZH458636 MZJ458587:NJD458636 NJF458587:NSZ458636 NTB458587:OCV458636 OCX458587:OMR458636 OMT458587:OWN458636 OWP458587:PGJ458636 PGL458587:PQF458636 PQH458587:QAB458636 QAD458587:QJX458636 QJZ458587:QTT458636 QTV458587:RDP458636 RDR458587:RNL458636 RNN458587:RXH458636 RXJ458587:SHD458636 SHF458587:SQZ458636 SRB458587:TAV458636 TAX458587:TKR458636 TKT458587:TUN458636 TUP458587:UEJ458636 UEL458587:UOF458636 UOH458587:UYB458636 UYD458587:VHX458636 VHZ458587:VRT458636 VRV458587:WBP458636 WBR458587:WLL458636 WLN458587:WVH458636 WVJ458587:XFD458636 B524123:IV524172 IX524123:SR524172 ST524123:ACN524172 ACP524123:AMJ524172 AML524123:AWF524172 AWH524123:BGB524172 BGD524123:BPX524172 BPZ524123:BZT524172 BZV524123:CJP524172 CJR524123:CTL524172 CTN524123:DDH524172 DDJ524123:DND524172 DNF524123:DWZ524172 DXB524123:EGV524172 EGX524123:EQR524172 EQT524123:FAN524172 FAP524123:FKJ524172 FKL524123:FUF524172 FUH524123:GEB524172 GED524123:GNX524172 GNZ524123:GXT524172 GXV524123:HHP524172 HHR524123:HRL524172 HRN524123:IBH524172 IBJ524123:ILD524172 ILF524123:IUZ524172 IVB524123:JEV524172 JEX524123:JOR524172 JOT524123:JYN524172 JYP524123:KIJ524172 KIL524123:KSF524172 KSH524123:LCB524172 LCD524123:LLX524172 LLZ524123:LVT524172 LVV524123:MFP524172 MFR524123:MPL524172 MPN524123:MZH524172 MZJ524123:NJD524172 NJF524123:NSZ524172 NTB524123:OCV524172 OCX524123:OMR524172 OMT524123:OWN524172 OWP524123:PGJ524172 PGL524123:PQF524172 PQH524123:QAB524172 QAD524123:QJX524172 QJZ524123:QTT524172 QTV524123:RDP524172 RDR524123:RNL524172 RNN524123:RXH524172 RXJ524123:SHD524172 SHF524123:SQZ524172 SRB524123:TAV524172 TAX524123:TKR524172 TKT524123:TUN524172 TUP524123:UEJ524172 UEL524123:UOF524172 UOH524123:UYB524172 UYD524123:VHX524172 VHZ524123:VRT524172 VRV524123:WBP524172 WBR524123:WLL524172 WLN524123:WVH524172 WVJ524123:XFD524172 B589659:IV589708 IX589659:SR589708 ST589659:ACN589708 ACP589659:AMJ589708 AML589659:AWF589708 AWH589659:BGB589708 BGD589659:BPX589708 BPZ589659:BZT589708 BZV589659:CJP589708 CJR589659:CTL589708 CTN589659:DDH589708 DDJ589659:DND589708 DNF589659:DWZ589708 DXB589659:EGV589708 EGX589659:EQR589708 EQT589659:FAN589708 FAP589659:FKJ589708 FKL589659:FUF589708 FUH589659:GEB589708 GED589659:GNX589708 GNZ589659:GXT589708 GXV589659:HHP589708 HHR589659:HRL589708 HRN589659:IBH589708 IBJ589659:ILD589708 ILF589659:IUZ589708 IVB589659:JEV589708 JEX589659:JOR589708 JOT589659:JYN589708 JYP589659:KIJ589708 KIL589659:KSF589708 KSH589659:LCB589708 LCD589659:LLX589708 LLZ589659:LVT589708 LVV589659:MFP589708 MFR589659:MPL589708 MPN589659:MZH589708 MZJ589659:NJD589708 NJF589659:NSZ589708 NTB589659:OCV589708 OCX589659:OMR589708 OMT589659:OWN589708 OWP589659:PGJ589708 PGL589659:PQF589708 PQH589659:QAB589708 QAD589659:QJX589708 QJZ589659:QTT589708 QTV589659:RDP589708 RDR589659:RNL589708 RNN589659:RXH589708 RXJ589659:SHD589708 SHF589659:SQZ589708 SRB589659:TAV589708 TAX589659:TKR589708 TKT589659:TUN589708 TUP589659:UEJ589708 UEL589659:UOF589708 UOH589659:UYB589708 UYD589659:VHX589708 VHZ589659:VRT589708 VRV589659:WBP589708 WBR589659:WLL589708 WLN589659:WVH589708 WVJ589659:XFD589708 B655195:IV655244 IX655195:SR655244 ST655195:ACN655244 ACP655195:AMJ655244 AML655195:AWF655244 AWH655195:BGB655244 BGD655195:BPX655244 BPZ655195:BZT655244 BZV655195:CJP655244 CJR655195:CTL655244 CTN655195:DDH655244 DDJ655195:DND655244 DNF655195:DWZ655244 DXB655195:EGV655244 EGX655195:EQR655244 EQT655195:FAN655244 FAP655195:FKJ655244 FKL655195:FUF655244 FUH655195:GEB655244 GED655195:GNX655244 GNZ655195:GXT655244 GXV655195:HHP655244 HHR655195:HRL655244 HRN655195:IBH655244 IBJ655195:ILD655244 ILF655195:IUZ655244 IVB655195:JEV655244 JEX655195:JOR655244 JOT655195:JYN655244 JYP655195:KIJ655244 KIL655195:KSF655244 KSH655195:LCB655244 LCD655195:LLX655244 LLZ655195:LVT655244 LVV655195:MFP655244 MFR655195:MPL655244 MPN655195:MZH655244 MZJ655195:NJD655244 NJF655195:NSZ655244 NTB655195:OCV655244 OCX655195:OMR655244 OMT655195:OWN655244 OWP655195:PGJ655244 PGL655195:PQF655244 PQH655195:QAB655244 QAD655195:QJX655244 QJZ655195:QTT655244 QTV655195:RDP655244 RDR655195:RNL655244 RNN655195:RXH655244 RXJ655195:SHD655244 SHF655195:SQZ655244 SRB655195:TAV655244 TAX655195:TKR655244 TKT655195:TUN655244 TUP655195:UEJ655244 UEL655195:UOF655244 UOH655195:UYB655244 UYD655195:VHX655244 VHZ655195:VRT655244 VRV655195:WBP655244 WBR655195:WLL655244 WLN655195:WVH655244 WVJ655195:XFD655244 B720731:IV720780 IX720731:SR720780 ST720731:ACN720780 ACP720731:AMJ720780 AML720731:AWF720780 AWH720731:BGB720780 BGD720731:BPX720780 BPZ720731:BZT720780 BZV720731:CJP720780 CJR720731:CTL720780 CTN720731:DDH720780 DDJ720731:DND720780 DNF720731:DWZ720780 DXB720731:EGV720780 EGX720731:EQR720780 EQT720731:FAN720780 FAP720731:FKJ720780 FKL720731:FUF720780 FUH720731:GEB720780 GED720731:GNX720780 GNZ720731:GXT720780 GXV720731:HHP720780 HHR720731:HRL720780 HRN720731:IBH720780 IBJ720731:ILD720780 ILF720731:IUZ720780 IVB720731:JEV720780 JEX720731:JOR720780 JOT720731:JYN720780 JYP720731:KIJ720780 KIL720731:KSF720780 KSH720731:LCB720780 LCD720731:LLX720780 LLZ720731:LVT720780 LVV720731:MFP720780 MFR720731:MPL720780 MPN720731:MZH720780 MZJ720731:NJD720780 NJF720731:NSZ720780 NTB720731:OCV720780 OCX720731:OMR720780 OMT720731:OWN720780 OWP720731:PGJ720780 PGL720731:PQF720780 PQH720731:QAB720780 QAD720731:QJX720780 QJZ720731:QTT720780 QTV720731:RDP720780 RDR720731:RNL720780 RNN720731:RXH720780 RXJ720731:SHD720780 SHF720731:SQZ720780 SRB720731:TAV720780 TAX720731:TKR720780 TKT720731:TUN720780 TUP720731:UEJ720780 UEL720731:UOF720780 UOH720731:UYB720780 UYD720731:VHX720780 VHZ720731:VRT720780 VRV720731:WBP720780 WBR720731:WLL720780 WLN720731:WVH720780 WVJ720731:XFD720780 B786267:IV786316 IX786267:SR786316 ST786267:ACN786316 ACP786267:AMJ786316 AML786267:AWF786316 AWH786267:BGB786316 BGD786267:BPX786316 BPZ786267:BZT786316 BZV786267:CJP786316 CJR786267:CTL786316 CTN786267:DDH786316 DDJ786267:DND786316 DNF786267:DWZ786316 DXB786267:EGV786316 EGX786267:EQR786316 EQT786267:FAN786316 FAP786267:FKJ786316 FKL786267:FUF786316 FUH786267:GEB786316 GED786267:GNX786316 GNZ786267:GXT786316 GXV786267:HHP786316 HHR786267:HRL786316 HRN786267:IBH786316 IBJ786267:ILD786316 ILF786267:IUZ786316 IVB786267:JEV786316 JEX786267:JOR786316 JOT786267:JYN786316 JYP786267:KIJ786316 KIL786267:KSF786316 KSH786267:LCB786316 LCD786267:LLX786316 LLZ786267:LVT786316 LVV786267:MFP786316 MFR786267:MPL786316 MPN786267:MZH786316 MZJ786267:NJD786316 NJF786267:NSZ786316 NTB786267:OCV786316 OCX786267:OMR786316 OMT786267:OWN786316 OWP786267:PGJ786316 PGL786267:PQF786316 PQH786267:QAB786316 QAD786267:QJX786316 QJZ786267:QTT786316 QTV786267:RDP786316 RDR786267:RNL786316 RNN786267:RXH786316 RXJ786267:SHD786316 SHF786267:SQZ786316 SRB786267:TAV786316 TAX786267:TKR786316 TKT786267:TUN786316 TUP786267:UEJ786316 UEL786267:UOF786316 UOH786267:UYB786316 UYD786267:VHX786316 VHZ786267:VRT786316 VRV786267:WBP786316 WBR786267:WLL786316 WLN786267:WVH786316 WVJ786267:XFD786316 B851803:IV851852 IX851803:SR851852 ST851803:ACN851852 ACP851803:AMJ851852 AML851803:AWF851852 AWH851803:BGB851852 BGD851803:BPX851852 BPZ851803:BZT851852 BZV851803:CJP851852 CJR851803:CTL851852 CTN851803:DDH851852 DDJ851803:DND851852 DNF851803:DWZ851852 DXB851803:EGV851852 EGX851803:EQR851852 EQT851803:FAN851852 FAP851803:FKJ851852 FKL851803:FUF851852 FUH851803:GEB851852 GED851803:GNX851852 GNZ851803:GXT851852 GXV851803:HHP851852 HHR851803:HRL851852 HRN851803:IBH851852 IBJ851803:ILD851852 ILF851803:IUZ851852 IVB851803:JEV851852 JEX851803:JOR851852 JOT851803:JYN851852 JYP851803:KIJ851852 KIL851803:KSF851852 KSH851803:LCB851852 LCD851803:LLX851852 LLZ851803:LVT851852 LVV851803:MFP851852 MFR851803:MPL851852 MPN851803:MZH851852 MZJ851803:NJD851852 NJF851803:NSZ851852 NTB851803:OCV851852 OCX851803:OMR851852 OMT851803:OWN851852 OWP851803:PGJ851852 PGL851803:PQF851852 PQH851803:QAB851852 QAD851803:QJX851852 QJZ851803:QTT851852 QTV851803:RDP851852 RDR851803:RNL851852 RNN851803:RXH851852 RXJ851803:SHD851852 SHF851803:SQZ851852 SRB851803:TAV851852 TAX851803:TKR851852 TKT851803:TUN851852 TUP851803:UEJ851852 UEL851803:UOF851852 UOH851803:UYB851852 UYD851803:VHX851852 VHZ851803:VRT851852 VRV851803:WBP851852 WBR851803:WLL851852 WLN851803:WVH851852 WVJ851803:XFD851852 B917339:IV917388 IX917339:SR917388 ST917339:ACN917388 ACP917339:AMJ917388 AML917339:AWF917388 AWH917339:BGB917388 BGD917339:BPX917388 BPZ917339:BZT917388 BZV917339:CJP917388 CJR917339:CTL917388 CTN917339:DDH917388 DDJ917339:DND917388 DNF917339:DWZ917388 DXB917339:EGV917388 EGX917339:EQR917388 EQT917339:FAN917388 FAP917339:FKJ917388 FKL917339:FUF917388 FUH917339:GEB917388 GED917339:GNX917388 GNZ917339:GXT917388 GXV917339:HHP917388 HHR917339:HRL917388 HRN917339:IBH917388 IBJ917339:ILD917388 ILF917339:IUZ917388 IVB917339:JEV917388 JEX917339:JOR917388 JOT917339:JYN917388 JYP917339:KIJ917388 KIL917339:KSF917388 KSH917339:LCB917388 LCD917339:LLX917388 LLZ917339:LVT917388 LVV917339:MFP917388 MFR917339:MPL917388 MPN917339:MZH917388 MZJ917339:NJD917388 NJF917339:NSZ917388 NTB917339:OCV917388 OCX917339:OMR917388 OMT917339:OWN917388 OWP917339:PGJ917388 PGL917339:PQF917388 PQH917339:QAB917388 QAD917339:QJX917388 QJZ917339:QTT917388 QTV917339:RDP917388 RDR917339:RNL917388 RNN917339:RXH917388 RXJ917339:SHD917388 SHF917339:SQZ917388 SRB917339:TAV917388 TAX917339:TKR917388 TKT917339:TUN917388 TUP917339:UEJ917388 UEL917339:UOF917388 UOH917339:UYB917388 UYD917339:VHX917388 VHZ917339:VRT917388 VRV917339:WBP917388 WBR917339:WLL917388 WLN917339:WVH917388 WVJ917339:XFD917388 B982875:IV982924 IX982875:SR982924 ST982875:ACN982924 ACP982875:AMJ982924 AML982875:AWF982924 AWH982875:BGB982924 BGD982875:BPX982924 BPZ982875:BZT982924 BZV982875:CJP982924 CJR982875:CTL982924 CTN982875:DDH982924 DDJ982875:DND982924 DNF982875:DWZ982924 DXB982875:EGV982924 EGX982875:EQR982924 EQT982875:FAN982924 FAP982875:FKJ982924 FKL982875:FUF982924 FUH982875:GEB982924 GED982875:GNX982924 GNZ982875:GXT982924 GXV982875:HHP982924 HHR982875:HRL982924 HRN982875:IBH982924 IBJ982875:ILD982924 ILF982875:IUZ982924 IVB982875:JEV982924 JEX982875:JOR982924 JOT982875:JYN982924 JYP982875:KIJ982924 KIL982875:KSF982924 KSH982875:LCB982924 LCD982875:LLX982924 LLZ982875:LVT982924 LVV982875:MFP982924 MFR982875:MPL982924 MPN982875:MZH982924 MZJ982875:NJD982924 NJF982875:NSZ982924 NTB982875:OCV982924 OCX982875:OMR982924 OMT982875:OWN982924 OWP982875:PGJ982924 PGL982875:PQF982924 PQH982875:QAB982924 QAD982875:QJX982924 QJZ982875:QTT982924 QTV982875:RDP982924 RDR982875:RNL982924 RNN982875:RXH982924 RXJ982875:SHD982924 SHF982875:SQZ982924 SRB982875:TAV982924 TAX982875:TKR982924 TKT982875:TUN982924 TUP982875:UEJ982924 UEL982875:UOF982924 UOH982875:UYB982924 UYD982875:VHX982924 VHZ982875:VRT982924 VRV982875:WBP982924 WBR982875:WLL982924 WLN982875:WVH982924 WVJ982875:XFD982924 B65428:IV65477 IX65428:SR65477 ST65428:ACN65477 ACP65428:AMJ65477 AML65428:AWF65477 AWH65428:BGB65477 BGD65428:BPX65477 BPZ65428:BZT65477 BZV65428:CJP65477 CJR65428:CTL65477 CTN65428:DDH65477 DDJ65428:DND65477 DNF65428:DWZ65477 DXB65428:EGV65477 EGX65428:EQR65477 EQT65428:FAN65477 FAP65428:FKJ65477 FKL65428:FUF65477 FUH65428:GEB65477 GED65428:GNX65477 GNZ65428:GXT65477 GXV65428:HHP65477 HHR65428:HRL65477 HRN65428:IBH65477 IBJ65428:ILD65477 ILF65428:IUZ65477 IVB65428:JEV65477 JEX65428:JOR65477 JOT65428:JYN65477 JYP65428:KIJ65477 KIL65428:KSF65477 KSH65428:LCB65477 LCD65428:LLX65477 LLZ65428:LVT65477 LVV65428:MFP65477 MFR65428:MPL65477 MPN65428:MZH65477 MZJ65428:NJD65477 NJF65428:NSZ65477 NTB65428:OCV65477 OCX65428:OMR65477 OMT65428:OWN65477 OWP65428:PGJ65477 PGL65428:PQF65477 PQH65428:QAB65477 QAD65428:QJX65477 QJZ65428:QTT65477 QTV65428:RDP65477 RDR65428:RNL65477 RNN65428:RXH65477 RXJ65428:SHD65477 SHF65428:SQZ65477 SRB65428:TAV65477 TAX65428:TKR65477 TKT65428:TUN65477 TUP65428:UEJ65477 UEL65428:UOF65477 UOH65428:UYB65477 UYD65428:VHX65477 VHZ65428:VRT65477 VRV65428:WBP65477 WBR65428:WLL65477 WLN65428:WVH65477 WVJ65428:XFD65477 B130964:IV131013 IX130964:SR131013 ST130964:ACN131013 ACP130964:AMJ131013 AML130964:AWF131013 AWH130964:BGB131013 BGD130964:BPX131013 BPZ130964:BZT131013 BZV130964:CJP131013 CJR130964:CTL131013 CTN130964:DDH131013 DDJ130964:DND131013 DNF130964:DWZ131013 DXB130964:EGV131013 EGX130964:EQR131013 EQT130964:FAN131013 FAP130964:FKJ131013 FKL130964:FUF131013 FUH130964:GEB131013 GED130964:GNX131013 GNZ130964:GXT131013 GXV130964:HHP131013 HHR130964:HRL131013 HRN130964:IBH131013 IBJ130964:ILD131013 ILF130964:IUZ131013 IVB130964:JEV131013 JEX130964:JOR131013 JOT130964:JYN131013 JYP130964:KIJ131013 KIL130964:KSF131013 KSH130964:LCB131013 LCD130964:LLX131013 LLZ130964:LVT131013 LVV130964:MFP131013 MFR130964:MPL131013 MPN130964:MZH131013 MZJ130964:NJD131013 NJF130964:NSZ131013 NTB130964:OCV131013 OCX130964:OMR131013 OMT130964:OWN131013 OWP130964:PGJ131013 PGL130964:PQF131013 PQH130964:QAB131013 QAD130964:QJX131013 QJZ130964:QTT131013 QTV130964:RDP131013 RDR130964:RNL131013 RNN130964:RXH131013 RXJ130964:SHD131013 SHF130964:SQZ131013 SRB130964:TAV131013 TAX130964:TKR131013 TKT130964:TUN131013 TUP130964:UEJ131013 UEL130964:UOF131013 UOH130964:UYB131013 UYD130964:VHX131013 VHZ130964:VRT131013 VRV130964:WBP131013 WBR130964:WLL131013 WLN130964:WVH131013 WVJ130964:XFD131013 B196500:IV196549 IX196500:SR196549 ST196500:ACN196549 ACP196500:AMJ196549 AML196500:AWF196549 AWH196500:BGB196549 BGD196500:BPX196549 BPZ196500:BZT196549 BZV196500:CJP196549 CJR196500:CTL196549 CTN196500:DDH196549 DDJ196500:DND196549 DNF196500:DWZ196549 DXB196500:EGV196549 EGX196500:EQR196549 EQT196500:FAN196549 FAP196500:FKJ196549 FKL196500:FUF196549 FUH196500:GEB196549 GED196500:GNX196549 GNZ196500:GXT196549 GXV196500:HHP196549 HHR196500:HRL196549 HRN196500:IBH196549 IBJ196500:ILD196549 ILF196500:IUZ196549 IVB196500:JEV196549 JEX196500:JOR196549 JOT196500:JYN196549 JYP196500:KIJ196549 KIL196500:KSF196549 KSH196500:LCB196549 LCD196500:LLX196549 LLZ196500:LVT196549 LVV196500:MFP196549 MFR196500:MPL196549 MPN196500:MZH196549 MZJ196500:NJD196549 NJF196500:NSZ196549 NTB196500:OCV196549 OCX196500:OMR196549 OMT196500:OWN196549 OWP196500:PGJ196549 PGL196500:PQF196549 PQH196500:QAB196549 QAD196500:QJX196549 QJZ196500:QTT196549 QTV196500:RDP196549 RDR196500:RNL196549 RNN196500:RXH196549 RXJ196500:SHD196549 SHF196500:SQZ196549 SRB196500:TAV196549 TAX196500:TKR196549 TKT196500:TUN196549 TUP196500:UEJ196549 UEL196500:UOF196549 UOH196500:UYB196549 UYD196500:VHX196549 VHZ196500:VRT196549 VRV196500:WBP196549 WBR196500:WLL196549 WLN196500:WVH196549 WVJ196500:XFD196549 B262036:IV262085 IX262036:SR262085 ST262036:ACN262085 ACP262036:AMJ262085 AML262036:AWF262085 AWH262036:BGB262085 BGD262036:BPX262085 BPZ262036:BZT262085 BZV262036:CJP262085 CJR262036:CTL262085 CTN262036:DDH262085 DDJ262036:DND262085 DNF262036:DWZ262085 DXB262036:EGV262085 EGX262036:EQR262085 EQT262036:FAN262085 FAP262036:FKJ262085 FKL262036:FUF262085 FUH262036:GEB262085 GED262036:GNX262085 GNZ262036:GXT262085 GXV262036:HHP262085 HHR262036:HRL262085 HRN262036:IBH262085 IBJ262036:ILD262085 ILF262036:IUZ262085 IVB262036:JEV262085 JEX262036:JOR262085 JOT262036:JYN262085 JYP262036:KIJ262085 KIL262036:KSF262085 KSH262036:LCB262085 LCD262036:LLX262085 LLZ262036:LVT262085 LVV262036:MFP262085 MFR262036:MPL262085 MPN262036:MZH262085 MZJ262036:NJD262085 NJF262036:NSZ262085 NTB262036:OCV262085 OCX262036:OMR262085 OMT262036:OWN262085 OWP262036:PGJ262085 PGL262036:PQF262085 PQH262036:QAB262085 QAD262036:QJX262085 QJZ262036:QTT262085 QTV262036:RDP262085 RDR262036:RNL262085 RNN262036:RXH262085 RXJ262036:SHD262085 SHF262036:SQZ262085 SRB262036:TAV262085 TAX262036:TKR262085 TKT262036:TUN262085 TUP262036:UEJ262085 UEL262036:UOF262085 UOH262036:UYB262085 UYD262036:VHX262085 VHZ262036:VRT262085 VRV262036:WBP262085 WBR262036:WLL262085 WLN262036:WVH262085 WVJ262036:XFD262085 B327572:IV327621 IX327572:SR327621 ST327572:ACN327621 ACP327572:AMJ327621 AML327572:AWF327621 AWH327572:BGB327621 BGD327572:BPX327621 BPZ327572:BZT327621 BZV327572:CJP327621 CJR327572:CTL327621 CTN327572:DDH327621 DDJ327572:DND327621 DNF327572:DWZ327621 DXB327572:EGV327621 EGX327572:EQR327621 EQT327572:FAN327621 FAP327572:FKJ327621 FKL327572:FUF327621 FUH327572:GEB327621 GED327572:GNX327621 GNZ327572:GXT327621 GXV327572:HHP327621 HHR327572:HRL327621 HRN327572:IBH327621 IBJ327572:ILD327621 ILF327572:IUZ327621 IVB327572:JEV327621 JEX327572:JOR327621 JOT327572:JYN327621 JYP327572:KIJ327621 KIL327572:KSF327621 KSH327572:LCB327621 LCD327572:LLX327621 LLZ327572:LVT327621 LVV327572:MFP327621 MFR327572:MPL327621 MPN327572:MZH327621 MZJ327572:NJD327621 NJF327572:NSZ327621 NTB327572:OCV327621 OCX327572:OMR327621 OMT327572:OWN327621 OWP327572:PGJ327621 PGL327572:PQF327621 PQH327572:QAB327621 QAD327572:QJX327621 QJZ327572:QTT327621 QTV327572:RDP327621 RDR327572:RNL327621 RNN327572:RXH327621 RXJ327572:SHD327621 SHF327572:SQZ327621 SRB327572:TAV327621 TAX327572:TKR327621 TKT327572:TUN327621 TUP327572:UEJ327621 UEL327572:UOF327621 UOH327572:UYB327621 UYD327572:VHX327621 VHZ327572:VRT327621 VRV327572:WBP327621 WBR327572:WLL327621 WLN327572:WVH327621 WVJ327572:XFD327621 B393108:IV393157 IX393108:SR393157 ST393108:ACN393157 ACP393108:AMJ393157 AML393108:AWF393157 AWH393108:BGB393157 BGD393108:BPX393157 BPZ393108:BZT393157 BZV393108:CJP393157 CJR393108:CTL393157 CTN393108:DDH393157 DDJ393108:DND393157 DNF393108:DWZ393157 DXB393108:EGV393157 EGX393108:EQR393157 EQT393108:FAN393157 FAP393108:FKJ393157 FKL393108:FUF393157 FUH393108:GEB393157 GED393108:GNX393157 GNZ393108:GXT393157 GXV393108:HHP393157 HHR393108:HRL393157 HRN393108:IBH393157 IBJ393108:ILD393157 ILF393108:IUZ393157 IVB393108:JEV393157 JEX393108:JOR393157 JOT393108:JYN393157 JYP393108:KIJ393157 KIL393108:KSF393157 KSH393108:LCB393157 LCD393108:LLX393157 LLZ393108:LVT393157 LVV393108:MFP393157 MFR393108:MPL393157 MPN393108:MZH393157 MZJ393108:NJD393157 NJF393108:NSZ393157 NTB393108:OCV393157 OCX393108:OMR393157 OMT393108:OWN393157 OWP393108:PGJ393157 PGL393108:PQF393157 PQH393108:QAB393157 QAD393108:QJX393157 QJZ393108:QTT393157 QTV393108:RDP393157 RDR393108:RNL393157 RNN393108:RXH393157 RXJ393108:SHD393157 SHF393108:SQZ393157 SRB393108:TAV393157 TAX393108:TKR393157 TKT393108:TUN393157 TUP393108:UEJ393157 UEL393108:UOF393157 UOH393108:UYB393157 UYD393108:VHX393157 VHZ393108:VRT393157 VRV393108:WBP393157 WBR393108:WLL393157 WLN393108:WVH393157 WVJ393108:XFD393157 B458644:IV458693 IX458644:SR458693 ST458644:ACN458693 ACP458644:AMJ458693 AML458644:AWF458693 AWH458644:BGB458693 BGD458644:BPX458693 BPZ458644:BZT458693 BZV458644:CJP458693 CJR458644:CTL458693 CTN458644:DDH458693 DDJ458644:DND458693 DNF458644:DWZ458693 DXB458644:EGV458693 EGX458644:EQR458693 EQT458644:FAN458693 FAP458644:FKJ458693 FKL458644:FUF458693 FUH458644:GEB458693 GED458644:GNX458693 GNZ458644:GXT458693 GXV458644:HHP458693 HHR458644:HRL458693 HRN458644:IBH458693 IBJ458644:ILD458693 ILF458644:IUZ458693 IVB458644:JEV458693 JEX458644:JOR458693 JOT458644:JYN458693 JYP458644:KIJ458693 KIL458644:KSF458693 KSH458644:LCB458693 LCD458644:LLX458693 LLZ458644:LVT458693 LVV458644:MFP458693 MFR458644:MPL458693 MPN458644:MZH458693 MZJ458644:NJD458693 NJF458644:NSZ458693 NTB458644:OCV458693 OCX458644:OMR458693 OMT458644:OWN458693 OWP458644:PGJ458693 PGL458644:PQF458693 PQH458644:QAB458693 QAD458644:QJX458693 QJZ458644:QTT458693 QTV458644:RDP458693 RDR458644:RNL458693 RNN458644:RXH458693 RXJ458644:SHD458693 SHF458644:SQZ458693 SRB458644:TAV458693 TAX458644:TKR458693 TKT458644:TUN458693 TUP458644:UEJ458693 UEL458644:UOF458693 UOH458644:UYB458693 UYD458644:VHX458693 VHZ458644:VRT458693 VRV458644:WBP458693 WBR458644:WLL458693 WLN458644:WVH458693 WVJ458644:XFD458693 B524180:IV524229 IX524180:SR524229 ST524180:ACN524229 ACP524180:AMJ524229 AML524180:AWF524229 AWH524180:BGB524229 BGD524180:BPX524229 BPZ524180:BZT524229 BZV524180:CJP524229 CJR524180:CTL524229 CTN524180:DDH524229 DDJ524180:DND524229 DNF524180:DWZ524229 DXB524180:EGV524229 EGX524180:EQR524229 EQT524180:FAN524229 FAP524180:FKJ524229 FKL524180:FUF524229 FUH524180:GEB524229 GED524180:GNX524229 GNZ524180:GXT524229 GXV524180:HHP524229 HHR524180:HRL524229 HRN524180:IBH524229 IBJ524180:ILD524229 ILF524180:IUZ524229 IVB524180:JEV524229 JEX524180:JOR524229 JOT524180:JYN524229 JYP524180:KIJ524229 KIL524180:KSF524229 KSH524180:LCB524229 LCD524180:LLX524229 LLZ524180:LVT524229 LVV524180:MFP524229 MFR524180:MPL524229 MPN524180:MZH524229 MZJ524180:NJD524229 NJF524180:NSZ524229 NTB524180:OCV524229 OCX524180:OMR524229 OMT524180:OWN524229 OWP524180:PGJ524229 PGL524180:PQF524229 PQH524180:QAB524229 QAD524180:QJX524229 QJZ524180:QTT524229 QTV524180:RDP524229 RDR524180:RNL524229 RNN524180:RXH524229 RXJ524180:SHD524229 SHF524180:SQZ524229 SRB524180:TAV524229 TAX524180:TKR524229 TKT524180:TUN524229 TUP524180:UEJ524229 UEL524180:UOF524229 UOH524180:UYB524229 UYD524180:VHX524229 VHZ524180:VRT524229 VRV524180:WBP524229 WBR524180:WLL524229 WLN524180:WVH524229 WVJ524180:XFD524229 B589716:IV589765 IX589716:SR589765 ST589716:ACN589765 ACP589716:AMJ589765 AML589716:AWF589765 AWH589716:BGB589765 BGD589716:BPX589765 BPZ589716:BZT589765 BZV589716:CJP589765 CJR589716:CTL589765 CTN589716:DDH589765 DDJ589716:DND589765 DNF589716:DWZ589765 DXB589716:EGV589765 EGX589716:EQR589765 EQT589716:FAN589765 FAP589716:FKJ589765 FKL589716:FUF589765 FUH589716:GEB589765 GED589716:GNX589765 GNZ589716:GXT589765 GXV589716:HHP589765 HHR589716:HRL589765 HRN589716:IBH589765 IBJ589716:ILD589765 ILF589716:IUZ589765 IVB589716:JEV589765 JEX589716:JOR589765 JOT589716:JYN589765 JYP589716:KIJ589765 KIL589716:KSF589765 KSH589716:LCB589765 LCD589716:LLX589765 LLZ589716:LVT589765 LVV589716:MFP589765 MFR589716:MPL589765 MPN589716:MZH589765 MZJ589716:NJD589765 NJF589716:NSZ589765 NTB589716:OCV589765 OCX589716:OMR589765 OMT589716:OWN589765 OWP589716:PGJ589765 PGL589716:PQF589765 PQH589716:QAB589765 QAD589716:QJX589765 QJZ589716:QTT589765 QTV589716:RDP589765 RDR589716:RNL589765 RNN589716:RXH589765 RXJ589716:SHD589765 SHF589716:SQZ589765 SRB589716:TAV589765 TAX589716:TKR589765 TKT589716:TUN589765 TUP589716:UEJ589765 UEL589716:UOF589765 UOH589716:UYB589765 UYD589716:VHX589765 VHZ589716:VRT589765 VRV589716:WBP589765 WBR589716:WLL589765 WLN589716:WVH589765 WVJ589716:XFD589765 B655252:IV655301 IX655252:SR655301 ST655252:ACN655301 ACP655252:AMJ655301 AML655252:AWF655301 AWH655252:BGB655301 BGD655252:BPX655301 BPZ655252:BZT655301 BZV655252:CJP655301 CJR655252:CTL655301 CTN655252:DDH655301 DDJ655252:DND655301 DNF655252:DWZ655301 DXB655252:EGV655301 EGX655252:EQR655301 EQT655252:FAN655301 FAP655252:FKJ655301 FKL655252:FUF655301 FUH655252:GEB655301 GED655252:GNX655301 GNZ655252:GXT655301 GXV655252:HHP655301 HHR655252:HRL655301 HRN655252:IBH655301 IBJ655252:ILD655301 ILF655252:IUZ655301 IVB655252:JEV655301 JEX655252:JOR655301 JOT655252:JYN655301 JYP655252:KIJ655301 KIL655252:KSF655301 KSH655252:LCB655301 LCD655252:LLX655301 LLZ655252:LVT655301 LVV655252:MFP655301 MFR655252:MPL655301 MPN655252:MZH655301 MZJ655252:NJD655301 NJF655252:NSZ655301 NTB655252:OCV655301 OCX655252:OMR655301 OMT655252:OWN655301 OWP655252:PGJ655301 PGL655252:PQF655301 PQH655252:QAB655301 QAD655252:QJX655301 QJZ655252:QTT655301 QTV655252:RDP655301 RDR655252:RNL655301 RNN655252:RXH655301 RXJ655252:SHD655301 SHF655252:SQZ655301 SRB655252:TAV655301 TAX655252:TKR655301 TKT655252:TUN655301 TUP655252:UEJ655301 UEL655252:UOF655301 UOH655252:UYB655301 UYD655252:VHX655301 VHZ655252:VRT655301 VRV655252:WBP655301 WBR655252:WLL655301 WLN655252:WVH655301 WVJ655252:XFD655301 B720788:IV720837 IX720788:SR720837 ST720788:ACN720837 ACP720788:AMJ720837 AML720788:AWF720837 AWH720788:BGB720837 BGD720788:BPX720837 BPZ720788:BZT720837 BZV720788:CJP720837 CJR720788:CTL720837 CTN720788:DDH720837 DDJ720788:DND720837 DNF720788:DWZ720837 DXB720788:EGV720837 EGX720788:EQR720837 EQT720788:FAN720837 FAP720788:FKJ720837 FKL720788:FUF720837 FUH720788:GEB720837 GED720788:GNX720837 GNZ720788:GXT720837 GXV720788:HHP720837 HHR720788:HRL720837 HRN720788:IBH720837 IBJ720788:ILD720837 ILF720788:IUZ720837 IVB720788:JEV720837 JEX720788:JOR720837 JOT720788:JYN720837 JYP720788:KIJ720837 KIL720788:KSF720837 KSH720788:LCB720837 LCD720788:LLX720837 LLZ720788:LVT720837 LVV720788:MFP720837 MFR720788:MPL720837 MPN720788:MZH720837 MZJ720788:NJD720837 NJF720788:NSZ720837 NTB720788:OCV720837 OCX720788:OMR720837 OMT720788:OWN720837 OWP720788:PGJ720837 PGL720788:PQF720837 PQH720788:QAB720837 QAD720788:QJX720837 QJZ720788:QTT720837 QTV720788:RDP720837 RDR720788:RNL720837 RNN720788:RXH720837 RXJ720788:SHD720837 SHF720788:SQZ720837 SRB720788:TAV720837 TAX720788:TKR720837 TKT720788:TUN720837 TUP720788:UEJ720837 UEL720788:UOF720837 UOH720788:UYB720837 UYD720788:VHX720837 VHZ720788:VRT720837 VRV720788:WBP720837 WBR720788:WLL720837 WLN720788:WVH720837 WVJ720788:XFD720837 B786324:IV786373 IX786324:SR786373 ST786324:ACN786373 ACP786324:AMJ786373 AML786324:AWF786373 AWH786324:BGB786373 BGD786324:BPX786373 BPZ786324:BZT786373 BZV786324:CJP786373 CJR786324:CTL786373 CTN786324:DDH786373 DDJ786324:DND786373 DNF786324:DWZ786373 DXB786324:EGV786373 EGX786324:EQR786373 EQT786324:FAN786373 FAP786324:FKJ786373 FKL786324:FUF786373 FUH786324:GEB786373 GED786324:GNX786373 GNZ786324:GXT786373 GXV786324:HHP786373 HHR786324:HRL786373 HRN786324:IBH786373 IBJ786324:ILD786373 ILF786324:IUZ786373 IVB786324:JEV786373 JEX786324:JOR786373 JOT786324:JYN786373 JYP786324:KIJ786373 KIL786324:KSF786373 KSH786324:LCB786373 LCD786324:LLX786373 LLZ786324:LVT786373 LVV786324:MFP786373 MFR786324:MPL786373 MPN786324:MZH786373 MZJ786324:NJD786373 NJF786324:NSZ786373 NTB786324:OCV786373 OCX786324:OMR786373 OMT786324:OWN786373 OWP786324:PGJ786373 PGL786324:PQF786373 PQH786324:QAB786373 QAD786324:QJX786373 QJZ786324:QTT786373 QTV786324:RDP786373 RDR786324:RNL786373 RNN786324:RXH786373 RXJ786324:SHD786373 SHF786324:SQZ786373 SRB786324:TAV786373 TAX786324:TKR786373 TKT786324:TUN786373 TUP786324:UEJ786373 UEL786324:UOF786373 UOH786324:UYB786373 UYD786324:VHX786373 VHZ786324:VRT786373 VRV786324:WBP786373 WBR786324:WLL786373 WLN786324:WVH786373 WVJ786324:XFD786373 B851860:IV851909 IX851860:SR851909 ST851860:ACN851909 ACP851860:AMJ851909 AML851860:AWF851909 AWH851860:BGB851909 BGD851860:BPX851909 BPZ851860:BZT851909 BZV851860:CJP851909 CJR851860:CTL851909 CTN851860:DDH851909 DDJ851860:DND851909 DNF851860:DWZ851909 DXB851860:EGV851909 EGX851860:EQR851909 EQT851860:FAN851909 FAP851860:FKJ851909 FKL851860:FUF851909 FUH851860:GEB851909 GED851860:GNX851909 GNZ851860:GXT851909 GXV851860:HHP851909 HHR851860:HRL851909 HRN851860:IBH851909 IBJ851860:ILD851909 ILF851860:IUZ851909 IVB851860:JEV851909 JEX851860:JOR851909 JOT851860:JYN851909 JYP851860:KIJ851909 KIL851860:KSF851909 KSH851860:LCB851909 LCD851860:LLX851909 LLZ851860:LVT851909 LVV851860:MFP851909 MFR851860:MPL851909 MPN851860:MZH851909 MZJ851860:NJD851909 NJF851860:NSZ851909 NTB851860:OCV851909 OCX851860:OMR851909 OMT851860:OWN851909 OWP851860:PGJ851909 PGL851860:PQF851909 PQH851860:QAB851909 QAD851860:QJX851909 QJZ851860:QTT851909 QTV851860:RDP851909 RDR851860:RNL851909 RNN851860:RXH851909 RXJ851860:SHD851909 SHF851860:SQZ851909 SRB851860:TAV851909 TAX851860:TKR851909 TKT851860:TUN851909 TUP851860:UEJ851909 UEL851860:UOF851909 UOH851860:UYB851909 UYD851860:VHX851909 VHZ851860:VRT851909 VRV851860:WBP851909 WBR851860:WLL851909 WLN851860:WVH851909 WVJ851860:XFD851909 B917396:IV917445 IX917396:SR917445 ST917396:ACN917445 ACP917396:AMJ917445 AML917396:AWF917445 AWH917396:BGB917445 BGD917396:BPX917445 BPZ917396:BZT917445 BZV917396:CJP917445 CJR917396:CTL917445 CTN917396:DDH917445 DDJ917396:DND917445 DNF917396:DWZ917445 DXB917396:EGV917445 EGX917396:EQR917445 EQT917396:FAN917445 FAP917396:FKJ917445 FKL917396:FUF917445 FUH917396:GEB917445 GED917396:GNX917445 GNZ917396:GXT917445 GXV917396:HHP917445 HHR917396:HRL917445 HRN917396:IBH917445 IBJ917396:ILD917445 ILF917396:IUZ917445 IVB917396:JEV917445 JEX917396:JOR917445 JOT917396:JYN917445 JYP917396:KIJ917445 KIL917396:KSF917445 KSH917396:LCB917445 LCD917396:LLX917445 LLZ917396:LVT917445 LVV917396:MFP917445 MFR917396:MPL917445 MPN917396:MZH917445 MZJ917396:NJD917445 NJF917396:NSZ917445 NTB917396:OCV917445 OCX917396:OMR917445 OMT917396:OWN917445 OWP917396:PGJ917445 PGL917396:PQF917445 PQH917396:QAB917445 QAD917396:QJX917445 QJZ917396:QTT917445 QTV917396:RDP917445 RDR917396:RNL917445 RNN917396:RXH917445 RXJ917396:SHD917445 SHF917396:SQZ917445 SRB917396:TAV917445 TAX917396:TKR917445 TKT917396:TUN917445 TUP917396:UEJ917445 UEL917396:UOF917445 UOH917396:UYB917445 UYD917396:VHX917445 VHZ917396:VRT917445 VRV917396:WBP917445 WBR917396:WLL917445 WLN917396:WVH917445 WVJ917396:XFD917445 B982932:IV982981 IX982932:SR982981 ST982932:ACN982981 ACP982932:AMJ982981 AML982932:AWF982981 AWH982932:BGB982981 BGD982932:BPX982981 BPZ982932:BZT982981 BZV982932:CJP982981 CJR982932:CTL982981 CTN982932:DDH982981 DDJ982932:DND982981 DNF982932:DWZ982981 DXB982932:EGV982981 EGX982932:EQR982981 EQT982932:FAN982981 FAP982932:FKJ982981 FKL982932:FUF982981 FUH982932:GEB982981 GED982932:GNX982981 GNZ982932:GXT982981 GXV982932:HHP982981 HHR982932:HRL982981 HRN982932:IBH982981 IBJ982932:ILD982981 ILF982932:IUZ982981 IVB982932:JEV982981 JEX982932:JOR982981 JOT982932:JYN982981 JYP982932:KIJ982981 KIL982932:KSF982981 KSH982932:LCB982981 LCD982932:LLX982981 LLZ982932:LVT982981 LVV982932:MFP982981 MFR982932:MPL982981 MPN982932:MZH982981 MZJ982932:NJD982981 NJF982932:NSZ982981 NTB982932:OCV982981 OCX982932:OMR982981 OMT982932:OWN982981 OWP982932:PGJ982981 PGL982932:PQF982981 PQH982932:QAB982981 QAD982932:QJX982981 QJZ982932:QTT982981 QTV982932:RDP982981 RDR982932:RNL982981 RNN982932:RXH982981 RXJ982932:SHD982981 SHF982932:SQZ982981 SRB982932:TAV982981 TAX982932:TKR982981 TKT982932:TUN982981 TUP982932:UEJ982981 UEL982932:UOF982981 UOH982932:UYB982981 UYD982932:VHX982981 VHZ982932:VRT982981 VRV982932:WBP982981 WBR982932:WLL982981 WLN982932:WVH982981 WVJ982932:XFD982981 WVJ8:XFD57 WLN8:WVH57 WBR8:WLL57 VRV8:WBP57 VHZ8:VRT57 UYD8:VHX57 UOH8:UYB57 UEL8:UOF57 TUP8:UEJ57 TKT8:TUN57 TAX8:TKR57 SRB8:TAV57 SHF8:SQZ57 RXJ8:SHD57 RNN8:RXH57 RDR8:RNL57 QTV8:RDP57 QJZ8:QTT57 QAD8:QJX57 PQH8:QAB57 PGL8:PQF57 OWP8:PGJ57 OMT8:OWN57 OCX8:OMR57 NTB8:OCV57 NJF8:NSZ57 MZJ8:NJD57 MPN8:MZH57 MFR8:MPL57 LVV8:MFP57 LLZ8:LVT57 LCD8:LLX57 KSH8:LCB57 KIL8:KSF57 JYP8:KIJ57 JOT8:JYN57 JEX8:JOR57 IVB8:JEV57 ILF8:IUZ57 IBJ8:ILD57 HRN8:IBH57 HHR8:HRL57 GXV8:HHP57 GNZ8:GXT57 GED8:GNX57 FUH8:GEB57 FKL8:FUF57 FAP8:FKJ57 EQT8:FAN57 EGX8:EQR57 DXB8:EGV57 DNF8:DWZ57 DDJ8:DND57 CTN8:DDH57 CJR8:CTL57 BZV8:CJP57 BPZ8:BZT57 BGD8:BPX57 AWH8:BGB57 AML8:AWF57 ACP8:AMJ57 ST8:ACN57 IX8:SR57 B8:IV57">
      <formula1>-999999999999</formula1>
      <formula2>999999999999</formula2>
    </dataValidation>
  </dataValidations>
  <printOptions horizontalCentered="1"/>
  <pageMargins left="0.19685039370078741" right="0.19685039370078741" top="0.78740157480314965" bottom="0.51181102362204722"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統計表5</vt:lpstr>
      <vt:lpstr>表5</vt:lpstr>
      <vt:lpstr>13</vt:lpstr>
      <vt:lpstr>14</vt:lpstr>
      <vt:lpstr>15</vt:lpstr>
      <vt:lpstr>統計表5!Print_Area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2019-03-29T04:47:05Z</dcterms:created>
  <dcterms:modified xsi:type="dcterms:W3CDTF">2019-03-29T04:47:14Z</dcterms:modified>
</cp:coreProperties>
</file>