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0">統計表30!$A$1:$H$150</definedName>
    <definedName name="_xlnm.Print_Area" localSheetId="1">表30!$A$1:$M$98</definedName>
  </definedNames>
  <calcPr calcId="152511"/>
</workbook>
</file>

<file path=xl/calcChain.xml><?xml version="1.0" encoding="utf-8"?>
<calcChain xmlns="http://schemas.openxmlformats.org/spreadsheetml/2006/main">
  <c r="C69" i="9" l="1"/>
  <c r="C70" i="9"/>
  <c r="H46" i="9" l="1"/>
  <c r="H144" i="9" l="1"/>
  <c r="G144" i="9"/>
  <c r="F144" i="9"/>
  <c r="E144" i="9"/>
  <c r="D144" i="9"/>
  <c r="C144" i="9"/>
  <c r="H143" i="9"/>
  <c r="G143" i="9"/>
  <c r="F143" i="9"/>
  <c r="E143" i="9"/>
  <c r="D143" i="9"/>
  <c r="C143" i="9"/>
  <c r="H121" i="9"/>
  <c r="G121" i="9"/>
  <c r="F121" i="9"/>
  <c r="E121" i="9"/>
  <c r="D121" i="9"/>
  <c r="C121" i="9"/>
  <c r="H120" i="9"/>
  <c r="G120" i="9"/>
  <c r="F120" i="9"/>
  <c r="E120" i="9"/>
  <c r="D120" i="9"/>
  <c r="C120" i="9"/>
  <c r="H98" i="9"/>
  <c r="G98" i="9"/>
  <c r="F98" i="9"/>
  <c r="E98" i="9"/>
  <c r="D98" i="9"/>
  <c r="C98" i="9"/>
  <c r="H97" i="9"/>
  <c r="G97" i="9"/>
  <c r="F97" i="9"/>
  <c r="E97" i="9"/>
  <c r="D97" i="9"/>
  <c r="C97" i="9"/>
  <c r="H70" i="9"/>
  <c r="G70" i="9"/>
  <c r="F70" i="9"/>
  <c r="E70" i="9"/>
  <c r="D70" i="9"/>
  <c r="H69" i="9"/>
  <c r="G69" i="9"/>
  <c r="F69" i="9"/>
  <c r="E69" i="9"/>
  <c r="D69" i="9"/>
  <c r="H47" i="9"/>
  <c r="G47" i="9"/>
  <c r="F47" i="9"/>
  <c r="E47" i="9"/>
  <c r="D47" i="9"/>
  <c r="C47" i="9"/>
  <c r="G46" i="9"/>
  <c r="F46" i="9"/>
  <c r="E46" i="9"/>
  <c r="D46" i="9"/>
  <c r="C46" i="9"/>
  <c r="H24" i="9"/>
  <c r="G24" i="9"/>
  <c r="F24" i="9"/>
  <c r="E24" i="9"/>
  <c r="D24" i="9"/>
  <c r="C24" i="9"/>
  <c r="H23" i="9"/>
  <c r="G23" i="9"/>
  <c r="F23" i="9"/>
  <c r="E23" i="9"/>
  <c r="D23" i="9"/>
  <c r="C23" i="9"/>
</calcChain>
</file>

<file path=xl/sharedStrings.xml><?xml version="1.0" encoding="utf-8"?>
<sst xmlns="http://schemas.openxmlformats.org/spreadsheetml/2006/main" count="1178" uniqueCount="308">
  <si>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</si>
  <si>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</si>
  <si>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</si>
  <si>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</si>
  <si>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</si>
  <si>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</si>
  <si>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</si>
  <si>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</si>
  <si>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</si>
  <si>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</si>
  <si>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</si>
  <si>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</si>
  <si>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</si>
  <si>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</si>
  <si>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</si>
  <si>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</si>
  <si>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</si>
  <si>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</si>
  <si>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</si>
  <si>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</si>
  <si>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</si>
  <si>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</si>
  <si>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</si>
  <si>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</si>
  <si>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</si>
  <si>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</si>
  <si>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</si>
  <si>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</si>
  <si>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</si>
  <si>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</si>
  <si>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</si>
  <si>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</si>
  <si>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</si>
  <si>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</si>
  <si>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</si>
  <si>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</si>
  <si>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6"/>
  </si>
  <si>
    <t>　　  第２表　 産 業 大 分 類 別 賃 金 指 数  （きまって支給する給与）</t>
    <phoneticPr fontId="16"/>
  </si>
  <si>
    <t>　　  第３表　 産 業 大 分 類 別 実 質 賃 金 指 数  （現金給与総額）</t>
    <phoneticPr fontId="16"/>
  </si>
  <si>
    <t>　　  第５表　 産 業 大 分 類 別 労 働 時 間 指 数  （所定外労働時間）</t>
    <phoneticPr fontId="16"/>
  </si>
  <si>
    <t xml:space="preserve">  第６表　   産 業 大 分 類 別 常 用 雇 用 指 数      </t>
    <phoneticPr fontId="16"/>
  </si>
  <si>
    <t xml:space="preserve">  第４表　 産 業 大 分 類 別 労 働 時 間 指 数 （総実労働時間）</t>
    <phoneticPr fontId="16"/>
  </si>
  <si>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6"/>
  </si>
  <si>
    <t>(H27=100 以下同じ）</t>
    <rPh sb="9" eb="11">
      <t>イカ</t>
    </rPh>
    <rPh sb="11" eb="12">
      <t>オナ</t>
    </rPh>
    <phoneticPr fontId="16"/>
  </si>
  <si>
    <t>現金給与総額</t>
    <rPh sb="0" eb="2">
      <t>ゲンキン</t>
    </rPh>
    <rPh sb="2" eb="4">
      <t>キュウヨ</t>
    </rPh>
    <rPh sb="4" eb="6">
      <t>ソウガク</t>
    </rPh>
    <phoneticPr fontId="16"/>
  </si>
  <si>
    <t>一 般 労 働 者</t>
    <phoneticPr fontId="16"/>
  </si>
  <si>
    <t xml:space="preserve">   調 査 産 業 計</t>
    <phoneticPr fontId="16"/>
  </si>
  <si>
    <t xml:space="preserve">   製    造    業</t>
    <phoneticPr fontId="16"/>
  </si>
  <si>
    <t xml:space="preserve">   卸売業，小売業</t>
    <rPh sb="3" eb="4">
      <t>オロシ</t>
    </rPh>
    <rPh sb="4" eb="5">
      <t>バイ</t>
    </rPh>
    <rPh sb="5" eb="6">
      <t>ギョウ</t>
    </rPh>
    <phoneticPr fontId="16"/>
  </si>
  <si>
    <t>　 医　療，福　祉</t>
    <rPh sb="2" eb="3">
      <t>イ</t>
    </rPh>
    <rPh sb="4" eb="5">
      <t>リョウ</t>
    </rPh>
    <rPh sb="6" eb="7">
      <t>フク</t>
    </rPh>
    <rPh sb="8" eb="9">
      <t>シ</t>
    </rPh>
    <phoneticPr fontId="16"/>
  </si>
  <si>
    <t>パートタイム労働者</t>
    <phoneticPr fontId="16"/>
  </si>
  <si>
    <t xml:space="preserve">   製    造    業</t>
    <phoneticPr fontId="16"/>
  </si>
  <si>
    <t>総実労働時間</t>
    <rPh sb="0" eb="1">
      <t>ソウ</t>
    </rPh>
    <rPh sb="1" eb="2">
      <t>ジツ</t>
    </rPh>
    <rPh sb="2" eb="4">
      <t>ロウドウ</t>
    </rPh>
    <rPh sb="4" eb="6">
      <t>ジカン</t>
    </rPh>
    <phoneticPr fontId="16"/>
  </si>
  <si>
    <t>出勤日数</t>
    <rPh sb="0" eb="2">
      <t>シュッキン</t>
    </rPh>
    <rPh sb="2" eb="4">
      <t>ニッスウ</t>
    </rPh>
    <phoneticPr fontId="16"/>
  </si>
  <si>
    <t xml:space="preserve"> 時 間</t>
    <phoneticPr fontId="16"/>
  </si>
  <si>
    <t>一 般 労 働 者</t>
    <phoneticPr fontId="16"/>
  </si>
  <si>
    <t xml:space="preserve">   調 査 産 業 計</t>
    <phoneticPr fontId="16"/>
  </si>
  <si>
    <t xml:space="preserve">   製    造    業</t>
    <phoneticPr fontId="16"/>
  </si>
  <si>
    <t>パートタイム労働者</t>
    <phoneticPr fontId="16"/>
  </si>
  <si>
    <t xml:space="preserve">   製    造    業</t>
    <phoneticPr fontId="16"/>
  </si>
  <si>
    <t>常用労働者数</t>
    <rPh sb="0" eb="2">
      <t>ジョウヨウ</t>
    </rPh>
    <rPh sb="2" eb="5">
      <t>ロウドウシャ</t>
    </rPh>
    <rPh sb="5" eb="6">
      <t>スウ</t>
    </rPh>
    <phoneticPr fontId="16"/>
  </si>
  <si>
    <t>　　 入  職  率</t>
    <phoneticPr fontId="16"/>
  </si>
  <si>
    <t>　　 離  職  率</t>
    <rPh sb="3" eb="4">
      <t>リ</t>
    </rPh>
    <phoneticPr fontId="16"/>
  </si>
  <si>
    <t>一 般 労 働 者</t>
    <phoneticPr fontId="16"/>
  </si>
  <si>
    <t xml:space="preserve">   調 査 産 業 計</t>
    <phoneticPr fontId="16"/>
  </si>
  <si>
    <t>パートタイム労働者</t>
    <phoneticPr fontId="16"/>
  </si>
  <si>
    <t xml:space="preserve">   調 査 産 業 計</t>
    <phoneticPr fontId="16"/>
  </si>
  <si>
    <t xml:space="preserve">   製    造    業</t>
    <phoneticPr fontId="16"/>
  </si>
  <si>
    <t>　きまって支給する</t>
    <phoneticPr fontId="16"/>
  </si>
  <si>
    <t>特別に支</t>
    <phoneticPr fontId="16"/>
  </si>
  <si>
    <t xml:space="preserve">  給   与</t>
    <phoneticPr fontId="16"/>
  </si>
  <si>
    <t>払われた</t>
    <phoneticPr fontId="16"/>
  </si>
  <si>
    <t>給   与</t>
    <phoneticPr fontId="16"/>
  </si>
  <si>
    <t xml:space="preserve">  きまって支給する</t>
    <phoneticPr fontId="16"/>
  </si>
  <si>
    <t xml:space="preserve"> 所 定 内 労 働</t>
    <rPh sb="5" eb="6">
      <t>ナイ</t>
    </rPh>
    <phoneticPr fontId="16"/>
  </si>
  <si>
    <t xml:space="preserve"> 時 間</t>
    <phoneticPr fontId="16"/>
  </si>
  <si>
    <t>入  職  率</t>
    <phoneticPr fontId="16"/>
  </si>
  <si>
    <t>指数</t>
    <rPh sb="0" eb="2">
      <t>シスウ</t>
    </rPh>
    <phoneticPr fontId="16"/>
  </si>
  <si>
    <t>比　率</t>
    <phoneticPr fontId="16"/>
  </si>
  <si>
    <t>前年差</t>
    <rPh sb="0" eb="3">
      <t>ゼンネンサ</t>
    </rPh>
    <phoneticPr fontId="16"/>
  </si>
  <si>
    <t xml:space="preserve"> 所 定 外 労 働</t>
    <phoneticPr fontId="16"/>
  </si>
  <si>
    <t xml:space="preserve"> 時 間</t>
    <phoneticPr fontId="16"/>
  </si>
  <si>
    <t>特別に支</t>
    <phoneticPr fontId="16"/>
  </si>
  <si>
    <t>　払われた</t>
    <phoneticPr fontId="16"/>
  </si>
  <si>
    <t xml:space="preserve"> 給   与</t>
    <phoneticPr fontId="16"/>
  </si>
  <si>
    <t>参考１  就業形態別集計結果</t>
    <rPh sb="0" eb="2">
      <t>サンコウ</t>
    </rPh>
    <phoneticPr fontId="16"/>
  </si>
  <si>
    <t>参考２  就業形態別集計結果</t>
    <rPh sb="0" eb="2">
      <t>サンコウ</t>
    </rPh>
    <phoneticPr fontId="16"/>
  </si>
  <si>
    <t>表１　　　常用労働者の一人平均月間現金給与額</t>
    <phoneticPr fontId="16"/>
  </si>
  <si>
    <t>表３　　　常用労働者数及び労働異動率</t>
    <phoneticPr fontId="16"/>
  </si>
  <si>
    <t>参考３  就業形態別集計結果</t>
    <rPh sb="0" eb="2">
      <t>サンコウ</t>
    </rPh>
    <phoneticPr fontId="16"/>
  </si>
  <si>
    <t>表２　　　常用労働者の一人平均月間労働時間及び出勤日数</t>
    <phoneticPr fontId="16"/>
  </si>
  <si>
    <t>産      業</t>
    <phoneticPr fontId="16"/>
  </si>
  <si>
    <t>産      業</t>
    <phoneticPr fontId="16"/>
  </si>
  <si>
    <t>時間当たり給与</t>
    <rPh sb="0" eb="3">
      <t>ジカンア</t>
    </rPh>
    <rPh sb="5" eb="7">
      <t>キュウヨ</t>
    </rPh>
    <phoneticPr fontId="16"/>
  </si>
  <si>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5"/>
  </si>
  <si>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5"/>
  </si>
  <si>
    <t>（単位：円）</t>
    <rPh sb="1" eb="3">
      <t>タンイ</t>
    </rPh>
    <rPh sb="4" eb="5">
      <t>エン</t>
    </rPh>
    <phoneticPr fontId="25"/>
  </si>
  <si>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</si>
  <si>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</si>
  <si>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3">
      <t>ショテイナイ</t>
    </rPh>
    <rPh sb="3" eb="5">
      <t>キュウヨ</t>
    </rPh>
    <phoneticPr fontId="25"/>
  </si>
  <si>
    <t>超過労働給与</t>
    <rPh sb="0" eb="2">
      <t>チョウカ</t>
    </rPh>
    <rPh sb="2" eb="4">
      <t>ロウドウ</t>
    </rPh>
    <rPh sb="4" eb="6">
      <t>キュウヨ</t>
    </rPh>
    <phoneticPr fontId="25"/>
  </si>
  <si>
    <t>特別に支払われた給与</t>
    <rPh sb="0" eb="2">
      <t>トクベツ</t>
    </rPh>
    <rPh sb="3" eb="5">
      <t>シハラ</t>
    </rPh>
    <rPh sb="8" eb="10">
      <t>キュウヨ</t>
    </rPh>
    <phoneticPr fontId="25"/>
  </si>
  <si>
    <t>産             業</t>
    <rPh sb="0" eb="1">
      <t>サン</t>
    </rPh>
    <rPh sb="14" eb="15">
      <t>ギョウ</t>
    </rPh>
    <phoneticPr fontId="25"/>
  </si>
  <si>
    <t>計</t>
    <rPh sb="0" eb="1">
      <t>ケイ</t>
    </rPh>
    <phoneticPr fontId="25"/>
  </si>
  <si>
    <t>男</t>
    <rPh sb="0" eb="1">
      <t>オトコ</t>
    </rPh>
    <phoneticPr fontId="25"/>
  </si>
  <si>
    <t>女</t>
    <rPh sb="0" eb="1">
      <t>オンナ</t>
    </rPh>
    <phoneticPr fontId="25"/>
  </si>
  <si>
    <t>鉱業，採石業，砂利採取業</t>
    <rPh sb="0" eb="2">
      <t>コウギョウ</t>
    </rPh>
    <rPh sb="3" eb="4">
      <t>サイ</t>
    </rPh>
    <rPh sb="4" eb="5">
      <t>イシ</t>
    </rPh>
    <rPh sb="5" eb="6">
      <t>ギョウ</t>
    </rPh>
    <rPh sb="7" eb="9">
      <t>ジャリ</t>
    </rPh>
    <rPh sb="9" eb="11">
      <t>サイシュ</t>
    </rPh>
    <rPh sb="11" eb="12">
      <t>ギョウ</t>
    </rPh>
    <phoneticPr fontId="25"/>
  </si>
  <si>
    <t>電気・ガス・熱供給・水道業</t>
  </si>
  <si>
    <t>運輸業，郵便業</t>
    <rPh sb="0" eb="3">
      <t>ウンユギョウ</t>
    </rPh>
    <rPh sb="4" eb="6">
      <t>ユウビン</t>
    </rPh>
    <rPh sb="6" eb="7">
      <t>ギョウ</t>
    </rPh>
    <phoneticPr fontId="25"/>
  </si>
  <si>
    <t>卸売業，小売業</t>
    <rPh sb="0" eb="3">
      <t>オロシウリギョウ</t>
    </rPh>
    <rPh sb="4" eb="7">
      <t>コウリギョウ</t>
    </rPh>
    <phoneticPr fontId="25"/>
  </si>
  <si>
    <t>金融業，保険業</t>
    <rPh sb="0" eb="3">
      <t>キンユウギョウ</t>
    </rPh>
    <rPh sb="4" eb="7">
      <t>ホケンギョウ</t>
    </rPh>
    <phoneticPr fontId="25"/>
  </si>
  <si>
    <t>不動産業，物品賃貸業</t>
    <rPh sb="0" eb="3">
      <t>フドウサン</t>
    </rPh>
    <rPh sb="3" eb="4">
      <t>ギョウ</t>
    </rPh>
    <rPh sb="5" eb="7">
      <t>ブッピン</t>
    </rPh>
    <rPh sb="7" eb="9">
      <t>チンタイ</t>
    </rPh>
    <rPh sb="9" eb="10">
      <t>ギョウ</t>
    </rPh>
    <phoneticPr fontId="25"/>
  </si>
  <si>
    <t>学術研究，専門・技術サービス業</t>
    <rPh sb="0" eb="2">
      <t>ガクジュツ</t>
    </rPh>
    <rPh sb="2" eb="4">
      <t>ケンキュウ</t>
    </rPh>
    <rPh sb="5" eb="7">
      <t>センモン</t>
    </rPh>
    <rPh sb="8" eb="10">
      <t>ギジュツ</t>
    </rPh>
    <rPh sb="14" eb="15">
      <t>ギョウ</t>
    </rPh>
    <phoneticPr fontId="25"/>
  </si>
  <si>
    <t>宿泊業，飲食サービス業</t>
    <rPh sb="0" eb="2">
      <t>シュクハク</t>
    </rPh>
    <rPh sb="2" eb="3">
      <t>ギョウ</t>
    </rPh>
    <rPh sb="4" eb="6">
      <t>インショク</t>
    </rPh>
    <rPh sb="10" eb="11">
      <t>ギョウ</t>
    </rPh>
    <phoneticPr fontId="25"/>
  </si>
  <si>
    <t>生活関連サービス業，娯楽業</t>
    <rPh sb="0" eb="2">
      <t>セイカツ</t>
    </rPh>
    <rPh sb="2" eb="4">
      <t>カンレン</t>
    </rPh>
    <rPh sb="8" eb="9">
      <t>ギョウ</t>
    </rPh>
    <rPh sb="10" eb="12">
      <t>ゴラク</t>
    </rPh>
    <rPh sb="12" eb="13">
      <t>ギョウ</t>
    </rPh>
    <phoneticPr fontId="25"/>
  </si>
  <si>
    <t>教育，学習支援業</t>
    <rPh sb="0" eb="2">
      <t>キョウイク</t>
    </rPh>
    <rPh sb="3" eb="5">
      <t>ガクシュウ</t>
    </rPh>
    <rPh sb="5" eb="7">
      <t>シエン</t>
    </rPh>
    <rPh sb="7" eb="8">
      <t>ギョウ</t>
    </rPh>
    <phoneticPr fontId="25"/>
  </si>
  <si>
    <t>医療,福祉</t>
  </si>
  <si>
    <t>複合サービス事業</t>
  </si>
  <si>
    <t>サービス業（他に分類されないもの）</t>
  </si>
  <si>
    <t>食料品・たばこ</t>
    <rPh sb="0" eb="3">
      <t>ショクリョウヒン</t>
    </rPh>
    <phoneticPr fontId="25"/>
  </si>
  <si>
    <t>繊維工業</t>
    <rPh sb="0" eb="2">
      <t>センイ</t>
    </rPh>
    <rPh sb="2" eb="4">
      <t>コウギョウ</t>
    </rPh>
    <phoneticPr fontId="25"/>
  </si>
  <si>
    <t>木材・木製品</t>
    <rPh sb="0" eb="2">
      <t>モクザイ</t>
    </rPh>
    <rPh sb="3" eb="6">
      <t>モクセイヒン</t>
    </rPh>
    <phoneticPr fontId="25"/>
  </si>
  <si>
    <t>家具・装備品</t>
    <rPh sb="0" eb="2">
      <t>カグ</t>
    </rPh>
    <rPh sb="3" eb="6">
      <t>ソウビヒン</t>
    </rPh>
    <phoneticPr fontId="25"/>
  </si>
  <si>
    <t>パルプ・紙</t>
    <rPh sb="4" eb="5">
      <t>カミ</t>
    </rPh>
    <phoneticPr fontId="25"/>
  </si>
  <si>
    <t>印刷・同関連業</t>
  </si>
  <si>
    <t>化学、石油・石炭</t>
    <rPh sb="0" eb="2">
      <t>カガク</t>
    </rPh>
    <rPh sb="3" eb="5">
      <t>セキユ</t>
    </rPh>
    <rPh sb="6" eb="8">
      <t>セキタン</t>
    </rPh>
    <phoneticPr fontId="25"/>
  </si>
  <si>
    <t>プラスチック製品</t>
    <rPh sb="6" eb="8">
      <t>セイヒン</t>
    </rPh>
    <phoneticPr fontId="25"/>
  </si>
  <si>
    <t>ゴム製品</t>
    <rPh sb="2" eb="4">
      <t>セイヒン</t>
    </rPh>
    <phoneticPr fontId="25"/>
  </si>
  <si>
    <t>窯業・土石製品</t>
    <rPh sb="0" eb="2">
      <t>ヨウギョウ</t>
    </rPh>
    <rPh sb="3" eb="5">
      <t>ドセキ</t>
    </rPh>
    <rPh sb="5" eb="7">
      <t>セイヒン</t>
    </rPh>
    <phoneticPr fontId="25"/>
  </si>
  <si>
    <t>鉄鋼業</t>
  </si>
  <si>
    <t>非鉄金属製造業</t>
  </si>
  <si>
    <t>金属製品製造業</t>
  </si>
  <si>
    <t>はん用機械器具</t>
    <rPh sb="2" eb="3">
      <t>ヨウ</t>
    </rPh>
    <rPh sb="3" eb="5">
      <t>キカイ</t>
    </rPh>
    <rPh sb="5" eb="7">
      <t>キグ</t>
    </rPh>
    <phoneticPr fontId="25"/>
  </si>
  <si>
    <t>生産用機械器具</t>
    <rPh sb="0" eb="2">
      <t>セイサン</t>
    </rPh>
    <rPh sb="2" eb="3">
      <t>ヨウ</t>
    </rPh>
    <rPh sb="3" eb="5">
      <t>キカイ</t>
    </rPh>
    <rPh sb="5" eb="7">
      <t>キグ</t>
    </rPh>
    <phoneticPr fontId="25"/>
  </si>
  <si>
    <t>業務用機械器具</t>
    <rPh sb="0" eb="3">
      <t>ギョウムヨウ</t>
    </rPh>
    <rPh sb="3" eb="5">
      <t>キカイ</t>
    </rPh>
    <rPh sb="5" eb="7">
      <t>キグ</t>
    </rPh>
    <phoneticPr fontId="25"/>
  </si>
  <si>
    <t>電子・デバイス</t>
    <rPh sb="0" eb="2">
      <t>デンシ</t>
    </rPh>
    <phoneticPr fontId="25"/>
  </si>
  <si>
    <t>電気機械器具</t>
    <rPh sb="0" eb="2">
      <t>デンキ</t>
    </rPh>
    <rPh sb="2" eb="4">
      <t>キカイ</t>
    </rPh>
    <rPh sb="4" eb="6">
      <t>キグ</t>
    </rPh>
    <phoneticPr fontId="25"/>
  </si>
  <si>
    <t>情報通信機械器具</t>
    <rPh sb="0" eb="2">
      <t>ジョウホウ</t>
    </rPh>
    <rPh sb="2" eb="4">
      <t>ツウシン</t>
    </rPh>
    <rPh sb="4" eb="6">
      <t>キカイ</t>
    </rPh>
    <rPh sb="6" eb="8">
      <t>キグ</t>
    </rPh>
    <phoneticPr fontId="25"/>
  </si>
  <si>
    <t>輸送用機械器具</t>
    <rPh sb="0" eb="3">
      <t>ユソウヨウ</t>
    </rPh>
    <rPh sb="3" eb="5">
      <t>キカイ</t>
    </rPh>
    <rPh sb="5" eb="7">
      <t>キグ</t>
    </rPh>
    <phoneticPr fontId="25"/>
  </si>
  <si>
    <t>その他の製造業</t>
  </si>
  <si>
    <t>Ｅ一括分１</t>
    <rPh sb="1" eb="3">
      <t>イッカツ</t>
    </rPh>
    <rPh sb="3" eb="4">
      <t>ブン</t>
    </rPh>
    <phoneticPr fontId="25"/>
  </si>
  <si>
    <t>Ｅ一括分２</t>
    <rPh sb="1" eb="3">
      <t>イッカツ</t>
    </rPh>
    <rPh sb="3" eb="4">
      <t>ブン</t>
    </rPh>
    <phoneticPr fontId="25"/>
  </si>
  <si>
    <t>Ｅ一括分３</t>
    <rPh sb="1" eb="3">
      <t>イッカツ</t>
    </rPh>
    <rPh sb="3" eb="4">
      <t>ブン</t>
    </rPh>
    <phoneticPr fontId="25"/>
  </si>
  <si>
    <t>卸売業</t>
  </si>
  <si>
    <t>小売業</t>
  </si>
  <si>
    <t>宿泊業</t>
    <rPh sb="0" eb="2">
      <t>シュクハク</t>
    </rPh>
    <rPh sb="2" eb="3">
      <t>ギョウ</t>
    </rPh>
    <phoneticPr fontId="25"/>
  </si>
  <si>
    <t>Ｍ一括分</t>
    <rPh sb="1" eb="3">
      <t>イッカツ</t>
    </rPh>
    <rPh sb="3" eb="4">
      <t>ブン</t>
    </rPh>
    <phoneticPr fontId="25"/>
  </si>
  <si>
    <t>医療業</t>
    <rPh sb="0" eb="2">
      <t>イリョウ</t>
    </rPh>
    <rPh sb="2" eb="3">
      <t>ギョウ</t>
    </rPh>
    <phoneticPr fontId="25"/>
  </si>
  <si>
    <t>Ｐ一括分</t>
    <rPh sb="1" eb="3">
      <t>イッカツ</t>
    </rPh>
    <rPh sb="3" eb="4">
      <t>ブン</t>
    </rPh>
    <phoneticPr fontId="25"/>
  </si>
  <si>
    <t>職業紹介・派遣業</t>
    <rPh sb="0" eb="2">
      <t>ショクギョウ</t>
    </rPh>
    <rPh sb="2" eb="4">
      <t>ショウカイ</t>
    </rPh>
    <rPh sb="5" eb="7">
      <t>ハケン</t>
    </rPh>
    <rPh sb="7" eb="8">
      <t>ギョウ</t>
    </rPh>
    <phoneticPr fontId="25"/>
  </si>
  <si>
    <t>他の事業サービス</t>
    <rPh sb="0" eb="1">
      <t>タ</t>
    </rPh>
    <rPh sb="2" eb="4">
      <t>ジギョウ</t>
    </rPh>
    <phoneticPr fontId="25"/>
  </si>
  <si>
    <t>Ｒ一括分</t>
    <rPh sb="1" eb="3">
      <t>イッカツ</t>
    </rPh>
    <rPh sb="3" eb="4">
      <t>ブン</t>
    </rPh>
    <phoneticPr fontId="25"/>
  </si>
  <si>
    <t>出勤日数</t>
    <rPh sb="0" eb="2">
      <t>シュッキン</t>
    </rPh>
    <rPh sb="2" eb="4">
      <t>ニッスウ</t>
    </rPh>
    <phoneticPr fontId="25"/>
  </si>
  <si>
    <t>総実労働時間</t>
    <rPh sb="0" eb="1">
      <t>ソウ</t>
    </rPh>
    <rPh sb="1" eb="2">
      <t>ミ</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</si>
  <si>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</si>
  <si>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</si>
  <si>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前月末労働者数</t>
    <rPh sb="0" eb="2">
      <t>ゼンゲツ</t>
    </rPh>
    <rPh sb="2" eb="3">
      <t>マツ</t>
    </rPh>
    <rPh sb="3" eb="6">
      <t>ロウドウシャ</t>
    </rPh>
    <rPh sb="6" eb="7">
      <t>スウ</t>
    </rPh>
    <phoneticPr fontId="25"/>
  </si>
  <si>
    <t>本月中の増加労働者数</t>
    <rPh sb="0" eb="3">
      <t>ホンゲツチュウ</t>
    </rPh>
    <rPh sb="4" eb="6">
      <t>ゾウカ</t>
    </rPh>
    <rPh sb="6" eb="9">
      <t>ロウドウシャ</t>
    </rPh>
    <rPh sb="9" eb="10">
      <t>スウ</t>
    </rPh>
    <phoneticPr fontId="25"/>
  </si>
  <si>
    <t>本月中の減少労働者数</t>
    <rPh sb="0" eb="3">
      <t>ホンゲツチュウ</t>
    </rPh>
    <rPh sb="4" eb="6">
      <t>ゲンショウ</t>
    </rPh>
    <rPh sb="6" eb="9">
      <t>ロウドウシャ</t>
    </rPh>
    <rPh sb="9" eb="10">
      <t>カズ</t>
    </rPh>
    <phoneticPr fontId="25"/>
  </si>
  <si>
    <t>本月末労働者数</t>
    <rPh sb="0" eb="1">
      <t>ホン</t>
    </rPh>
    <rPh sb="1" eb="3">
      <t>ゲツマツ</t>
    </rPh>
    <rPh sb="3" eb="6">
      <t>ロウドウシャ</t>
    </rPh>
    <rPh sb="6" eb="7">
      <t>カズ</t>
    </rPh>
    <phoneticPr fontId="25"/>
  </si>
  <si>
    <t>パートタイム労働者比率</t>
    <rPh sb="6" eb="9">
      <t>ロウドウシャ</t>
    </rPh>
    <rPh sb="9" eb="11">
      <t>ヒリツ</t>
    </rPh>
    <phoneticPr fontId="25"/>
  </si>
  <si>
    <t>人</t>
    <rPh sb="0" eb="1">
      <t>ヒト</t>
    </rPh>
    <phoneticPr fontId="25"/>
  </si>
  <si>
    <t xml:space="preserve"> 　　　　12</t>
  </si>
  <si>
    <t xml:space="preserve"> 　　　　２</t>
  </si>
  <si>
    <t xml:space="preserve"> 　　　　３</t>
  </si>
  <si>
    <t>第13-2表  産業、性別常用労働者の１人平均月間現金給与額（長野県）</t>
    <phoneticPr fontId="25"/>
  </si>
  <si>
    <t>事業所規模 ＝ 30人以上</t>
    <phoneticPr fontId="25"/>
  </si>
  <si>
    <t>TL</t>
  </si>
  <si>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</si>
  <si>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</si>
  <si>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</si>
  <si>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</si>
  <si>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</si>
  <si>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</si>
  <si>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</si>
  <si>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</si>
  <si>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</si>
  <si>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</si>
  <si>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</si>
  <si>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</si>
  <si>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</si>
  <si>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</si>
  <si>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</si>
  <si>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</si>
  <si>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</si>
  <si>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</si>
  <si>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</si>
  <si>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E13</t>
    <phoneticPr fontId="25"/>
  </si>
  <si>
    <t>E14</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</si>
  <si>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</si>
  <si>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</si>
  <si>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</si>
  <si>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</si>
  <si>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</si>
  <si>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</si>
  <si>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</si>
  <si>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</si>
  <si>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</si>
  <si>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</si>
  <si>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</si>
  <si>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</si>
  <si>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E29</t>
    <phoneticPr fontId="25"/>
  </si>
  <si>
    <t>E30</t>
    <phoneticPr fontId="25"/>
  </si>
  <si>
    <t>E31</t>
    <phoneticPr fontId="25"/>
  </si>
  <si>
    <t>E32.20</t>
    <phoneticPr fontId="25"/>
  </si>
  <si>
    <t>ES1</t>
    <phoneticPr fontId="25"/>
  </si>
  <si>
    <t>ES2</t>
    <phoneticPr fontId="25"/>
  </si>
  <si>
    <t>ES3</t>
    <phoneticPr fontId="25"/>
  </si>
  <si>
    <t>I-1</t>
    <phoneticPr fontId="25"/>
  </si>
  <si>
    <t>I-2</t>
    <phoneticPr fontId="25"/>
  </si>
  <si>
    <t>M75</t>
    <phoneticPr fontId="25"/>
  </si>
  <si>
    <t>MS</t>
    <phoneticPr fontId="25"/>
  </si>
  <si>
    <t>P83</t>
    <phoneticPr fontId="25"/>
  </si>
  <si>
    <t>PS</t>
    <phoneticPr fontId="25"/>
  </si>
  <si>
    <t>R91</t>
    <phoneticPr fontId="25"/>
  </si>
  <si>
    <t>R92</t>
    <phoneticPr fontId="25"/>
  </si>
  <si>
    <t>RS</t>
    <phoneticPr fontId="25"/>
  </si>
  <si>
    <t>第14-2表  産業、性別常用労働者の１人平均月間出勤日数及び実労働時間（長野県）</t>
    <phoneticPr fontId="25"/>
  </si>
  <si>
    <t>事業所規模 ＝ 30人以上</t>
    <phoneticPr fontId="25"/>
  </si>
  <si>
    <t>日</t>
    <rPh sb="0" eb="1">
      <t>ヒ</t>
    </rPh>
    <phoneticPr fontId="3"/>
  </si>
  <si>
    <t>時間</t>
    <rPh sb="0" eb="2">
      <t>ジカン</t>
    </rPh>
    <phoneticPr fontId="3"/>
  </si>
  <si>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</si>
  <si>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</si>
  <si>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</si>
  <si>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</si>
  <si>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</si>
  <si>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</si>
  <si>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</si>
  <si>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</si>
  <si>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</si>
  <si>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</si>
  <si>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</si>
  <si>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</si>
  <si>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</si>
  <si>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</si>
  <si>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</si>
  <si>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</si>
  <si>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</si>
  <si>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</si>
  <si>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</si>
  <si>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</si>
  <si>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</si>
  <si>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</si>
  <si>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</si>
  <si>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</si>
  <si>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</si>
  <si>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</si>
  <si>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</si>
  <si>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</si>
  <si>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</si>
  <si>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</si>
  <si>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</si>
  <si>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E30</t>
    <phoneticPr fontId="25"/>
  </si>
  <si>
    <t>E31</t>
    <phoneticPr fontId="25"/>
  </si>
  <si>
    <t>E32.20</t>
    <phoneticPr fontId="25"/>
  </si>
  <si>
    <t>ES1</t>
    <phoneticPr fontId="25"/>
  </si>
  <si>
    <t>ES2</t>
    <phoneticPr fontId="25"/>
  </si>
  <si>
    <t>I-1</t>
    <phoneticPr fontId="25"/>
  </si>
  <si>
    <t>I-2</t>
    <phoneticPr fontId="25"/>
  </si>
  <si>
    <t>M75</t>
    <phoneticPr fontId="25"/>
  </si>
  <si>
    <t>MS</t>
    <phoneticPr fontId="25"/>
  </si>
  <si>
    <t>P83</t>
    <phoneticPr fontId="25"/>
  </si>
  <si>
    <t>PS</t>
    <phoneticPr fontId="25"/>
  </si>
  <si>
    <t>R91</t>
    <phoneticPr fontId="25"/>
  </si>
  <si>
    <t>RS</t>
    <phoneticPr fontId="25"/>
  </si>
  <si>
    <t>第15-2表  産業、性別常用労働者数及びパートタイム労働者比率（長野県）</t>
    <phoneticPr fontId="25"/>
  </si>
  <si>
    <t>％</t>
    <phoneticPr fontId="25"/>
  </si>
  <si>
    <t>％</t>
    <phoneticPr fontId="25"/>
  </si>
  <si>
    <t>C</t>
    <phoneticPr fontId="25"/>
  </si>
  <si>
    <t>E</t>
    <phoneticPr fontId="25"/>
  </si>
  <si>
    <t>F</t>
    <phoneticPr fontId="25"/>
  </si>
  <si>
    <t>G</t>
    <phoneticPr fontId="25"/>
  </si>
  <si>
    <t>H</t>
    <phoneticPr fontId="25"/>
  </si>
  <si>
    <t>J</t>
    <phoneticPr fontId="25"/>
  </si>
  <si>
    <t>L</t>
    <phoneticPr fontId="25"/>
  </si>
  <si>
    <t>M</t>
    <phoneticPr fontId="25"/>
  </si>
  <si>
    <t>N</t>
    <phoneticPr fontId="25"/>
  </si>
  <si>
    <t>P</t>
    <phoneticPr fontId="25"/>
  </si>
  <si>
    <t>E09.10</t>
    <phoneticPr fontId="25"/>
  </si>
  <si>
    <t>E13</t>
    <phoneticPr fontId="25"/>
  </si>
  <si>
    <t>E14</t>
    <phoneticPr fontId="25"/>
  </si>
  <si>
    <t>E18</t>
    <phoneticPr fontId="25"/>
  </si>
  <si>
    <t>E25</t>
    <phoneticPr fontId="25"/>
  </si>
  <si>
    <t>E26</t>
    <phoneticPr fontId="25"/>
  </si>
  <si>
    <t>E28</t>
    <phoneticPr fontId="25"/>
  </si>
  <si>
    <t>E30</t>
    <phoneticPr fontId="25"/>
  </si>
  <si>
    <t>ES3</t>
    <phoneticPr fontId="25"/>
  </si>
  <si>
    <t>I-2</t>
    <phoneticPr fontId="25"/>
  </si>
  <si>
    <t>M75</t>
    <phoneticPr fontId="25"/>
  </si>
  <si>
    <t>P83</t>
    <phoneticPr fontId="25"/>
  </si>
  <si>
    <t>R91</t>
    <phoneticPr fontId="25"/>
  </si>
  <si>
    <t>R92</t>
    <phoneticPr fontId="25"/>
  </si>
  <si>
    <t>RS</t>
    <phoneticPr fontId="25"/>
  </si>
  <si>
    <t xml:space="preserve"> 平成29年平均</t>
  </si>
  <si>
    <t xml:space="preserve">     30</t>
  </si>
  <si>
    <t xml:space="preserve"> 平成31年１月</t>
  </si>
  <si>
    <t xml:space="preserve"> 　　　　４</t>
  </si>
  <si>
    <t xml:space="preserve"> 令和元年５月</t>
    <rPh sb="1" eb="3">
      <t>レイワ</t>
    </rPh>
    <rPh sb="3" eb="5">
      <t>ガンネン</t>
    </rPh>
    <phoneticPr fontId="16"/>
  </si>
  <si>
    <t xml:space="preserve"> 　　　　６</t>
  </si>
  <si>
    <t xml:space="preserve"> 　　　　７</t>
  </si>
  <si>
    <t xml:space="preserve"> 　　　　８</t>
  </si>
  <si>
    <t xml:space="preserve"> 　　　　９</t>
  </si>
  <si>
    <t>＜令和元年11月分　事業所規模30人以上＞</t>
    <rPh sb="1" eb="3">
      <t>レイワ</t>
    </rPh>
    <rPh sb="3" eb="5">
      <t>ガンネン</t>
    </rPh>
    <phoneticPr fontId="16"/>
  </si>
  <si>
    <t>令和元年11月</t>
    <rPh sb="0" eb="2">
      <t>レイワ</t>
    </rPh>
    <rPh sb="2" eb="4">
      <t>ガンネン</t>
    </rPh>
    <rPh sb="6" eb="7">
      <t>ガツ</t>
    </rPh>
    <phoneticPr fontId="16"/>
  </si>
  <si>
    <t xml:space="preserve"> 平成30年11月</t>
    <phoneticPr fontId="16"/>
  </si>
  <si>
    <t xml:space="preserve"> 　　　　10</t>
  </si>
  <si>
    <t xml:space="preserve"> 　　　　11</t>
    <phoneticPr fontId="16"/>
  </si>
  <si>
    <t>ｘ</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</si>
</sst>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quot;△&quot;#,##0.0"/>
    <numFmt numFmtId="177" formatCode="#,##0.0;&quot;△ &quot;#,##0.0"/>
    <numFmt numFmtId="178" formatCode="#,##0.0"/>
    <numFmt numFmtId="180" formatCode="#,##0.0_ "/>
    <numFmt numFmtId="181" formatCode="#,##0.00;&quot;△&quot;#,##0.00"/>
    <numFmt numFmtId="182" formatCode="0.0;&quot;△ &quot;0.0"/>
    <numFmt numFmtId="183" formatCode="#,##0;&quot;△ &quot;#,##0"/>
    <numFmt numFmtId="184" formatCode="#,##0_);[Red]\(#,##0\)"/>
    <numFmt numFmtId="186" formatCode="#,##0_ "/>
    <numFmt numFmtId="188" formatCode="0.0"/>
    <numFmt numFmtId="190" formatCode="0_ "/>
    <numFmt numFmtId="191" formatCode="0.0_);[Red]\(0.0\)"/>
    <numFmt numFmtId="193" formatCode="0_);[Red]\(0\)"/>
  </numFmts>
  <fonts count="33"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tted">
        <color indexed="64"/>
      </bottom>
      <diagonal/>
    </border>
    <border>
      <left/>
      <right/>
      <top/>
      <bottom style="dotted">
        <color indexed="64"/>
      </bottom>
      <diagonal/>
    </border>
  </borders>
  <cellStyleXfs count="4">
    <xf numFmtId="0" fontId="0" fillId="0" borderId="0"/>
    <xf numFmtId="38" fontId="17" fillId="0" borderId="0" applyFont="0" applyFill="0" applyBorder="0" applyAlignment="0" applyProtection="0"/>
    <xf numFmtId="0" fontId="1" fillId="0" borderId="0"/>
    <xf numFmtId="0" fontId="31" fillId="0" borderId="0">
      <alignment vertical="center"/>
    </xf>
  </cellStyleXfs>
  <cellXfs count="413">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center"/>
    </xf>
    <xf numFmtId="0" fontId="1" fillId="0" borderId="0" xfId="2" applyFont="1" applyFill="1" applyAlignment="1"/>
    <xf numFmtId="49" fontId="5" fillId="0" borderId="1" xfId="2" applyNumberFormat="1" applyFont="1" applyFill="1" applyBorder="1" applyAlignment="1">
      <alignment horizontal="left" vertic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0" fontId="18" fillId="0" borderId="2" xfId="0" applyFont="1" applyFill="1" applyBorder="1" applyAlignment="1" applyProtection="1">
      <alignment horizontal="distributed" vertical="center"/>
    </xf>
    <xf numFmtId="0" fontId="18" fillId="0" borderId="2" xfId="0" applyFont="1" applyFill="1" applyBorder="1" applyAlignment="1" applyProtection="1">
      <alignment horizontal="distributed" vertical="center" shrinkToFit="1"/>
    </xf>
    <xf numFmtId="181" fontId="7" fillId="0" borderId="0" xfId="0" applyNumberFormat="1" applyFont="1" applyFill="1" applyBorder="1" applyAlignment="1" applyProtection="1">
      <alignment horizontal="right" vertical="top"/>
    </xf>
    <xf numFmtId="0" fontId="7" fillId="0" borderId="0" xfId="0" applyFont="1" applyFill="1" applyBorder="1" applyAlignment="1" applyProtection="1">
      <alignment vertical="center"/>
    </xf>
    <xf numFmtId="0" fontId="9" fillId="0" borderId="0" xfId="0" applyFont="1" applyFill="1" applyAlignment="1">
      <alignment vertical="center"/>
    </xf>
    <xf numFmtId="0" fontId="7" fillId="0" borderId="0" xfId="0" applyFont="1" applyFill="1" applyBorder="1" applyAlignment="1" applyProtection="1">
      <alignment horizontal="centerContinuous" vertical="center"/>
    </xf>
    <xf numFmtId="0" fontId="7" fillId="0" borderId="0" xfId="0" quotePrefix="1" applyFont="1" applyFill="1" applyBorder="1" applyAlignment="1" applyProtection="1">
      <alignment horizontal="centerContinuous" vertical="center"/>
    </xf>
    <xf numFmtId="0" fontId="9" fillId="0" borderId="0" xfId="0" applyFont="1" applyFill="1"/>
    <xf numFmtId="0" fontId="8" fillId="0" borderId="0" xfId="0" applyFont="1" applyFill="1"/>
    <xf numFmtId="0" fontId="9" fillId="0" borderId="0" xfId="0" applyFont="1" applyFill="1" applyAlignment="1">
      <alignment vertical="top"/>
    </xf>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1" xfId="2" applyFont="1" applyFill="1" applyBorder="1" applyAlignment="1">
      <alignment horizontal="left" vertical="center"/>
    </xf>
    <xf numFmtId="0" fontId="10"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11" fillId="0" borderId="0" xfId="0" quotePrefix="1" applyFont="1" applyFill="1" applyAlignment="1" applyProtection="1">
      <alignment horizontal="left" vertical="center"/>
      <protection locked="0"/>
    </xf>
    <xf numFmtId="0" fontId="8" fillId="0" borderId="0" xfId="0" applyFont="1" applyFill="1" applyAlignment="1" applyProtection="1"/>
    <xf numFmtId="0" fontId="0" fillId="0" borderId="0" xfId="0" applyFont="1" applyFill="1" applyAlignment="1" applyProtection="1">
      <alignment vertical="center"/>
    </xf>
    <xf numFmtId="0" fontId="4" fillId="0" borderId="0" xfId="2" applyFont="1" applyFill="1" applyAlignment="1">
      <alignment horizontal="centerContinuous" vertical="center"/>
    </xf>
    <xf numFmtId="182" fontId="5" fillId="0" borderId="1" xfId="1"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182" fontId="5" fillId="0" borderId="3" xfId="1" applyNumberFormat="1" applyFont="1" applyFill="1" applyBorder="1" applyAlignment="1">
      <alignment horizontal="right" vertical="center"/>
    </xf>
    <xf numFmtId="178" fontId="7" fillId="0" borderId="0" xfId="0" applyNumberFormat="1" applyFont="1" applyFill="1" applyBorder="1" applyAlignment="1" applyProtection="1">
      <alignment vertical="center"/>
      <protection locked="0"/>
    </xf>
    <xf numFmtId="0" fontId="15" fillId="0" borderId="0" xfId="2" applyFont="1" applyFill="1" applyAlignment="1">
      <alignment horizontal="right"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3" fontId="7" fillId="0" borderId="0"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xf>
    <xf numFmtId="181" fontId="18" fillId="0" borderId="0" xfId="0" applyNumberFormat="1" applyFont="1" applyFill="1" applyBorder="1" applyAlignment="1" applyProtection="1">
      <alignment horizontal="right" vertical="center" shrinkToFit="1"/>
    </xf>
    <xf numFmtId="0" fontId="7" fillId="0" borderId="1" xfId="0" quotePrefix="1" applyFont="1" applyFill="1" applyBorder="1" applyAlignment="1" applyProtection="1">
      <alignment horizontal="center" vertical="center"/>
    </xf>
    <xf numFmtId="176" fontId="7" fillId="0" borderId="0" xfId="0" applyNumberFormat="1" applyFont="1" applyFill="1" applyBorder="1" applyAlignment="1" applyProtection="1">
      <alignment horizontal="right" vertical="center"/>
    </xf>
    <xf numFmtId="0" fontId="8" fillId="0" borderId="0" xfId="0" applyFont="1" applyAlignment="1" applyProtection="1">
      <alignment vertical="center"/>
    </xf>
    <xf numFmtId="0" fontId="17" fillId="0" borderId="0" xfId="0" applyFont="1" applyAlignment="1" applyProtection="1">
      <alignment vertical="center"/>
    </xf>
    <xf numFmtId="0" fontId="7" fillId="0" borderId="0" xfId="0" quotePrefix="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82" fontId="19" fillId="0" borderId="0" xfId="0" applyNumberFormat="1" applyFont="1" applyFill="1" applyBorder="1" applyAlignment="1">
      <alignment vertical="center"/>
    </xf>
    <xf numFmtId="0" fontId="0" fillId="0" borderId="0" xfId="0" applyBorder="1" applyAlignment="1">
      <alignment vertical="center"/>
    </xf>
    <xf numFmtId="0" fontId="7" fillId="0" borderId="0" xfId="0" applyFont="1" applyFill="1" applyBorder="1" applyAlignment="1" applyProtection="1"/>
    <xf numFmtId="0" fontId="7" fillId="0" borderId="1" xfId="0" applyFont="1" applyFill="1" applyBorder="1" applyAlignment="1" applyProtection="1">
      <alignment horizontal="right" vertical="center"/>
    </xf>
    <xf numFmtId="0" fontId="7" fillId="0" borderId="1" xfId="0" quotePrefix="1" applyFont="1" applyFill="1" applyBorder="1" applyAlignment="1" applyProtection="1">
      <alignment vertical="center"/>
    </xf>
    <xf numFmtId="0" fontId="7" fillId="0" borderId="0" xfId="0" quotePrefix="1" applyFont="1" applyFill="1" applyBorder="1" applyAlignment="1" applyProtection="1">
      <alignment vertical="center"/>
    </xf>
    <xf numFmtId="178" fontId="20" fillId="0" borderId="1" xfId="0" applyNumberFormat="1" applyFont="1" applyFill="1" applyBorder="1" applyAlignment="1" applyProtection="1">
      <alignment vertical="center"/>
      <protection locked="0"/>
    </xf>
    <xf numFmtId="178" fontId="20" fillId="0" borderId="0"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0" fontId="18" fillId="0" borderId="1" xfId="0" applyFont="1" applyBorder="1" applyAlignment="1" applyProtection="1">
      <alignment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7" fillId="0" borderId="0" xfId="0" applyFont="1" applyFill="1" applyAlignment="1" applyProtection="1">
      <alignment horizontal="left" wrapText="1"/>
    </xf>
    <xf numFmtId="184" fontId="7" fillId="0" borderId="0" xfId="0" applyNumberFormat="1" applyFont="1" applyFill="1" applyBorder="1" applyAlignment="1" applyProtection="1">
      <alignment horizontal="right" vertical="center"/>
    </xf>
    <xf numFmtId="184" fontId="7" fillId="0" borderId="0" xfId="0" applyNumberFormat="1" applyFont="1" applyFill="1" applyBorder="1" applyAlignment="1" applyProtection="1">
      <alignment vertical="center"/>
      <protection locked="0"/>
    </xf>
    <xf numFmtId="0" fontId="22" fillId="0" borderId="0" xfId="0" applyFont="1" applyFill="1" applyAlignment="1" applyProtection="1">
      <alignment horizontal="left"/>
    </xf>
    <xf numFmtId="0" fontId="22" fillId="0" borderId="5" xfId="0" quotePrefix="1" applyFont="1" applyFill="1" applyBorder="1" applyAlignment="1" applyProtection="1">
      <alignment horizontal="left" vertical="center"/>
    </xf>
    <xf numFmtId="0" fontId="22" fillId="0" borderId="6" xfId="0" quotePrefix="1" applyFont="1" applyFill="1" applyBorder="1" applyAlignment="1" applyProtection="1">
      <alignment horizontal="left" vertical="center"/>
    </xf>
    <xf numFmtId="0" fontId="22" fillId="0" borderId="6" xfId="0" applyFont="1" applyFill="1" applyBorder="1" applyAlignment="1" applyProtection="1">
      <alignment horizontal="centerContinuous" vertical="center"/>
    </xf>
    <xf numFmtId="0" fontId="22" fillId="0" borderId="6"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8" xfId="0" quotePrefix="1"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4" xfId="0" quotePrefix="1" applyFont="1" applyFill="1" applyBorder="1" applyAlignment="1" applyProtection="1">
      <alignment horizontal="right" vertical="center"/>
    </xf>
    <xf numFmtId="0" fontId="22" fillId="0" borderId="1"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0" xfId="0" quotePrefix="1" applyFont="1" applyFill="1" applyBorder="1" applyAlignment="1" applyProtection="1">
      <alignment horizontal="left" vertical="center"/>
    </xf>
    <xf numFmtId="0" fontId="22" fillId="0" borderId="5" xfId="0" quotePrefix="1" applyFont="1" applyFill="1" applyBorder="1" applyAlignment="1" applyProtection="1">
      <alignment horizontal="center" vertical="center"/>
    </xf>
    <xf numFmtId="0" fontId="22" fillId="0" borderId="2" xfId="0" applyFont="1" applyFill="1" applyBorder="1" applyAlignment="1" applyProtection="1">
      <alignment horizontal="right" vertical="center"/>
    </xf>
    <xf numFmtId="0" fontId="22" fillId="0" borderId="10" xfId="0" quotePrefix="1"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9" xfId="0" quotePrefix="1" applyFont="1" applyFill="1" applyBorder="1" applyAlignment="1" applyProtection="1">
      <alignment horizontal="center" vertical="center"/>
    </xf>
    <xf numFmtId="0" fontId="22" fillId="0" borderId="2" xfId="0" applyFont="1" applyFill="1" applyBorder="1" applyAlignment="1" applyProtection="1">
      <alignment vertical="center"/>
    </xf>
    <xf numFmtId="176" fontId="22" fillId="0" borderId="0" xfId="0" applyNumberFormat="1" applyFont="1" applyFill="1" applyAlignment="1" applyProtection="1">
      <alignment horizontal="right" vertical="center"/>
    </xf>
    <xf numFmtId="176" fontId="22" fillId="0" borderId="0" xfId="0" applyNumberFormat="1" applyFont="1" applyFill="1" applyBorder="1" applyAlignment="1" applyProtection="1">
      <alignment horizontal="right" vertical="center"/>
    </xf>
    <xf numFmtId="176" fontId="22" fillId="0" borderId="3" xfId="0" applyNumberFormat="1" applyFont="1" applyFill="1" applyBorder="1" applyAlignment="1" applyProtection="1">
      <alignment horizontal="right" vertical="center"/>
    </xf>
    <xf numFmtId="0" fontId="22" fillId="0" borderId="2"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1" fillId="0" borderId="0" xfId="0" applyFont="1" applyFill="1" applyAlignment="1" applyProtection="1">
      <alignment vertical="center"/>
    </xf>
    <xf numFmtId="0" fontId="22" fillId="0" borderId="0" xfId="0" quotePrefix="1" applyFont="1" applyFill="1" applyAlignment="1" applyProtection="1">
      <alignment horizontal="center" vertical="center"/>
    </xf>
    <xf numFmtId="0" fontId="22" fillId="0" borderId="0" xfId="0" quotePrefix="1" applyFont="1" applyFill="1" applyAlignment="1" applyProtection="1">
      <alignment horizontal="left" vertical="center"/>
    </xf>
    <xf numFmtId="0" fontId="22" fillId="0" borderId="5" xfId="0" applyFont="1" applyFill="1" applyBorder="1" applyAlignment="1" applyProtection="1">
      <alignment vertical="center"/>
    </xf>
    <xf numFmtId="0" fontId="22" fillId="0" borderId="1" xfId="0" quotePrefix="1" applyFont="1" applyFill="1" applyBorder="1" applyAlignment="1" applyProtection="1">
      <alignment horizontal="left" vertical="center"/>
    </xf>
    <xf numFmtId="0" fontId="22" fillId="0" borderId="2"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176" fontId="22" fillId="0" borderId="5" xfId="0" applyNumberFormat="1" applyFont="1" applyFill="1" applyBorder="1" applyAlignment="1" applyProtection="1">
      <alignment horizontal="right" vertical="center"/>
    </xf>
    <xf numFmtId="176" fontId="22" fillId="0" borderId="6" xfId="0" applyNumberFormat="1" applyFont="1" applyFill="1" applyBorder="1" applyAlignment="1" applyProtection="1">
      <alignment horizontal="right" vertical="center"/>
    </xf>
    <xf numFmtId="176" fontId="22" fillId="0" borderId="8" xfId="0" applyNumberFormat="1" applyFont="1" applyFill="1" applyBorder="1" applyAlignment="1" applyProtection="1">
      <alignment horizontal="right" vertical="center"/>
    </xf>
    <xf numFmtId="0" fontId="22" fillId="0" borderId="1"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4" xfId="0" applyFont="1" applyFill="1" applyBorder="1" applyAlignment="1" applyProtection="1">
      <alignment vertical="center"/>
    </xf>
    <xf numFmtId="0" fontId="22" fillId="0" borderId="6" xfId="0" quotePrefix="1" applyFont="1" applyFill="1" applyBorder="1" applyAlignment="1" applyProtection="1">
      <alignment horizontal="centerContinuous" vertical="center"/>
    </xf>
    <xf numFmtId="0" fontId="22" fillId="0" borderId="6" xfId="0" applyFont="1" applyFill="1" applyBorder="1" applyAlignment="1" applyProtection="1">
      <alignment horizontal="left" vertical="center"/>
    </xf>
    <xf numFmtId="0" fontId="22" fillId="0" borderId="9"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0" fontId="22" fillId="0" borderId="8" xfId="0" applyFont="1" applyFill="1" applyBorder="1" applyAlignment="1" applyProtection="1">
      <alignment horizontal="right" vertical="center"/>
    </xf>
    <xf numFmtId="0" fontId="22" fillId="0" borderId="4" xfId="0" applyFont="1" applyBorder="1" applyAlignment="1" applyProtection="1">
      <alignment vertical="center"/>
    </xf>
    <xf numFmtId="0" fontId="22" fillId="0" borderId="6" xfId="0" quotePrefix="1" applyFont="1" applyFill="1" applyBorder="1" applyAlignment="1" applyProtection="1">
      <alignment horizontal="center" vertical="center"/>
    </xf>
    <xf numFmtId="0" fontId="22" fillId="0" borderId="2" xfId="0" quotePrefix="1" applyFont="1" applyBorder="1" applyAlignment="1" applyProtection="1">
      <alignment horizontal="center" vertical="center"/>
    </xf>
    <xf numFmtId="0" fontId="22" fillId="0" borderId="5" xfId="0" applyFont="1" applyFill="1" applyBorder="1" applyAlignment="1" applyProtection="1">
      <alignment horizontal="left" vertical="center"/>
    </xf>
    <xf numFmtId="0" fontId="22" fillId="0" borderId="9" xfId="0" applyFont="1" applyBorder="1" applyAlignment="1" applyProtection="1">
      <alignment vertical="center"/>
    </xf>
    <xf numFmtId="0" fontId="22" fillId="0" borderId="12" xfId="0" applyFont="1" applyFill="1" applyBorder="1" applyAlignment="1" applyProtection="1">
      <alignment horizontal="left" vertical="center"/>
    </xf>
    <xf numFmtId="0" fontId="22" fillId="0" borderId="10" xfId="0" applyFont="1" applyFill="1" applyBorder="1" applyAlignment="1" applyProtection="1">
      <alignment vertical="center"/>
    </xf>
    <xf numFmtId="0" fontId="22" fillId="0" borderId="8" xfId="0" applyFont="1" applyFill="1" applyBorder="1" applyAlignment="1" applyProtection="1">
      <alignment horizontal="centerContinuous" vertical="center"/>
    </xf>
    <xf numFmtId="0" fontId="24" fillId="0" borderId="6" xfId="0" applyFont="1" applyFill="1" applyBorder="1" applyAlignment="1" applyProtection="1">
      <alignment horizontal="right" vertical="center"/>
    </xf>
    <xf numFmtId="0" fontId="22" fillId="0" borderId="8" xfId="0" applyFont="1" applyFill="1" applyBorder="1" applyAlignment="1" applyProtection="1">
      <alignment horizontal="left" vertical="center"/>
    </xf>
    <xf numFmtId="0" fontId="22" fillId="0" borderId="1" xfId="0" quotePrefix="1" applyFont="1" applyFill="1" applyBorder="1" applyAlignment="1" applyProtection="1">
      <alignment vertical="center"/>
    </xf>
    <xf numFmtId="0" fontId="22" fillId="0" borderId="3" xfId="0" quotePrefix="1" applyFont="1" applyFill="1" applyBorder="1" applyAlignment="1" applyProtection="1">
      <alignment vertical="center"/>
    </xf>
    <xf numFmtId="0" fontId="21" fillId="0" borderId="0" xfId="0" applyFont="1" applyFill="1" applyBorder="1" applyAlignment="1" applyProtection="1">
      <alignment vertical="center"/>
    </xf>
    <xf numFmtId="0" fontId="2" fillId="0" borderId="5" xfId="0" quotePrefix="1" applyFont="1" applyFill="1" applyBorder="1" applyAlignment="1">
      <alignment horizontal="center"/>
    </xf>
    <xf numFmtId="0" fontId="2" fillId="0" borderId="10" xfId="0" quotePrefix="1" applyFont="1" applyFill="1" applyBorder="1" applyAlignment="1">
      <alignment horizontal="center"/>
    </xf>
    <xf numFmtId="0" fontId="0" fillId="0" borderId="0" xfId="0" applyFill="1" applyBorder="1" applyAlignment="1">
      <alignment vertical="center"/>
    </xf>
    <xf numFmtId="182" fontId="0" fillId="0" borderId="0" xfId="0" applyNumberFormat="1" applyFill="1" applyBorder="1" applyAlignment="1">
      <alignment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2" fillId="0" borderId="12" xfId="0" quotePrefix="1" applyFont="1" applyFill="1" applyBorder="1" applyAlignment="1" applyProtection="1">
      <alignment horizontal="center" vertical="center"/>
    </xf>
    <xf numFmtId="0" fontId="7" fillId="0" borderId="9" xfId="0" applyFont="1" applyFill="1" applyBorder="1" applyAlignment="1" applyProtection="1">
      <alignment vertical="center" wrapText="1"/>
    </xf>
    <xf numFmtId="38" fontId="22" fillId="0" borderId="4" xfId="1" applyFont="1" applyFill="1" applyBorder="1" applyAlignment="1" applyProtection="1">
      <alignment horizontal="right" vertical="center"/>
    </xf>
    <xf numFmtId="176" fontId="22" fillId="0" borderId="4" xfId="0" applyNumberFormat="1" applyFont="1" applyFill="1" applyBorder="1" applyAlignment="1" applyProtection="1">
      <alignment horizontal="right" vertical="center"/>
    </xf>
    <xf numFmtId="0" fontId="18" fillId="0" borderId="1" xfId="0" applyFont="1" applyFill="1" applyBorder="1" applyAlignment="1" applyProtection="1">
      <alignment vertical="center"/>
    </xf>
    <xf numFmtId="0" fontId="22" fillId="0" borderId="1" xfId="0" applyFont="1" applyFill="1" applyBorder="1" applyAlignment="1" applyProtection="1">
      <alignment horizontal="left" vertical="center"/>
    </xf>
    <xf numFmtId="0" fontId="18" fillId="0" borderId="2" xfId="0" applyFont="1" applyFill="1" applyBorder="1" applyAlignment="1" applyProtection="1">
      <alignment vertical="center"/>
    </xf>
    <xf numFmtId="0" fontId="22" fillId="0" borderId="2"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182" fontId="5" fillId="0" borderId="5" xfId="2" applyNumberFormat="1" applyFont="1" applyFill="1" applyBorder="1" applyAlignment="1">
      <alignment horizontal="right" vertical="center"/>
    </xf>
    <xf numFmtId="182" fontId="5" fillId="0" borderId="6" xfId="2" applyNumberFormat="1" applyFont="1" applyFill="1" applyBorder="1" applyAlignment="1">
      <alignment horizontal="right" vertical="center"/>
    </xf>
    <xf numFmtId="182" fontId="5" fillId="0" borderId="8" xfId="2" applyNumberFormat="1" applyFont="1" applyFill="1" applyBorder="1" applyAlignment="1">
      <alignment horizontal="right" vertical="center"/>
    </xf>
    <xf numFmtId="182" fontId="5" fillId="0" borderId="10" xfId="2" applyNumberFormat="1" applyFont="1" applyFill="1" applyBorder="1" applyAlignment="1">
      <alignment horizontal="right" vertical="center"/>
    </xf>
    <xf numFmtId="182" fontId="5" fillId="0" borderId="12" xfId="2" applyNumberFormat="1" applyFont="1" applyFill="1" applyBorder="1" applyAlignment="1">
      <alignment horizontal="right" vertical="center"/>
    </xf>
    <xf numFmtId="182" fontId="5" fillId="0" borderId="13" xfId="2" applyNumberFormat="1" applyFont="1" applyFill="1" applyBorder="1" applyAlignment="1">
      <alignment horizontal="right" vertical="center"/>
    </xf>
    <xf numFmtId="38" fontId="22" fillId="0" borderId="2" xfId="1" applyFont="1" applyFill="1" applyBorder="1" applyAlignment="1">
      <alignment vertical="center"/>
    </xf>
    <xf numFmtId="38" fontId="22" fillId="0" borderId="9" xfId="1"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9" xfId="0" applyNumberFormat="1" applyFont="1" applyFill="1" applyBorder="1" applyAlignment="1" applyProtection="1">
      <alignment vertical="center"/>
      <protection locked="0"/>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left" vertical="center"/>
    </xf>
    <xf numFmtId="0" fontId="0" fillId="0" borderId="0" xfId="0" applyAlignme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vertical="center"/>
    </xf>
    <xf numFmtId="0" fontId="31" fillId="0" borderId="0" xfId="0" applyFont="1" applyAlignment="1">
      <alignment vertical="center"/>
    </xf>
    <xf numFmtId="0" fontId="30"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0"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0" fillId="0" borderId="29" xfId="0" applyNumberFormat="1" applyFont="1" applyBorder="1" applyAlignment="1">
      <alignment horizontal="distributed" vertical="center" wrapText="1"/>
    </xf>
    <xf numFmtId="0" fontId="0" fillId="0" borderId="30" xfId="0" applyBorder="1" applyAlignment="1">
      <alignment vertical="center"/>
    </xf>
    <xf numFmtId="0" fontId="30" fillId="0" borderId="32" xfId="0" applyFont="1" applyBorder="1" applyAlignment="1">
      <alignment horizontal="distributed" vertical="center"/>
    </xf>
    <xf numFmtId="0" fontId="30"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0" fillId="0" borderId="6" xfId="0" applyNumberFormat="1" applyFont="1" applyBorder="1" applyAlignment="1">
      <alignment horizontal="distributed" vertical="center" wrapText="1"/>
    </xf>
    <xf numFmtId="0" fontId="30" fillId="0" borderId="6" xfId="0" applyFont="1" applyBorder="1" applyAlignment="1">
      <alignment horizontal="distributed" vertical="center"/>
    </xf>
    <xf numFmtId="0" fontId="30" fillId="0" borderId="29" xfId="0" applyFont="1" applyBorder="1" applyAlignment="1">
      <alignment horizontal="distributed" vertical="center"/>
    </xf>
    <xf numFmtId="0" fontId="30" fillId="0" borderId="34" xfId="0" applyFont="1" applyBorder="1" applyAlignment="1">
      <alignment horizontal="distributed" vertical="center"/>
    </xf>
    <xf numFmtId="0" fontId="22" fillId="0" borderId="1" xfId="0"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37" fontId="18" fillId="0" borderId="0" xfId="0" applyNumberFormat="1" applyFont="1" applyFill="1" applyBorder="1" applyAlignment="1" applyProtection="1">
      <alignment vertical="center" shrinkToFit="1"/>
      <protection locked="0"/>
    </xf>
    <xf numFmtId="178" fontId="18" fillId="0" borderId="0" xfId="0" applyNumberFormat="1" applyFont="1" applyFill="1" applyAlignment="1">
      <alignment vertical="center" shrinkToFit="1"/>
    </xf>
    <xf numFmtId="176" fontId="18" fillId="0" borderId="0" xfId="0" applyNumberFormat="1" applyFont="1" applyFill="1" applyBorder="1" applyAlignment="1" applyProtection="1">
      <alignment horizontal="right" vertical="center" shrinkToFit="1"/>
    </xf>
    <xf numFmtId="183" fontId="18" fillId="0" borderId="0" xfId="0" applyNumberFormat="1" applyFont="1" applyFill="1" applyBorder="1" applyAlignment="1" applyProtection="1">
      <alignment vertical="center" shrinkToFit="1"/>
      <protection locked="0"/>
    </xf>
    <xf numFmtId="177" fontId="18" fillId="0" borderId="0" xfId="0" applyNumberFormat="1" applyFont="1" applyFill="1" applyAlignment="1">
      <alignment vertical="center" shrinkToFit="1"/>
    </xf>
    <xf numFmtId="178" fontId="18" fillId="0" borderId="0" xfId="0" applyNumberFormat="1" applyFont="1" applyFill="1" applyAlignment="1">
      <alignment horizontal="right" vertical="center" shrinkToFit="1"/>
    </xf>
    <xf numFmtId="37" fontId="18" fillId="0" borderId="3" xfId="0" applyNumberFormat="1" applyFont="1" applyFill="1" applyBorder="1" applyAlignment="1" applyProtection="1">
      <alignment vertical="center" shrinkToFit="1"/>
      <protection locked="0"/>
    </xf>
    <xf numFmtId="37" fontId="22" fillId="0" borderId="0" xfId="0" applyNumberFormat="1" applyFont="1" applyFill="1" applyBorder="1" applyAlignment="1" applyProtection="1">
      <alignment vertical="center" shrinkToFit="1"/>
      <protection locked="0"/>
    </xf>
    <xf numFmtId="178" fontId="22" fillId="0" borderId="0" xfId="0" applyNumberFormat="1" applyFont="1" applyFill="1" applyAlignment="1">
      <alignment vertical="center"/>
    </xf>
    <xf numFmtId="37" fontId="22" fillId="0" borderId="0" xfId="0" applyNumberFormat="1" applyFont="1" applyFill="1" applyBorder="1" applyAlignment="1" applyProtection="1">
      <alignment vertical="center"/>
      <protection locked="0"/>
    </xf>
    <xf numFmtId="178" fontId="22" fillId="0" borderId="0" xfId="0" applyNumberFormat="1" applyFont="1" applyFill="1" applyAlignment="1">
      <alignment horizontal="right" vertical="center"/>
    </xf>
    <xf numFmtId="37" fontId="22" fillId="0" borderId="3" xfId="0" applyNumberFormat="1" applyFont="1" applyFill="1" applyBorder="1" applyAlignment="1" applyProtection="1">
      <alignment vertical="center"/>
      <protection locked="0"/>
    </xf>
    <xf numFmtId="37" fontId="22" fillId="0" borderId="12" xfId="0" applyNumberFormat="1" applyFont="1" applyFill="1" applyBorder="1" applyAlignment="1" applyProtection="1">
      <alignment vertical="center" shrinkToFit="1"/>
      <protection locked="0"/>
    </xf>
    <xf numFmtId="178" fontId="22" fillId="0" borderId="12" xfId="0" applyNumberFormat="1" applyFont="1" applyFill="1" applyBorder="1" applyAlignment="1">
      <alignment vertical="center"/>
    </xf>
    <xf numFmtId="176" fontId="22" fillId="0" borderId="12" xfId="0" applyNumberFormat="1" applyFont="1" applyFill="1" applyBorder="1" applyAlignment="1" applyProtection="1">
      <alignment horizontal="right" vertical="center"/>
    </xf>
    <xf numFmtId="37" fontId="22" fillId="0" borderId="12" xfId="0" applyNumberFormat="1" applyFont="1" applyFill="1" applyBorder="1" applyAlignment="1" applyProtection="1">
      <alignment vertical="center"/>
      <protection locked="0"/>
    </xf>
    <xf numFmtId="178" fontId="22" fillId="0" borderId="12" xfId="0" applyNumberFormat="1" applyFont="1" applyFill="1" applyBorder="1" applyAlignment="1">
      <alignment horizontal="right" vertical="center"/>
    </xf>
    <xf numFmtId="37" fontId="22" fillId="0" borderId="13" xfId="0" applyNumberFormat="1" applyFont="1" applyFill="1" applyBorder="1" applyAlignment="1" applyProtection="1">
      <alignment vertical="center"/>
      <protection locked="0"/>
    </xf>
    <xf numFmtId="37" fontId="22" fillId="0" borderId="1"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37"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18" fillId="0" borderId="1"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xf>
    <xf numFmtId="176" fontId="18" fillId="0" borderId="0" xfId="0" applyNumberFormat="1" applyFont="1" applyFill="1" applyBorder="1" applyAlignment="1" applyProtection="1">
      <alignment vertical="center"/>
    </xf>
    <xf numFmtId="176" fontId="18" fillId="0" borderId="0" xfId="0" applyNumberFormat="1" applyFont="1" applyFill="1" applyBorder="1" applyAlignment="1" applyProtection="1">
      <alignment vertical="center"/>
      <protection locked="0"/>
    </xf>
    <xf numFmtId="178" fontId="18" fillId="0" borderId="0" xfId="0" applyNumberFormat="1" applyFont="1" applyFill="1" applyBorder="1" applyAlignment="1">
      <alignment horizontal="right" vertical="center"/>
    </xf>
    <xf numFmtId="176" fontId="18" fillId="0" borderId="0" xfId="0" applyNumberFormat="1" applyFont="1" applyFill="1" applyBorder="1" applyAlignment="1" applyProtection="1">
      <alignment horizontal="right" vertical="center"/>
    </xf>
    <xf numFmtId="176" fontId="18" fillId="0" borderId="3" xfId="0" applyNumberFormat="1" applyFont="1" applyFill="1" applyBorder="1" applyAlignment="1" applyProtection="1">
      <alignment horizontal="right" vertical="center"/>
    </xf>
    <xf numFmtId="176" fontId="22" fillId="0" borderId="1" xfId="0" applyNumberFormat="1" applyFont="1" applyFill="1" applyBorder="1" applyAlignment="1" applyProtection="1">
      <alignment vertical="center"/>
      <protection locked="0"/>
    </xf>
    <xf numFmtId="177" fontId="22" fillId="0" borderId="0" xfId="0" applyNumberFormat="1" applyFont="1" applyFill="1" applyBorder="1" applyAlignment="1">
      <alignment vertical="center"/>
    </xf>
    <xf numFmtId="176" fontId="22" fillId="0" borderId="0" xfId="0" applyNumberFormat="1" applyFont="1" applyFill="1" applyBorder="1" applyAlignment="1" applyProtection="1">
      <alignment vertical="top"/>
    </xf>
    <xf numFmtId="178" fontId="22" fillId="0" borderId="0" xfId="0" applyNumberFormat="1" applyFont="1" applyFill="1" applyBorder="1" applyAlignment="1">
      <alignment horizontal="right" vertical="center"/>
    </xf>
    <xf numFmtId="176" fontId="22" fillId="0" borderId="3" xfId="0" applyNumberFormat="1" applyFont="1" applyFill="1" applyBorder="1" applyAlignment="1" applyProtection="1">
      <alignment horizontal="right" vertical="top"/>
    </xf>
    <xf numFmtId="178" fontId="22" fillId="0" borderId="0" xfId="0" applyNumberFormat="1" applyFont="1" applyFill="1" applyBorder="1" applyAlignment="1">
      <alignment vertical="center"/>
    </xf>
    <xf numFmtId="176"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top"/>
    </xf>
    <xf numFmtId="176" fontId="22" fillId="0" borderId="13" xfId="0" applyNumberFormat="1" applyFont="1" applyFill="1" applyBorder="1" applyAlignment="1" applyProtection="1">
      <alignment horizontal="right" vertical="top"/>
    </xf>
    <xf numFmtId="176" fontId="22" fillId="0" borderId="3" xfId="0" applyNumberFormat="1" applyFont="1" applyFill="1" applyBorder="1" applyAlignment="1" applyProtection="1">
      <alignment vertical="center"/>
      <protection locked="0"/>
    </xf>
    <xf numFmtId="176" fontId="22" fillId="0" borderId="13" xfId="0" applyNumberFormat="1" applyFont="1" applyFill="1" applyBorder="1" applyAlignment="1" applyProtection="1">
      <alignment vertical="center"/>
      <protection locked="0"/>
    </xf>
    <xf numFmtId="37" fontId="18" fillId="0" borderId="1" xfId="0" applyNumberFormat="1" applyFont="1" applyFill="1" applyBorder="1" applyAlignment="1" applyProtection="1">
      <alignment vertical="center" shrinkToFit="1"/>
      <protection locked="0"/>
    </xf>
    <xf numFmtId="176" fontId="18" fillId="0" borderId="0" xfId="0" applyNumberFormat="1" applyFont="1" applyFill="1" applyBorder="1" applyAlignment="1" applyProtection="1">
      <alignment vertical="center" shrinkToFit="1"/>
      <protection locked="0"/>
    </xf>
    <xf numFmtId="181" fontId="18" fillId="0" borderId="0" xfId="0" applyNumberFormat="1" applyFont="1" applyFill="1" applyBorder="1" applyAlignment="1" applyProtection="1">
      <alignment horizontal="right" vertical="center" shrinkToFit="1"/>
      <protection locked="0"/>
    </xf>
    <xf numFmtId="181" fontId="18" fillId="0" borderId="0" xfId="0" applyNumberFormat="1" applyFont="1" applyFill="1" applyBorder="1" applyAlignment="1" applyProtection="1">
      <alignment vertical="center" shrinkToFit="1"/>
      <protection locked="0"/>
    </xf>
    <xf numFmtId="181" fontId="18" fillId="0" borderId="3" xfId="0" applyNumberFormat="1" applyFont="1" applyFill="1" applyBorder="1" applyAlignment="1" applyProtection="1">
      <alignment horizontal="right" vertical="center" shrinkToFit="1"/>
    </xf>
    <xf numFmtId="181" fontId="22" fillId="0" borderId="0" xfId="0" applyNumberFormat="1" applyFont="1" applyFill="1" applyBorder="1" applyAlignment="1" applyProtection="1">
      <alignment horizontal="right" vertical="center"/>
      <protection locked="0"/>
    </xf>
    <xf numFmtId="181" fontId="22" fillId="0" borderId="0" xfId="0" applyNumberFormat="1" applyFont="1" applyFill="1" applyBorder="1" applyAlignment="1" applyProtection="1">
      <alignment horizontal="right" vertical="center"/>
    </xf>
    <xf numFmtId="181" fontId="22" fillId="0" borderId="3" xfId="0" applyNumberFormat="1" applyFont="1" applyFill="1" applyBorder="1" applyAlignment="1" applyProtection="1">
      <alignment horizontal="right" vertical="center"/>
    </xf>
    <xf numFmtId="181" fontId="22" fillId="0" borderId="0" xfId="0" applyNumberFormat="1" applyFont="1" applyFill="1" applyBorder="1" applyAlignment="1" applyProtection="1">
      <alignment vertical="center"/>
      <protection locked="0"/>
    </xf>
    <xf numFmtId="181" fontId="22" fillId="0" borderId="12" xfId="0" applyNumberFormat="1" applyFont="1" applyFill="1" applyBorder="1" applyAlignment="1" applyProtection="1">
      <alignment horizontal="right" vertical="center"/>
      <protection locked="0"/>
    </xf>
    <xf numFmtId="181" fontId="22" fillId="0" borderId="12" xfId="0" applyNumberFormat="1" applyFont="1" applyFill="1" applyBorder="1" applyAlignment="1" applyProtection="1">
      <alignment horizontal="right" vertical="center"/>
    </xf>
    <xf numFmtId="181" fontId="22" fillId="0" borderId="12" xfId="0" applyNumberFormat="1" applyFont="1" applyFill="1" applyBorder="1" applyAlignment="1" applyProtection="1">
      <alignment vertical="center"/>
      <protection locked="0"/>
    </xf>
    <xf numFmtId="181" fontId="22" fillId="0" borderId="13" xfId="0" applyNumberFormat="1" applyFont="1" applyFill="1" applyBorder="1" applyAlignment="1" applyProtection="1">
      <alignment horizontal="right" vertical="center"/>
    </xf>
    <xf numFmtId="3" fontId="22" fillId="0" borderId="1" xfId="0" applyNumberFormat="1" applyFont="1" applyFill="1" applyBorder="1" applyAlignment="1" applyProtection="1">
      <alignment vertical="center"/>
      <protection locked="0"/>
    </xf>
    <xf numFmtId="181" fontId="22" fillId="0" borderId="0" xfId="0" applyNumberFormat="1" applyFont="1" applyFill="1" applyBorder="1" applyAlignment="1" applyProtection="1">
      <alignment vertical="center" shrinkToFit="1"/>
      <protection locked="0"/>
    </xf>
    <xf numFmtId="181" fontId="22" fillId="0" borderId="3" xfId="0" applyNumberFormat="1" applyFont="1" applyFill="1" applyBorder="1" applyAlignment="1" applyProtection="1">
      <alignment vertical="center" shrinkToFit="1"/>
      <protection locked="0"/>
    </xf>
    <xf numFmtId="181" fontId="22" fillId="0" borderId="3" xfId="0" applyNumberFormat="1" applyFont="1" applyFill="1" applyBorder="1" applyAlignment="1" applyProtection="1">
      <alignment horizontal="right" vertical="center"/>
      <protection locked="0"/>
    </xf>
    <xf numFmtId="181" fontId="22" fillId="0" borderId="3"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181" fontId="22" fillId="0" borderId="13"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shrinkToFit="1"/>
    </xf>
    <xf numFmtId="0" fontId="28" fillId="2" borderId="19" xfId="0" applyFont="1" applyFill="1" applyBorder="1" applyAlignment="1">
      <alignment horizontal="center" vertical="center"/>
    </xf>
    <xf numFmtId="0" fontId="31" fillId="0" borderId="0" xfId="0" applyFont="1" applyBorder="1" applyAlignment="1">
      <alignment horizontal="left"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26" xfId="0" applyFont="1" applyFill="1" applyBorder="1" applyAlignment="1">
      <alignment horizontal="center" vertical="center"/>
    </xf>
    <xf numFmtId="0" fontId="31" fillId="0" borderId="0" xfId="3">
      <alignment vertical="center"/>
    </xf>
    <xf numFmtId="0" fontId="28" fillId="0" borderId="0" xfId="3" applyFont="1" applyAlignment="1">
      <alignment vertical="center"/>
    </xf>
    <xf numFmtId="0" fontId="28"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1" fillId="0" borderId="2" xfId="0" applyFont="1" applyBorder="1" applyAlignment="1">
      <alignment horizontal="center" vertical="center"/>
    </xf>
    <xf numFmtId="49" fontId="30" fillId="0" borderId="0" xfId="0" applyNumberFormat="1" applyFont="1" applyBorder="1" applyAlignment="1">
      <alignment horizontal="distributed" vertical="center" wrapText="1"/>
    </xf>
    <xf numFmtId="186" fontId="31" fillId="0" borderId="9" xfId="0" applyNumberFormat="1" applyFont="1" applyBorder="1" applyAlignment="1" applyProtection="1">
      <alignment horizontal="right" vertical="center"/>
      <protection locked="0"/>
    </xf>
    <xf numFmtId="186" fontId="31" fillId="0" borderId="13" xfId="0" applyNumberFormat="1" applyFont="1" applyBorder="1" applyAlignment="1" applyProtection="1">
      <alignment horizontal="right" vertical="center"/>
      <protection locked="0"/>
    </xf>
    <xf numFmtId="0" fontId="31" fillId="0" borderId="4" xfId="0" applyFont="1" applyBorder="1" applyAlignment="1">
      <alignment horizontal="center" vertical="center"/>
    </xf>
    <xf numFmtId="0" fontId="23" fillId="0" borderId="40" xfId="0" applyFont="1" applyFill="1" applyBorder="1" applyAlignment="1">
      <alignment horizontal="right" vertical="center"/>
    </xf>
    <xf numFmtId="0" fontId="31" fillId="0" borderId="28" xfId="0" applyFont="1" applyBorder="1" applyAlignment="1">
      <alignment horizontal="center" vertical="center"/>
    </xf>
    <xf numFmtId="186" fontId="31" fillId="0" borderId="30" xfId="0" applyNumberFormat="1" applyFont="1" applyBorder="1" applyAlignment="1" applyProtection="1">
      <alignment horizontal="right" vertical="center"/>
      <protection locked="0"/>
    </xf>
    <xf numFmtId="0" fontId="23" fillId="0" borderId="31" xfId="0" applyFont="1" applyFill="1" applyBorder="1" applyAlignment="1">
      <alignment horizontal="right" vertical="center"/>
    </xf>
    <xf numFmtId="0" fontId="31" fillId="0" borderId="33" xfId="0" applyFont="1" applyBorder="1" applyAlignment="1">
      <alignment horizontal="center" vertical="center"/>
    </xf>
    <xf numFmtId="49" fontId="30" fillId="0" borderId="34" xfId="0" applyNumberFormat="1" applyFont="1" applyBorder="1" applyAlignment="1">
      <alignment horizontal="distributed" vertical="center" wrapText="1"/>
    </xf>
    <xf numFmtId="186" fontId="31" fillId="0" borderId="33" xfId="0" applyNumberFormat="1" applyFont="1" applyBorder="1" applyAlignment="1" applyProtection="1">
      <alignment horizontal="right" vertical="center"/>
      <protection locked="0"/>
    </xf>
    <xf numFmtId="0" fontId="30" fillId="0" borderId="41" xfId="0" applyFont="1" applyBorder="1" applyAlignment="1">
      <alignment horizontal="distributed" vertical="center"/>
    </xf>
    <xf numFmtId="186" fontId="31" fillId="0" borderId="4" xfId="0" applyNumberFormat="1" applyFont="1" applyBorder="1" applyAlignment="1" applyProtection="1">
      <alignment horizontal="right" vertical="center"/>
      <protection locked="0"/>
    </xf>
    <xf numFmtId="186" fontId="31" fillId="0" borderId="31" xfId="0" applyNumberFormat="1" applyFont="1" applyBorder="1" applyAlignment="1" applyProtection="1">
      <alignment horizontal="right" vertical="center"/>
      <protection locked="0"/>
    </xf>
    <xf numFmtId="186" fontId="31" fillId="0" borderId="28" xfId="0" applyNumberFormat="1" applyFont="1" applyBorder="1" applyAlignment="1" applyProtection="1">
      <alignment horizontal="right" vertical="center"/>
      <protection locked="0"/>
    </xf>
    <xf numFmtId="186" fontId="31" fillId="0" borderId="36" xfId="0" applyNumberFormat="1" applyFont="1" applyBorder="1" applyAlignment="1" applyProtection="1">
      <alignment horizontal="right" vertical="center"/>
      <protection locked="0"/>
    </xf>
    <xf numFmtId="0" fontId="30" fillId="0" borderId="0" xfId="0" applyFont="1" applyBorder="1" applyAlignment="1">
      <alignment horizontal="distributed" vertical="center"/>
    </xf>
    <xf numFmtId="0" fontId="30" fillId="0" borderId="0" xfId="3" applyFont="1">
      <alignment vertical="center"/>
    </xf>
    <xf numFmtId="190" fontId="26" fillId="0" borderId="0" xfId="3" quotePrefix="1" applyNumberFormat="1" applyFont="1" applyAlignment="1">
      <alignment horizontal="left"/>
    </xf>
    <xf numFmtId="0" fontId="26" fillId="0" borderId="0" xfId="3" applyFont="1" applyAlignment="1">
      <alignment horizontal="center"/>
    </xf>
    <xf numFmtId="0" fontId="27" fillId="0" borderId="0" xfId="3" applyFont="1" applyAlignment="1">
      <alignment horizontal="center"/>
    </xf>
    <xf numFmtId="0" fontId="28" fillId="0" borderId="0" xfId="3" applyFont="1" applyAlignment="1">
      <alignment horizontal="left" vertical="center"/>
    </xf>
    <xf numFmtId="0" fontId="31" fillId="0" borderId="0" xfId="3" applyAlignment="1"/>
    <xf numFmtId="0" fontId="29" fillId="0" borderId="0" xfId="3" applyFont="1">
      <alignment vertical="center"/>
    </xf>
    <xf numFmtId="0" fontId="28" fillId="0" borderId="0" xfId="3" applyFont="1">
      <alignment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0" fillId="2" borderId="6"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1"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2" xfId="3" applyFont="1" applyFill="1" applyBorder="1" applyAlignment="1">
      <alignment horizontal="center" vertical="center"/>
    </xf>
    <xf numFmtId="0" fontId="28" fillId="0" borderId="24" xfId="3" applyFont="1" applyBorder="1" applyAlignment="1">
      <alignment horizontal="center" vertical="center"/>
    </xf>
    <xf numFmtId="0" fontId="30" fillId="0" borderId="25" xfId="3" applyFont="1" applyBorder="1" applyAlignment="1">
      <alignment horizontal="center" vertical="center"/>
    </xf>
    <xf numFmtId="0" fontId="28" fillId="0" borderId="26" xfId="3" applyFont="1" applyBorder="1" applyAlignment="1">
      <alignment horizontal="center" vertical="center"/>
    </xf>
    <xf numFmtId="0" fontId="25" fillId="0" borderId="26" xfId="3" applyFont="1" applyBorder="1" applyAlignment="1">
      <alignment horizontal="right" vertical="top"/>
    </xf>
    <xf numFmtId="0" fontId="25" fillId="0" borderId="24" xfId="3" applyFont="1" applyBorder="1" applyAlignment="1">
      <alignment horizontal="right" vertical="top"/>
    </xf>
    <xf numFmtId="0" fontId="25" fillId="0" borderId="23" xfId="3" applyFont="1" applyBorder="1" applyAlignment="1">
      <alignment horizontal="right" vertical="top"/>
    </xf>
    <xf numFmtId="0" fontId="31" fillId="0" borderId="2" xfId="3" applyBorder="1" applyAlignment="1">
      <alignment horizontal="center" vertical="center"/>
    </xf>
    <xf numFmtId="0" fontId="31" fillId="0" borderId="0" xfId="3" applyBorder="1">
      <alignment vertical="center"/>
    </xf>
    <xf numFmtId="49" fontId="30" fillId="0" borderId="0" xfId="3" applyNumberFormat="1" applyFont="1" applyBorder="1" applyAlignment="1">
      <alignment horizontal="distributed" vertical="center" wrapText="1"/>
    </xf>
    <xf numFmtId="0" fontId="31" fillId="0" borderId="3" xfId="3" applyBorder="1">
      <alignment vertical="center"/>
    </xf>
    <xf numFmtId="180" fontId="31" fillId="0" borderId="9" xfId="3" applyNumberFormat="1" applyFill="1" applyBorder="1" applyAlignment="1" applyProtection="1">
      <alignment horizontal="right" vertical="center"/>
      <protection locked="0"/>
    </xf>
    <xf numFmtId="180" fontId="31" fillId="0" borderId="13" xfId="3" applyNumberFormat="1" applyFill="1" applyBorder="1" applyAlignment="1" applyProtection="1">
      <alignment horizontal="right" vertical="center"/>
      <protection locked="0"/>
    </xf>
    <xf numFmtId="0" fontId="31" fillId="0" borderId="4" xfId="3" applyBorder="1" applyAlignment="1">
      <alignment horizontal="center" vertical="center"/>
    </xf>
    <xf numFmtId="0" fontId="31" fillId="0" borderId="6" xfId="3" applyBorder="1">
      <alignment vertical="center"/>
    </xf>
    <xf numFmtId="0" fontId="30" fillId="0" borderId="27" xfId="3" applyFont="1" applyBorder="1" applyAlignment="1">
      <alignment horizontal="distributed" vertical="center"/>
    </xf>
    <xf numFmtId="0" fontId="31" fillId="0" borderId="8" xfId="3" applyBorder="1">
      <alignment vertical="center"/>
    </xf>
    <xf numFmtId="0" fontId="23" fillId="0" borderId="40" xfId="3" applyFont="1" applyFill="1" applyBorder="1" applyAlignment="1">
      <alignment horizontal="right" vertical="center"/>
    </xf>
    <xf numFmtId="0" fontId="31" fillId="0" borderId="28" xfId="3" applyBorder="1" applyAlignment="1">
      <alignment horizontal="center" vertical="center"/>
    </xf>
    <xf numFmtId="0" fontId="31" fillId="0" borderId="29" xfId="3" applyBorder="1">
      <alignment vertical="center"/>
    </xf>
    <xf numFmtId="49" fontId="30" fillId="0" borderId="29" xfId="3" applyNumberFormat="1" applyFont="1" applyBorder="1" applyAlignment="1">
      <alignment horizontal="distributed" vertical="center" wrapText="1"/>
    </xf>
    <xf numFmtId="0" fontId="31" fillId="0" borderId="30" xfId="3" applyBorder="1">
      <alignment vertical="center"/>
    </xf>
    <xf numFmtId="180" fontId="31" fillId="0" borderId="30" xfId="3" applyNumberFormat="1" applyFill="1" applyBorder="1" applyAlignment="1" applyProtection="1">
      <alignment horizontal="right" vertical="center"/>
      <protection locked="0"/>
    </xf>
    <xf numFmtId="0" fontId="23" fillId="0" borderId="31" xfId="3" applyFont="1" applyFill="1" applyBorder="1" applyAlignment="1">
      <alignment horizontal="right" vertical="center"/>
    </xf>
    <xf numFmtId="0" fontId="30" fillId="0" borderId="32" xfId="3" applyFont="1" applyBorder="1" applyAlignment="1">
      <alignment horizontal="distributed" vertical="center"/>
    </xf>
    <xf numFmtId="0" fontId="30" fillId="0" borderId="0" xfId="3" applyFont="1" applyAlignment="1">
      <alignment horizontal="distributed" vertical="center"/>
    </xf>
    <xf numFmtId="180" fontId="28" fillId="0" borderId="30" xfId="3" applyNumberFormat="1" applyFont="1" applyFill="1" applyBorder="1" applyAlignment="1" applyProtection="1">
      <alignment horizontal="right" vertical="center"/>
      <protection locked="0"/>
    </xf>
    <xf numFmtId="0" fontId="31" fillId="0" borderId="33" xfId="3" applyBorder="1" applyAlignment="1">
      <alignment horizontal="center" vertical="center"/>
    </xf>
    <xf numFmtId="0" fontId="31" fillId="0" borderId="34" xfId="3" applyBorder="1">
      <alignment vertical="center"/>
    </xf>
    <xf numFmtId="49" fontId="30" fillId="0" borderId="34" xfId="3" applyNumberFormat="1" applyFont="1" applyBorder="1" applyAlignment="1">
      <alignment horizontal="distributed" vertical="center" wrapText="1"/>
    </xf>
    <xf numFmtId="0" fontId="31" fillId="0" borderId="35" xfId="3" applyBorder="1">
      <alignment vertical="center"/>
    </xf>
    <xf numFmtId="180" fontId="31" fillId="0" borderId="35" xfId="3" applyNumberFormat="1" applyFill="1" applyBorder="1" applyAlignment="1" applyProtection="1">
      <alignment horizontal="right" vertical="center"/>
      <protection locked="0"/>
    </xf>
    <xf numFmtId="0" fontId="30" fillId="0" borderId="41" xfId="3" applyFont="1" applyBorder="1" applyAlignment="1">
      <alignment horizontal="distributed" vertical="center"/>
    </xf>
    <xf numFmtId="180" fontId="31" fillId="0" borderId="36" xfId="3" applyNumberFormat="1" applyFill="1" applyBorder="1" applyAlignment="1" applyProtection="1">
      <alignment horizontal="right" vertical="center"/>
      <protection locked="0"/>
    </xf>
    <xf numFmtId="180" fontId="31" fillId="0" borderId="38" xfId="3" applyNumberFormat="1" applyFill="1" applyBorder="1" applyAlignment="1" applyProtection="1">
      <alignment horizontal="right" vertical="center"/>
      <protection locked="0"/>
    </xf>
    <xf numFmtId="180" fontId="31" fillId="0" borderId="31" xfId="3" applyNumberFormat="1" applyFill="1" applyBorder="1" applyAlignment="1" applyProtection="1">
      <alignment horizontal="right" vertical="center"/>
      <protection locked="0"/>
    </xf>
    <xf numFmtId="180" fontId="31" fillId="0" borderId="37" xfId="3" applyNumberFormat="1" applyFill="1" applyBorder="1" applyAlignment="1" applyProtection="1">
      <alignment horizontal="right" vertical="center"/>
      <protection locked="0"/>
    </xf>
    <xf numFmtId="0" fontId="31" fillId="0" borderId="31" xfId="3" applyFont="1" applyFill="1" applyBorder="1" applyAlignment="1">
      <alignment horizontal="right" vertical="center"/>
    </xf>
    <xf numFmtId="49" fontId="30" fillId="0" borderId="6" xfId="3" applyNumberFormat="1" applyFont="1" applyBorder="1" applyAlignment="1">
      <alignment horizontal="distributed" vertical="center" wrapText="1"/>
    </xf>
    <xf numFmtId="180" fontId="31" fillId="0" borderId="8" xfId="3" applyNumberFormat="1" applyFill="1" applyBorder="1" applyAlignment="1" applyProtection="1">
      <alignment horizontal="right" vertical="center"/>
      <protection locked="0"/>
    </xf>
    <xf numFmtId="0" fontId="30" fillId="0" borderId="6" xfId="3" applyFont="1" applyBorder="1" applyAlignment="1">
      <alignment horizontal="distributed" vertical="center"/>
    </xf>
    <xf numFmtId="0" fontId="30" fillId="0" borderId="29" xfId="3" applyFont="1" applyBorder="1" applyAlignment="1">
      <alignment horizontal="distributed" vertical="center"/>
    </xf>
    <xf numFmtId="180" fontId="31" fillId="0" borderId="33" xfId="3" applyNumberFormat="1" applyFill="1" applyBorder="1" applyAlignment="1" applyProtection="1">
      <alignment horizontal="right" vertical="center"/>
      <protection locked="0"/>
    </xf>
    <xf numFmtId="0" fontId="30" fillId="0" borderId="34" xfId="3" applyFont="1" applyBorder="1" applyAlignment="1">
      <alignment horizontal="distributed" vertical="center"/>
    </xf>
    <xf numFmtId="0" fontId="30" fillId="0" borderId="0" xfId="3" applyFont="1" applyBorder="1" applyAlignment="1">
      <alignment horizontal="distributed" vertical="center"/>
    </xf>
    <xf numFmtId="0" fontId="28" fillId="2" borderId="20" xfId="3" applyFont="1" applyFill="1" applyBorder="1" applyAlignment="1">
      <alignment horizontal="center" vertical="center"/>
    </xf>
    <xf numFmtId="186" fontId="31" fillId="0" borderId="9" xfId="3" applyNumberFormat="1" applyFill="1" applyBorder="1" applyAlignment="1" applyProtection="1">
      <alignment horizontal="right" vertical="center"/>
      <protection locked="0"/>
    </xf>
    <xf numFmtId="186" fontId="31" fillId="0" borderId="13" xfId="3" applyNumberFormat="1" applyFill="1" applyBorder="1" applyAlignment="1" applyProtection="1">
      <alignment horizontal="right" vertical="center"/>
      <protection locked="0"/>
    </xf>
    <xf numFmtId="186" fontId="31" fillId="0" borderId="30" xfId="3" applyNumberFormat="1" applyFill="1" applyBorder="1" applyAlignment="1" applyProtection="1">
      <alignment horizontal="right" vertical="center"/>
      <protection locked="0"/>
    </xf>
    <xf numFmtId="186" fontId="31" fillId="0" borderId="35" xfId="3" applyNumberFormat="1" applyFill="1" applyBorder="1" applyAlignment="1" applyProtection="1">
      <alignment horizontal="right" vertical="center"/>
      <protection locked="0"/>
    </xf>
    <xf numFmtId="186" fontId="31" fillId="0" borderId="36" xfId="3" applyNumberFormat="1" applyFill="1" applyBorder="1" applyAlignment="1" applyProtection="1">
      <alignment horizontal="right" vertical="center"/>
      <protection locked="0"/>
    </xf>
    <xf numFmtId="186" fontId="31" fillId="0" borderId="38" xfId="3" applyNumberFormat="1" applyFill="1" applyBorder="1" applyAlignment="1" applyProtection="1">
      <alignment horizontal="right" vertical="center"/>
      <protection locked="0"/>
    </xf>
    <xf numFmtId="186" fontId="31" fillId="0" borderId="31" xfId="3" applyNumberFormat="1" applyFill="1" applyBorder="1" applyAlignment="1" applyProtection="1">
      <alignment horizontal="right" vertical="center"/>
      <protection locked="0"/>
    </xf>
    <xf numFmtId="186" fontId="31" fillId="0" borderId="37" xfId="3" applyNumberFormat="1" applyFill="1" applyBorder="1" applyAlignment="1" applyProtection="1">
      <alignment horizontal="right" vertical="center"/>
      <protection locked="0"/>
    </xf>
    <xf numFmtId="186" fontId="31" fillId="0" borderId="8" xfId="3" applyNumberFormat="1" applyFill="1" applyBorder="1" applyAlignment="1" applyProtection="1">
      <alignment horizontal="right" vertical="center"/>
      <protection locked="0"/>
    </xf>
    <xf numFmtId="186" fontId="31" fillId="0" borderId="33" xfId="3" applyNumberFormat="1" applyFill="1" applyBorder="1" applyAlignment="1" applyProtection="1">
      <alignment horizontal="right" vertical="center"/>
      <protection locked="0"/>
    </xf>
    <xf numFmtId="191" fontId="31" fillId="0" borderId="31" xfId="3" applyNumberFormat="1" applyFont="1" applyFill="1" applyBorder="1" applyAlignment="1">
      <alignment horizontal="right" vertical="center"/>
    </xf>
    <xf numFmtId="0" fontId="5" fillId="0" borderId="10" xfId="0" applyFont="1" applyFill="1" applyBorder="1" applyAlignment="1">
      <alignment vertical="center"/>
    </xf>
    <xf numFmtId="0" fontId="5" fillId="0" borderId="13" xfId="0" applyFont="1" applyFill="1" applyBorder="1" applyAlignment="1">
      <alignment vertical="center"/>
    </xf>
    <xf numFmtId="188" fontId="5" fillId="0" borderId="12" xfId="0" applyNumberFormat="1" applyFont="1" applyFill="1" applyBorder="1" applyAlignment="1">
      <alignment vertical="center"/>
    </xf>
    <xf numFmtId="0" fontId="0" fillId="0" borderId="0" xfId="0" applyFill="1" applyAlignment="1">
      <alignment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193" fontId="32" fillId="0" borderId="31" xfId="0" applyNumberFormat="1" applyFont="1" applyFill="1" applyBorder="1" applyAlignment="1">
      <alignment horizontal="right" vertical="center"/>
    </xf>
    <xf numFmtId="193" fontId="32" fillId="0" borderId="31" xfId="3" applyNumberFormat="1" applyFont="1" applyFill="1" applyBorder="1" applyAlignment="1">
      <alignment horizontal="right" vertical="center"/>
    </xf>
    <xf numFmtId="191" fontId="32" fillId="0" borderId="31" xfId="3" applyNumberFormat="1" applyFont="1" applyFill="1" applyBorder="1" applyAlignment="1">
      <alignment horizontal="right" vertical="center"/>
    </xf>
    <xf numFmtId="0" fontId="14" fillId="0" borderId="0" xfId="2" applyFont="1" applyFill="1" applyAlignment="1">
      <alignment horizontal="center" vertical="center"/>
    </xf>
    <xf numFmtId="0" fontId="0" fillId="0" borderId="0" xfId="0" applyFill="1" applyAlignment="1">
      <alignment horizontal="center" vertical="center"/>
    </xf>
    <xf numFmtId="0" fontId="13" fillId="0" borderId="5" xfId="2" applyFont="1" applyFill="1" applyBorder="1" applyAlignment="1">
      <alignment horizontal="center" vertical="center"/>
    </xf>
    <xf numFmtId="0" fontId="0" fillId="0" borderId="10" xfId="0" applyFont="1" applyFill="1" applyBorder="1" applyAlignment="1">
      <alignment horizontal="center"/>
    </xf>
    <xf numFmtId="0" fontId="2" fillId="0" borderId="0" xfId="2" applyFont="1" applyFill="1" applyBorder="1" applyAlignment="1">
      <alignment horizontal="left" vertical="center"/>
    </xf>
    <xf numFmtId="0" fontId="13" fillId="0" borderId="4" xfId="2" applyFont="1" applyFill="1" applyBorder="1" applyAlignment="1">
      <alignment horizontal="center" vertical="center"/>
    </xf>
    <xf numFmtId="0" fontId="0" fillId="0" borderId="9" xfId="0" applyFont="1" applyFill="1" applyBorder="1"/>
    <xf numFmtId="0" fontId="0" fillId="0" borderId="9" xfId="0" applyFont="1" applyFill="1" applyBorder="1" applyAlignment="1">
      <alignment horizontal="center"/>
    </xf>
    <xf numFmtId="0" fontId="2" fillId="0" borderId="0" xfId="2" quotePrefix="1" applyFont="1" applyFill="1" applyBorder="1" applyAlignment="1">
      <alignment horizontal="center"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3" xfId="0" quotePrefix="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3" fillId="0" borderId="9" xfId="0" applyFont="1" applyFill="1" applyBorder="1" applyAlignment="1">
      <alignment vertical="center"/>
    </xf>
    <xf numFmtId="0" fontId="22" fillId="0" borderId="12" xfId="0" quotePrefix="1" applyFont="1" applyFill="1" applyBorder="1" applyAlignment="1" applyProtection="1">
      <alignment horizontal="center" vertical="center"/>
    </xf>
    <xf numFmtId="0" fontId="23" fillId="0" borderId="12" xfId="0" applyFont="1" applyBorder="1" applyAlignment="1">
      <alignment horizontal="center" vertical="center"/>
    </xf>
    <xf numFmtId="0" fontId="22" fillId="0" borderId="12" xfId="0" applyFont="1" applyFill="1" applyBorder="1" applyAlignment="1" applyProtection="1">
      <alignment horizontal="center" vertical="center"/>
    </xf>
    <xf numFmtId="0" fontId="23" fillId="0" borderId="12" xfId="0" applyFont="1" applyBorder="1" applyAlignment="1">
      <alignment horizontal="center"/>
    </xf>
    <xf numFmtId="0" fontId="12" fillId="0" borderId="0" xfId="0" quotePrefix="1" applyFont="1" applyFill="1" applyAlignment="1">
      <alignment horizontal="left" wrapText="1"/>
    </xf>
    <xf numFmtId="0" fontId="0" fillId="0" borderId="0" xfId="0" applyFill="1" applyAlignment="1">
      <alignment horizontal="left" wrapText="1"/>
    </xf>
    <xf numFmtId="0" fontId="23" fillId="0" borderId="3" xfId="0" applyFont="1" applyFill="1" applyBorder="1" applyAlignment="1">
      <alignment horizontal="center" vertical="center"/>
    </xf>
    <xf numFmtId="0" fontId="23" fillId="0" borderId="0" xfId="0" applyFont="1" applyFill="1" applyAlignment="1">
      <alignment horizontal="center" vertical="center"/>
    </xf>
    <xf numFmtId="0" fontId="23" fillId="0" borderId="2" xfId="0" applyFont="1" applyFill="1" applyBorder="1" applyAlignment="1">
      <alignment vertical="center"/>
    </xf>
    <xf numFmtId="0" fontId="22" fillId="0" borderId="5"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17" xfId="0" applyNumberFormat="1" applyFont="1" applyFill="1" applyBorder="1" applyAlignment="1" applyProtection="1">
      <alignment horizontal="center" vertical="center"/>
    </xf>
    <xf numFmtId="0" fontId="28" fillId="2" borderId="1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1" fillId="2" borderId="6" xfId="3" applyFill="1" applyBorder="1" applyAlignment="1">
      <alignment horizontal="center" vertical="center"/>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8"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0" xfId="3" applyFont="1"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150"/>
  <sheetViews>
    <sheetView showGridLines="0" tabSelected="1" zoomScaleNormal="100" zoomScaleSheetLayoutView="100" workbookViewId="0"/>
  </sheetViews>
  <sheetFormatPr defaultColWidth="8" defaultRowHeight="12" x14ac:dyDescent="0.15"/>
  <cols>
    <col min="1" max="1" width="5.125" style="24" customWidth="1"/>
    <col min="2" max="2" width="15.875" style="1" customWidth="1"/>
    <col min="3" max="8" width="15.625" style="24" customWidth="1"/>
    <col min="9" max="16384" width="8" style="24"/>
  </cols>
  <sheetData>
    <row r="1" spans="2:8" ht="22.5" x14ac:dyDescent="0.15">
      <c r="B1" s="364" t="s">
        <v>10</v>
      </c>
      <c r="C1" s="365"/>
      <c r="D1" s="365"/>
      <c r="E1" s="365"/>
      <c r="F1" s="365"/>
      <c r="G1" s="365"/>
      <c r="H1" s="365"/>
    </row>
    <row r="2" spans="2:8" ht="12" customHeight="1" x14ac:dyDescent="0.15">
      <c r="B2" s="25"/>
      <c r="C2" s="26"/>
      <c r="D2" s="1"/>
      <c r="E2" s="27"/>
      <c r="F2" s="1"/>
      <c r="G2" s="1"/>
      <c r="H2" s="1"/>
    </row>
    <row r="3" spans="2:8" ht="18" customHeight="1" x14ac:dyDescent="0.15">
      <c r="B3" s="28" t="s">
        <v>0</v>
      </c>
      <c r="C3" s="40" t="s">
        <v>36</v>
      </c>
      <c r="D3" s="26"/>
      <c r="E3" s="26"/>
      <c r="F3" s="26"/>
      <c r="G3" s="26"/>
      <c r="H3" s="45" t="s">
        <v>43</v>
      </c>
    </row>
    <row r="4" spans="2:8" ht="12" customHeight="1" x14ac:dyDescent="0.15">
      <c r="B4" s="369" t="s">
        <v>1</v>
      </c>
      <c r="C4" s="366" t="s">
        <v>2</v>
      </c>
      <c r="D4" s="366" t="s">
        <v>3</v>
      </c>
      <c r="E4" s="366" t="s">
        <v>4</v>
      </c>
      <c r="F4" s="366" t="s">
        <v>5</v>
      </c>
      <c r="G4" s="366" t="s">
        <v>6</v>
      </c>
      <c r="H4" s="369" t="s">
        <v>7</v>
      </c>
    </row>
    <row r="5" spans="2:8" ht="12" customHeight="1" x14ac:dyDescent="0.15">
      <c r="B5" s="370"/>
      <c r="C5" s="367"/>
      <c r="D5" s="367"/>
      <c r="E5" s="367"/>
      <c r="F5" s="367"/>
      <c r="G5" s="367"/>
      <c r="H5" s="371"/>
    </row>
    <row r="6" spans="2:8" ht="6" customHeight="1" x14ac:dyDescent="0.15">
      <c r="B6" s="8"/>
      <c r="C6" s="9"/>
      <c r="D6" s="10"/>
      <c r="E6" s="10"/>
      <c r="F6" s="10"/>
      <c r="G6" s="10"/>
      <c r="H6" s="11"/>
    </row>
    <row r="7" spans="2:8" ht="15" customHeight="1" x14ac:dyDescent="0.15">
      <c r="B7" s="30" t="s">
        <v>293</v>
      </c>
      <c r="C7" s="41">
        <v>100.5</v>
      </c>
      <c r="D7" s="42">
        <v>98.6</v>
      </c>
      <c r="E7" s="42">
        <v>101.4</v>
      </c>
      <c r="F7" s="42">
        <v>102.9</v>
      </c>
      <c r="G7" s="42">
        <v>99.2</v>
      </c>
      <c r="H7" s="43">
        <v>96.8</v>
      </c>
    </row>
    <row r="8" spans="2:8" ht="15" customHeight="1" x14ac:dyDescent="0.15">
      <c r="B8" s="7" t="s">
        <v>294</v>
      </c>
      <c r="C8" s="41">
        <v>101.2</v>
      </c>
      <c r="D8" s="42">
        <v>125.1</v>
      </c>
      <c r="E8" s="42">
        <v>104.6</v>
      </c>
      <c r="F8" s="42">
        <v>106.5</v>
      </c>
      <c r="G8" s="42">
        <v>95.9</v>
      </c>
      <c r="H8" s="43">
        <v>90.6</v>
      </c>
    </row>
    <row r="9" spans="2:8" ht="6" customHeight="1" x14ac:dyDescent="0.15">
      <c r="B9" s="30"/>
      <c r="C9" s="41"/>
      <c r="D9" s="42"/>
      <c r="E9" s="42"/>
      <c r="F9" s="42"/>
      <c r="G9" s="42"/>
      <c r="H9" s="43"/>
    </row>
    <row r="10" spans="2:8" ht="15" customHeight="1" x14ac:dyDescent="0.15">
      <c r="B10" s="7" t="s">
        <v>304</v>
      </c>
      <c r="C10" s="41">
        <v>88</v>
      </c>
      <c r="D10" s="42">
        <v>87.6</v>
      </c>
      <c r="E10" s="42">
        <v>84.8</v>
      </c>
      <c r="F10" s="42">
        <v>97</v>
      </c>
      <c r="G10" s="42">
        <v>92.6</v>
      </c>
      <c r="H10" s="43">
        <v>73.2</v>
      </c>
    </row>
    <row r="11" spans="2:8" ht="15" customHeight="1" x14ac:dyDescent="0.15">
      <c r="B11" s="7" t="s">
        <v>162</v>
      </c>
      <c r="C11" s="41">
        <v>185.1</v>
      </c>
      <c r="D11" s="42">
        <v>202.4</v>
      </c>
      <c r="E11" s="42">
        <v>204.8</v>
      </c>
      <c r="F11" s="42">
        <v>193.8</v>
      </c>
      <c r="G11" s="42">
        <v>153.9</v>
      </c>
      <c r="H11" s="43">
        <v>163.4</v>
      </c>
    </row>
    <row r="12" spans="2:8" ht="15" customHeight="1" x14ac:dyDescent="0.15">
      <c r="B12" s="7" t="s">
        <v>295</v>
      </c>
      <c r="C12" s="41">
        <v>83.3</v>
      </c>
      <c r="D12" s="42">
        <v>82</v>
      </c>
      <c r="E12" s="42">
        <v>83.3</v>
      </c>
      <c r="F12" s="42">
        <v>89.6</v>
      </c>
      <c r="G12" s="42">
        <v>87.2</v>
      </c>
      <c r="H12" s="43">
        <v>81.599999999999994</v>
      </c>
    </row>
    <row r="13" spans="2:8" ht="15" customHeight="1" x14ac:dyDescent="0.15">
      <c r="B13" s="7" t="s">
        <v>163</v>
      </c>
      <c r="C13" s="41">
        <v>83.4</v>
      </c>
      <c r="D13" s="42">
        <v>80.8</v>
      </c>
      <c r="E13" s="42">
        <v>80.3</v>
      </c>
      <c r="F13" s="42">
        <v>92.1</v>
      </c>
      <c r="G13" s="42">
        <v>85</v>
      </c>
      <c r="H13" s="43">
        <v>86.6</v>
      </c>
    </row>
    <row r="14" spans="2:8" ht="15" customHeight="1" x14ac:dyDescent="0.15">
      <c r="B14" s="7" t="s">
        <v>164</v>
      </c>
      <c r="C14" s="41">
        <v>84.3</v>
      </c>
      <c r="D14" s="42">
        <v>80.3</v>
      </c>
      <c r="E14" s="42">
        <v>82.3</v>
      </c>
      <c r="F14" s="42">
        <v>88.9</v>
      </c>
      <c r="G14" s="42">
        <v>89</v>
      </c>
      <c r="H14" s="43">
        <v>87.9</v>
      </c>
    </row>
    <row r="15" spans="2:8" ht="15" customHeight="1" x14ac:dyDescent="0.15">
      <c r="B15" s="7" t="s">
        <v>296</v>
      </c>
      <c r="C15" s="41">
        <v>86.4</v>
      </c>
      <c r="D15" s="42">
        <v>90.3</v>
      </c>
      <c r="E15" s="42">
        <v>83.6</v>
      </c>
      <c r="F15" s="42">
        <v>90.8</v>
      </c>
      <c r="G15" s="42">
        <v>95.3</v>
      </c>
      <c r="H15" s="43">
        <v>89.6</v>
      </c>
    </row>
    <row r="16" spans="2:8" ht="15" customHeight="1" x14ac:dyDescent="0.15">
      <c r="B16" s="7" t="s">
        <v>297</v>
      </c>
      <c r="C16" s="41">
        <v>81.599999999999994</v>
      </c>
      <c r="D16" s="42">
        <v>85.1</v>
      </c>
      <c r="E16" s="42">
        <v>79.8</v>
      </c>
      <c r="F16" s="42">
        <v>93</v>
      </c>
      <c r="G16" s="42">
        <v>92.7</v>
      </c>
      <c r="H16" s="43">
        <v>79.599999999999994</v>
      </c>
    </row>
    <row r="17" spans="2:8" ht="15" customHeight="1" x14ac:dyDescent="0.15">
      <c r="B17" s="7" t="s">
        <v>298</v>
      </c>
      <c r="C17" s="41">
        <v>155.4</v>
      </c>
      <c r="D17" s="42">
        <v>297.5</v>
      </c>
      <c r="E17" s="42">
        <v>154.19999999999999</v>
      </c>
      <c r="F17" s="42">
        <v>146.4</v>
      </c>
      <c r="G17" s="42">
        <v>117.6</v>
      </c>
      <c r="H17" s="43">
        <v>148.9</v>
      </c>
    </row>
    <row r="18" spans="2:8" ht="15" customHeight="1" x14ac:dyDescent="0.15">
      <c r="B18" s="7" t="s">
        <v>299</v>
      </c>
      <c r="C18" s="41">
        <v>110.6</v>
      </c>
      <c r="D18" s="42">
        <v>99.7</v>
      </c>
      <c r="E18" s="42">
        <v>121</v>
      </c>
      <c r="F18" s="42">
        <v>206.1</v>
      </c>
      <c r="G18" s="42">
        <v>124.1</v>
      </c>
      <c r="H18" s="43">
        <v>90.4</v>
      </c>
    </row>
    <row r="19" spans="2:8" ht="15" customHeight="1" x14ac:dyDescent="0.15">
      <c r="B19" s="7" t="s">
        <v>300</v>
      </c>
      <c r="C19" s="41">
        <v>86.2</v>
      </c>
      <c r="D19" s="42">
        <v>80.900000000000006</v>
      </c>
      <c r="E19" s="42">
        <v>89.6</v>
      </c>
      <c r="F19" s="42">
        <v>92.6</v>
      </c>
      <c r="G19" s="42">
        <v>103.9</v>
      </c>
      <c r="H19" s="43">
        <v>72.5</v>
      </c>
    </row>
    <row r="20" spans="2:8" ht="15" customHeight="1" x14ac:dyDescent="0.15">
      <c r="B20" s="7" t="s">
        <v>301</v>
      </c>
      <c r="C20" s="41">
        <v>79.8</v>
      </c>
      <c r="D20" s="42">
        <v>87</v>
      </c>
      <c r="E20" s="42">
        <v>80.099999999999994</v>
      </c>
      <c r="F20" s="42">
        <v>90.2</v>
      </c>
      <c r="G20" s="42">
        <v>88.2</v>
      </c>
      <c r="H20" s="43">
        <v>71.599999999999994</v>
      </c>
    </row>
    <row r="21" spans="2:8" ht="15" customHeight="1" x14ac:dyDescent="0.15">
      <c r="B21" s="7" t="s">
        <v>305</v>
      </c>
      <c r="C21" s="41">
        <v>79.7</v>
      </c>
      <c r="D21" s="42">
        <v>86.2</v>
      </c>
      <c r="E21" s="42">
        <v>80.3</v>
      </c>
      <c r="F21" s="42">
        <v>91.2</v>
      </c>
      <c r="G21" s="42">
        <v>88.8</v>
      </c>
      <c r="H21" s="43">
        <v>67.599999999999994</v>
      </c>
    </row>
    <row r="22" spans="2:8" s="6" customFormat="1" ht="27" customHeight="1" x14ac:dyDescent="0.15">
      <c r="B22" s="7" t="s">
        <v>306</v>
      </c>
      <c r="C22" s="355">
        <v>83.4</v>
      </c>
      <c r="D22" s="357">
        <v>86.2</v>
      </c>
      <c r="E22" s="357">
        <v>83</v>
      </c>
      <c r="F22" s="357">
        <v>101.3</v>
      </c>
      <c r="G22" s="357">
        <v>99.1</v>
      </c>
      <c r="H22" s="356">
        <v>77.3</v>
      </c>
    </row>
    <row r="23" spans="2:8" s="6" customFormat="1" ht="12" customHeight="1" x14ac:dyDescent="0.15">
      <c r="B23" s="133" t="s">
        <v>8</v>
      </c>
      <c r="C23" s="151">
        <f>C22/C21*100-100</f>
        <v>4.6424090338770441</v>
      </c>
      <c r="D23" s="152">
        <f t="shared" ref="D23:H23" si="0">D22/D21*100-100</f>
        <v>0</v>
      </c>
      <c r="E23" s="152">
        <f t="shared" si="0"/>
        <v>3.362391033623922</v>
      </c>
      <c r="F23" s="152">
        <f t="shared" si="0"/>
        <v>11.074561403508781</v>
      </c>
      <c r="G23" s="152">
        <f t="shared" si="0"/>
        <v>11.599099099099092</v>
      </c>
      <c r="H23" s="153">
        <f t="shared" si="0"/>
        <v>14.349112426035518</v>
      </c>
    </row>
    <row r="24" spans="2:8" ht="12" customHeight="1" x14ac:dyDescent="0.15">
      <c r="B24" s="134" t="s">
        <v>9</v>
      </c>
      <c r="C24" s="154">
        <f>C22/C10*100-100</f>
        <v>-5.2272727272727195</v>
      </c>
      <c r="D24" s="155">
        <f t="shared" ref="D24:H24" si="1">D22/D10*100-100</f>
        <v>-1.5981735159817276</v>
      </c>
      <c r="E24" s="155">
        <f t="shared" si="1"/>
        <v>-2.1226415094339472</v>
      </c>
      <c r="F24" s="155">
        <f t="shared" si="1"/>
        <v>4.4329896907216551</v>
      </c>
      <c r="G24" s="155">
        <f t="shared" si="1"/>
        <v>7.0194384449244041</v>
      </c>
      <c r="H24" s="156">
        <f t="shared" si="1"/>
        <v>5.6010928961748476</v>
      </c>
    </row>
    <row r="25" spans="2:8" ht="12" customHeight="1" x14ac:dyDescent="0.15"/>
    <row r="26" spans="2:8" ht="18" customHeight="1" x14ac:dyDescent="0.15">
      <c r="B26" s="28" t="s">
        <v>0</v>
      </c>
      <c r="C26" s="40" t="s">
        <v>37</v>
      </c>
      <c r="D26" s="26"/>
      <c r="E26" s="26"/>
      <c r="F26" s="26"/>
      <c r="G26" s="26"/>
      <c r="H26" s="29"/>
    </row>
    <row r="27" spans="2:8" ht="12" customHeight="1" x14ac:dyDescent="0.15">
      <c r="B27" s="369" t="s">
        <v>1</v>
      </c>
      <c r="C27" s="366" t="s">
        <v>2</v>
      </c>
      <c r="D27" s="366" t="s">
        <v>3</v>
      </c>
      <c r="E27" s="366" t="s">
        <v>4</v>
      </c>
      <c r="F27" s="366" t="s">
        <v>5</v>
      </c>
      <c r="G27" s="366" t="s">
        <v>6</v>
      </c>
      <c r="H27" s="369" t="s">
        <v>7</v>
      </c>
    </row>
    <row r="28" spans="2:8" ht="12" customHeight="1" x14ac:dyDescent="0.15">
      <c r="B28" s="370"/>
      <c r="C28" s="367"/>
      <c r="D28" s="367"/>
      <c r="E28" s="367"/>
      <c r="F28" s="367"/>
      <c r="G28" s="367"/>
      <c r="H28" s="371"/>
    </row>
    <row r="29" spans="2:8" ht="6" customHeight="1" x14ac:dyDescent="0.15">
      <c r="B29" s="8"/>
      <c r="C29" s="9"/>
      <c r="D29" s="10"/>
      <c r="E29" s="10"/>
      <c r="F29" s="10"/>
      <c r="G29" s="10"/>
      <c r="H29" s="11"/>
    </row>
    <row r="30" spans="2:8" ht="15" customHeight="1" x14ac:dyDescent="0.15">
      <c r="B30" s="30" t="s">
        <v>293</v>
      </c>
      <c r="C30" s="41">
        <v>100.8</v>
      </c>
      <c r="D30" s="42">
        <v>97.9</v>
      </c>
      <c r="E30" s="42">
        <v>102.2</v>
      </c>
      <c r="F30" s="42">
        <v>101.3</v>
      </c>
      <c r="G30" s="42">
        <v>100</v>
      </c>
      <c r="H30" s="43">
        <v>99.6</v>
      </c>
    </row>
    <row r="31" spans="2:8" ht="15" customHeight="1" x14ac:dyDescent="0.15">
      <c r="B31" s="7" t="s">
        <v>294</v>
      </c>
      <c r="C31" s="41">
        <v>100.2</v>
      </c>
      <c r="D31" s="42">
        <v>109.2</v>
      </c>
      <c r="E31" s="42">
        <v>104.5</v>
      </c>
      <c r="F31" s="42">
        <v>106.7</v>
      </c>
      <c r="G31" s="42">
        <v>97.3</v>
      </c>
      <c r="H31" s="43">
        <v>90.3</v>
      </c>
    </row>
    <row r="32" spans="2:8" ht="6" customHeight="1" x14ac:dyDescent="0.15">
      <c r="B32" s="30"/>
      <c r="C32" s="41"/>
      <c r="D32" s="42"/>
      <c r="E32" s="42"/>
      <c r="F32" s="42"/>
      <c r="G32" s="42"/>
      <c r="H32" s="43"/>
    </row>
    <row r="33" spans="2:8" ht="15" customHeight="1" x14ac:dyDescent="0.15">
      <c r="B33" s="7" t="s">
        <v>304</v>
      </c>
      <c r="C33" s="41">
        <v>99.5</v>
      </c>
      <c r="D33" s="42">
        <v>113.3</v>
      </c>
      <c r="E33" s="42">
        <v>104.1</v>
      </c>
      <c r="F33" s="42">
        <v>107.2</v>
      </c>
      <c r="G33" s="42">
        <v>95.6</v>
      </c>
      <c r="H33" s="43">
        <v>85</v>
      </c>
    </row>
    <row r="34" spans="2:8" ht="15" customHeight="1" x14ac:dyDescent="0.15">
      <c r="B34" s="7" t="s">
        <v>162</v>
      </c>
      <c r="C34" s="41">
        <v>100.5</v>
      </c>
      <c r="D34" s="42">
        <v>108</v>
      </c>
      <c r="E34" s="42">
        <v>104.1</v>
      </c>
      <c r="F34" s="42">
        <v>109</v>
      </c>
      <c r="G34" s="42">
        <v>100.4</v>
      </c>
      <c r="H34" s="43">
        <v>92.2</v>
      </c>
    </row>
    <row r="35" spans="2:8" ht="15" customHeight="1" x14ac:dyDescent="0.15">
      <c r="B35" s="7" t="s">
        <v>295</v>
      </c>
      <c r="C35" s="41">
        <v>100.5</v>
      </c>
      <c r="D35" s="42">
        <v>105.2</v>
      </c>
      <c r="E35" s="42">
        <v>101.6</v>
      </c>
      <c r="F35" s="42">
        <v>112.8</v>
      </c>
      <c r="G35" s="42">
        <v>102.4</v>
      </c>
      <c r="H35" s="43">
        <v>96.2</v>
      </c>
    </row>
    <row r="36" spans="2:8" ht="15" customHeight="1" x14ac:dyDescent="0.15">
      <c r="B36" s="7" t="s">
        <v>163</v>
      </c>
      <c r="C36" s="41">
        <v>101.9</v>
      </c>
      <c r="D36" s="42">
        <v>104.7</v>
      </c>
      <c r="E36" s="42">
        <v>102.6</v>
      </c>
      <c r="F36" s="42">
        <v>110.6</v>
      </c>
      <c r="G36" s="42">
        <v>99.7</v>
      </c>
      <c r="H36" s="43">
        <v>99.7</v>
      </c>
    </row>
    <row r="37" spans="2:8" ht="15" customHeight="1" x14ac:dyDescent="0.15">
      <c r="B37" s="7" t="s">
        <v>164</v>
      </c>
      <c r="C37" s="41">
        <v>100.7</v>
      </c>
      <c r="D37" s="42">
        <v>104</v>
      </c>
      <c r="E37" s="42">
        <v>103.2</v>
      </c>
      <c r="F37" s="42">
        <v>112.3</v>
      </c>
      <c r="G37" s="42">
        <v>101.5</v>
      </c>
      <c r="H37" s="43">
        <v>97.2</v>
      </c>
    </row>
    <row r="38" spans="2:8" ht="15" customHeight="1" x14ac:dyDescent="0.15">
      <c r="B38" s="7" t="s">
        <v>296</v>
      </c>
      <c r="C38" s="41">
        <v>105.1</v>
      </c>
      <c r="D38" s="42">
        <v>116.5</v>
      </c>
      <c r="E38" s="42">
        <v>104</v>
      </c>
      <c r="F38" s="42">
        <v>114.1</v>
      </c>
      <c r="G38" s="42">
        <v>108.6</v>
      </c>
      <c r="H38" s="43">
        <v>108.3</v>
      </c>
    </row>
    <row r="39" spans="2:8" ht="15" customHeight="1" x14ac:dyDescent="0.15">
      <c r="B39" s="7" t="s">
        <v>297</v>
      </c>
      <c r="C39" s="41">
        <v>100.2</v>
      </c>
      <c r="D39" s="42">
        <v>110.2</v>
      </c>
      <c r="E39" s="42">
        <v>100.9</v>
      </c>
      <c r="F39" s="42">
        <v>112.2</v>
      </c>
      <c r="G39" s="42">
        <v>106.1</v>
      </c>
      <c r="H39" s="43">
        <v>96.3</v>
      </c>
    </row>
    <row r="40" spans="2:8" ht="15" customHeight="1" x14ac:dyDescent="0.15">
      <c r="B40" s="7" t="s">
        <v>298</v>
      </c>
      <c r="C40" s="41">
        <v>102.4</v>
      </c>
      <c r="D40" s="42">
        <v>104</v>
      </c>
      <c r="E40" s="42">
        <v>102.6</v>
      </c>
      <c r="F40" s="42">
        <v>111.2</v>
      </c>
      <c r="G40" s="42">
        <v>104.8</v>
      </c>
      <c r="H40" s="43">
        <v>99.5</v>
      </c>
    </row>
    <row r="41" spans="2:8" ht="15" customHeight="1" x14ac:dyDescent="0.15">
      <c r="B41" s="7" t="s">
        <v>299</v>
      </c>
      <c r="C41" s="41">
        <v>99.3</v>
      </c>
      <c r="D41" s="42">
        <v>112</v>
      </c>
      <c r="E41" s="42">
        <v>102.4</v>
      </c>
      <c r="F41" s="42">
        <v>111.9</v>
      </c>
      <c r="G41" s="42">
        <v>104.5</v>
      </c>
      <c r="H41" s="43">
        <v>87.5</v>
      </c>
    </row>
    <row r="42" spans="2:8" ht="15" customHeight="1" x14ac:dyDescent="0.15">
      <c r="B42" s="7" t="s">
        <v>300</v>
      </c>
      <c r="C42" s="41">
        <v>98.7</v>
      </c>
      <c r="D42" s="42">
        <v>104.8</v>
      </c>
      <c r="E42" s="42">
        <v>101.6</v>
      </c>
      <c r="F42" s="42">
        <v>112.9</v>
      </c>
      <c r="G42" s="42">
        <v>106</v>
      </c>
      <c r="H42" s="43">
        <v>86.9</v>
      </c>
    </row>
    <row r="43" spans="2:8" ht="15" customHeight="1" x14ac:dyDescent="0.15">
      <c r="B43" s="7" t="s">
        <v>301</v>
      </c>
      <c r="C43" s="41">
        <v>98.7</v>
      </c>
      <c r="D43" s="42">
        <v>112.7</v>
      </c>
      <c r="E43" s="42">
        <v>102.5</v>
      </c>
      <c r="F43" s="42">
        <v>113</v>
      </c>
      <c r="G43" s="42">
        <v>103.6</v>
      </c>
      <c r="H43" s="43">
        <v>86.7</v>
      </c>
    </row>
    <row r="44" spans="2:8" ht="15" customHeight="1" x14ac:dyDescent="0.15">
      <c r="B44" s="7" t="s">
        <v>305</v>
      </c>
      <c r="C44" s="41">
        <v>97.9</v>
      </c>
      <c r="D44" s="42">
        <v>111.7</v>
      </c>
      <c r="E44" s="42">
        <v>101</v>
      </c>
      <c r="F44" s="42">
        <v>114.5</v>
      </c>
      <c r="G44" s="42">
        <v>104.2</v>
      </c>
      <c r="H44" s="43">
        <v>81.900000000000006</v>
      </c>
    </row>
    <row r="45" spans="2:8" s="6" customFormat="1" ht="27" customHeight="1" x14ac:dyDescent="0.15">
      <c r="B45" s="7" t="s">
        <v>306</v>
      </c>
      <c r="C45" s="41">
        <v>98.7</v>
      </c>
      <c r="D45" s="42">
        <v>107.5</v>
      </c>
      <c r="E45" s="42">
        <v>101.6</v>
      </c>
      <c r="F45" s="42">
        <v>113.1</v>
      </c>
      <c r="G45" s="42">
        <v>104.1</v>
      </c>
      <c r="H45" s="43">
        <v>88.6</v>
      </c>
    </row>
    <row r="46" spans="2:8" s="6" customFormat="1" ht="12" customHeight="1" x14ac:dyDescent="0.15">
      <c r="B46" s="133" t="s">
        <v>8</v>
      </c>
      <c r="C46" s="151">
        <f>C45/C44*100-100</f>
        <v>0.81716036772216682</v>
      </c>
      <c r="D46" s="152">
        <f t="shared" ref="D46:H46" si="2">D45/D44*100-100</f>
        <v>-3.7600716204118214</v>
      </c>
      <c r="E46" s="152">
        <f t="shared" si="2"/>
        <v>0.59405940594059814</v>
      </c>
      <c r="F46" s="152">
        <f t="shared" si="2"/>
        <v>-1.2227074235808004</v>
      </c>
      <c r="G46" s="152">
        <f t="shared" si="2"/>
        <v>-9.5969289827252169E-2</v>
      </c>
      <c r="H46" s="153">
        <f t="shared" si="2"/>
        <v>8.1807081807081801</v>
      </c>
    </row>
    <row r="47" spans="2:8" ht="12" customHeight="1" x14ac:dyDescent="0.15">
      <c r="B47" s="134" t="s">
        <v>9</v>
      </c>
      <c r="C47" s="154">
        <f>C45/C33*100-100</f>
        <v>-0.80402010050251249</v>
      </c>
      <c r="D47" s="155">
        <f t="shared" ref="D47:H47" si="3">D45/D33*100-100</f>
        <v>-5.1191526919682246</v>
      </c>
      <c r="E47" s="155">
        <f t="shared" si="3"/>
        <v>-2.4015369836695442</v>
      </c>
      <c r="F47" s="155">
        <f t="shared" si="3"/>
        <v>5.5037313432835617</v>
      </c>
      <c r="G47" s="155">
        <f t="shared" si="3"/>
        <v>8.891213389121333</v>
      </c>
      <c r="H47" s="156">
        <f t="shared" si="3"/>
        <v>4.2352941176470438</v>
      </c>
    </row>
    <row r="48" spans="2:8" s="1" customFormat="1" ht="12" customHeight="1" x14ac:dyDescent="0.15">
      <c r="B48" s="31"/>
    </row>
    <row r="49" spans="2:8" ht="18" customHeight="1" x14ac:dyDescent="0.15">
      <c r="B49" s="28" t="s">
        <v>0</v>
      </c>
      <c r="C49" s="40" t="s">
        <v>38</v>
      </c>
      <c r="D49" s="26"/>
      <c r="E49" s="26"/>
      <c r="F49" s="26"/>
      <c r="G49" s="26"/>
      <c r="H49" s="29"/>
    </row>
    <row r="50" spans="2:8" ht="12" customHeight="1" x14ac:dyDescent="0.15">
      <c r="B50" s="369" t="s">
        <v>1</v>
      </c>
      <c r="C50" s="366" t="s">
        <v>2</v>
      </c>
      <c r="D50" s="366" t="s">
        <v>3</v>
      </c>
      <c r="E50" s="366" t="s">
        <v>4</v>
      </c>
      <c r="F50" s="366" t="s">
        <v>5</v>
      </c>
      <c r="G50" s="366" t="s">
        <v>6</v>
      </c>
      <c r="H50" s="369" t="s">
        <v>7</v>
      </c>
    </row>
    <row r="51" spans="2:8" ht="12" customHeight="1" x14ac:dyDescent="0.15">
      <c r="B51" s="370"/>
      <c r="C51" s="367"/>
      <c r="D51" s="367"/>
      <c r="E51" s="367"/>
      <c r="F51" s="367"/>
      <c r="G51" s="367"/>
      <c r="H51" s="371"/>
    </row>
    <row r="52" spans="2:8" ht="6" customHeight="1" x14ac:dyDescent="0.15">
      <c r="B52" s="8"/>
      <c r="C52" s="9"/>
      <c r="D52" s="10"/>
      <c r="E52" s="10"/>
      <c r="F52" s="10"/>
      <c r="G52" s="10"/>
      <c r="H52" s="11"/>
    </row>
    <row r="53" spans="2:8" ht="15" customHeight="1" x14ac:dyDescent="0.15">
      <c r="B53" s="30" t="s">
        <v>293</v>
      </c>
      <c r="C53" s="41">
        <v>99.9</v>
      </c>
      <c r="D53" s="42">
        <v>98</v>
      </c>
      <c r="E53" s="42">
        <v>100.8</v>
      </c>
      <c r="F53" s="42">
        <v>102.3</v>
      </c>
      <c r="G53" s="42">
        <v>98.6</v>
      </c>
      <c r="H53" s="43">
        <v>96.2</v>
      </c>
    </row>
    <row r="54" spans="2:8" ht="15" customHeight="1" x14ac:dyDescent="0.15">
      <c r="B54" s="7" t="s">
        <v>294</v>
      </c>
      <c r="C54" s="41">
        <v>99.2</v>
      </c>
      <c r="D54" s="42">
        <v>122.6</v>
      </c>
      <c r="E54" s="42">
        <v>102.5</v>
      </c>
      <c r="F54" s="42">
        <v>104.4</v>
      </c>
      <c r="G54" s="42">
        <v>94</v>
      </c>
      <c r="H54" s="43">
        <v>88.8</v>
      </c>
    </row>
    <row r="55" spans="2:8" ht="6" customHeight="1" x14ac:dyDescent="0.15">
      <c r="B55" s="30"/>
      <c r="C55" s="41"/>
      <c r="D55" s="42"/>
      <c r="E55" s="42"/>
      <c r="F55" s="42"/>
      <c r="G55" s="42"/>
      <c r="H55" s="43"/>
    </row>
    <row r="56" spans="2:8" ht="15" customHeight="1" x14ac:dyDescent="0.15">
      <c r="B56" s="7" t="s">
        <v>304</v>
      </c>
      <c r="C56" s="41">
        <v>85.8</v>
      </c>
      <c r="D56" s="42">
        <v>85.4</v>
      </c>
      <c r="E56" s="42">
        <v>82.7</v>
      </c>
      <c r="F56" s="42">
        <v>94.5</v>
      </c>
      <c r="G56" s="42">
        <v>90.3</v>
      </c>
      <c r="H56" s="43">
        <v>71.3</v>
      </c>
    </row>
    <row r="57" spans="2:8" ht="15" customHeight="1" x14ac:dyDescent="0.15">
      <c r="B57" s="7" t="s">
        <v>162</v>
      </c>
      <c r="C57" s="41">
        <v>181.1</v>
      </c>
      <c r="D57" s="42">
        <v>198</v>
      </c>
      <c r="E57" s="42">
        <v>200.4</v>
      </c>
      <c r="F57" s="42">
        <v>189.6</v>
      </c>
      <c r="G57" s="42">
        <v>150.6</v>
      </c>
      <c r="H57" s="43">
        <v>159.9</v>
      </c>
    </row>
    <row r="58" spans="2:8" ht="15" customHeight="1" x14ac:dyDescent="0.15">
      <c r="B58" s="7" t="s">
        <v>295</v>
      </c>
      <c r="C58" s="41">
        <v>81.3</v>
      </c>
      <c r="D58" s="42">
        <v>80</v>
      </c>
      <c r="E58" s="42">
        <v>81.3</v>
      </c>
      <c r="F58" s="42">
        <v>87.4</v>
      </c>
      <c r="G58" s="42">
        <v>85.1</v>
      </c>
      <c r="H58" s="43">
        <v>79.599999999999994</v>
      </c>
    </row>
    <row r="59" spans="2:8" ht="15" customHeight="1" x14ac:dyDescent="0.15">
      <c r="B59" s="7" t="s">
        <v>163</v>
      </c>
      <c r="C59" s="41">
        <v>81.400000000000006</v>
      </c>
      <c r="D59" s="42">
        <v>78.900000000000006</v>
      </c>
      <c r="E59" s="42">
        <v>78.400000000000006</v>
      </c>
      <c r="F59" s="42">
        <v>89.9</v>
      </c>
      <c r="G59" s="42">
        <v>83</v>
      </c>
      <c r="H59" s="43">
        <v>84.6</v>
      </c>
    </row>
    <row r="60" spans="2:8" ht="15" customHeight="1" x14ac:dyDescent="0.15">
      <c r="B60" s="7" t="s">
        <v>164</v>
      </c>
      <c r="C60" s="41">
        <v>82.2</v>
      </c>
      <c r="D60" s="42">
        <v>78.3</v>
      </c>
      <c r="E60" s="42">
        <v>80.3</v>
      </c>
      <c r="F60" s="42">
        <v>86.7</v>
      </c>
      <c r="G60" s="42">
        <v>86.8</v>
      </c>
      <c r="H60" s="43">
        <v>85.8</v>
      </c>
    </row>
    <row r="61" spans="2:8" ht="15" customHeight="1" x14ac:dyDescent="0.15">
      <c r="B61" s="7" t="s">
        <v>296</v>
      </c>
      <c r="C61" s="41">
        <v>83.9</v>
      </c>
      <c r="D61" s="42">
        <v>87.7</v>
      </c>
      <c r="E61" s="42">
        <v>81.2</v>
      </c>
      <c r="F61" s="42">
        <v>88.2</v>
      </c>
      <c r="G61" s="42">
        <v>92.5</v>
      </c>
      <c r="H61" s="43">
        <v>87</v>
      </c>
    </row>
    <row r="62" spans="2:8" ht="15" customHeight="1" x14ac:dyDescent="0.15">
      <c r="B62" s="7" t="s">
        <v>297</v>
      </c>
      <c r="C62" s="41">
        <v>79.099999999999994</v>
      </c>
      <c r="D62" s="42">
        <v>82.5</v>
      </c>
      <c r="E62" s="42">
        <v>77.400000000000006</v>
      </c>
      <c r="F62" s="42">
        <v>90.2</v>
      </c>
      <c r="G62" s="42">
        <v>89.9</v>
      </c>
      <c r="H62" s="43">
        <v>77.2</v>
      </c>
    </row>
    <row r="63" spans="2:8" ht="15" customHeight="1" x14ac:dyDescent="0.15">
      <c r="B63" s="7" t="s">
        <v>298</v>
      </c>
      <c r="C63" s="41">
        <v>151</v>
      </c>
      <c r="D63" s="42">
        <v>289.10000000000002</v>
      </c>
      <c r="E63" s="42">
        <v>149.9</v>
      </c>
      <c r="F63" s="42">
        <v>142.30000000000001</v>
      </c>
      <c r="G63" s="42">
        <v>114.3</v>
      </c>
      <c r="H63" s="43">
        <v>144.69999999999999</v>
      </c>
    </row>
    <row r="64" spans="2:8" ht="15" customHeight="1" x14ac:dyDescent="0.15">
      <c r="B64" s="7" t="s">
        <v>299</v>
      </c>
      <c r="C64" s="41">
        <v>107.4</v>
      </c>
      <c r="D64" s="42">
        <v>96.8</v>
      </c>
      <c r="E64" s="42">
        <v>117.5</v>
      </c>
      <c r="F64" s="42">
        <v>200.1</v>
      </c>
      <c r="G64" s="42">
        <v>120.5</v>
      </c>
      <c r="H64" s="43">
        <v>87.8</v>
      </c>
    </row>
    <row r="65" spans="2:8" ht="15" customHeight="1" x14ac:dyDescent="0.15">
      <c r="B65" s="7" t="s">
        <v>300</v>
      </c>
      <c r="C65" s="41">
        <v>83.4</v>
      </c>
      <c r="D65" s="42">
        <v>78.3</v>
      </c>
      <c r="E65" s="42">
        <v>86.7</v>
      </c>
      <c r="F65" s="42">
        <v>89.6</v>
      </c>
      <c r="G65" s="42">
        <v>100.6</v>
      </c>
      <c r="H65" s="43">
        <v>70.2</v>
      </c>
    </row>
    <row r="66" spans="2:8" ht="15" customHeight="1" x14ac:dyDescent="0.15">
      <c r="B66" s="7" t="s">
        <v>301</v>
      </c>
      <c r="C66" s="41">
        <v>77.2</v>
      </c>
      <c r="D66" s="42">
        <v>84.1</v>
      </c>
      <c r="E66" s="42">
        <v>77.5</v>
      </c>
      <c r="F66" s="42">
        <v>87.2</v>
      </c>
      <c r="G66" s="42">
        <v>85.3</v>
      </c>
      <c r="H66" s="43">
        <v>69.2</v>
      </c>
    </row>
    <row r="67" spans="2:8" ht="15" customHeight="1" x14ac:dyDescent="0.15">
      <c r="B67" s="7" t="s">
        <v>305</v>
      </c>
      <c r="C67" s="41">
        <v>76.7</v>
      </c>
      <c r="D67" s="42">
        <v>83</v>
      </c>
      <c r="E67" s="42">
        <v>77.3</v>
      </c>
      <c r="F67" s="42">
        <v>87.8</v>
      </c>
      <c r="G67" s="42">
        <v>85.5</v>
      </c>
      <c r="H67" s="43">
        <v>65.099999999999994</v>
      </c>
    </row>
    <row r="68" spans="2:8" s="6" customFormat="1" ht="27" customHeight="1" x14ac:dyDescent="0.15">
      <c r="B68" s="7" t="s">
        <v>306</v>
      </c>
      <c r="C68" s="41">
        <v>80.2</v>
      </c>
      <c r="D68" s="42">
        <v>82.9</v>
      </c>
      <c r="E68" s="42">
        <v>79.8</v>
      </c>
      <c r="F68" s="42">
        <v>97.4</v>
      </c>
      <c r="G68" s="42">
        <v>95.3</v>
      </c>
      <c r="H68" s="43">
        <v>74.3</v>
      </c>
    </row>
    <row r="69" spans="2:8" s="6" customFormat="1" ht="12" customHeight="1" x14ac:dyDescent="0.15">
      <c r="B69" s="133" t="s">
        <v>8</v>
      </c>
      <c r="C69" s="151">
        <f>C68/C67*100-100</f>
        <v>4.5632333767926951</v>
      </c>
      <c r="D69" s="152">
        <f t="shared" ref="D69:H69" si="4">D68/D67*100-100</f>
        <v>-0.12048192771084132</v>
      </c>
      <c r="E69" s="152">
        <f t="shared" si="4"/>
        <v>3.2341526520051787</v>
      </c>
      <c r="F69" s="152">
        <f t="shared" si="4"/>
        <v>10.933940774487482</v>
      </c>
      <c r="G69" s="152">
        <f t="shared" si="4"/>
        <v>11.46198830409358</v>
      </c>
      <c r="H69" s="153">
        <f t="shared" si="4"/>
        <v>14.132104454685106</v>
      </c>
    </row>
    <row r="70" spans="2:8" ht="12" customHeight="1" x14ac:dyDescent="0.15">
      <c r="B70" s="134" t="s">
        <v>9</v>
      </c>
      <c r="C70" s="154">
        <f>C68/C56*100-100</f>
        <v>-6.5268065268065101</v>
      </c>
      <c r="D70" s="155">
        <f t="shared" ref="D70:H70" si="5">D68/D56*100-100</f>
        <v>-2.9274004683840786</v>
      </c>
      <c r="E70" s="155">
        <f t="shared" si="5"/>
        <v>-3.5066505441354394</v>
      </c>
      <c r="F70" s="155">
        <f t="shared" si="5"/>
        <v>3.0687830687830626</v>
      </c>
      <c r="G70" s="155">
        <f t="shared" si="5"/>
        <v>5.5370985603543801</v>
      </c>
      <c r="H70" s="156">
        <f t="shared" si="5"/>
        <v>4.2075736325385691</v>
      </c>
    </row>
    <row r="71" spans="2:8" s="34" customFormat="1" ht="12" customHeight="1" x14ac:dyDescent="0.15">
      <c r="B71" s="32"/>
      <c r="C71" s="33"/>
      <c r="D71" s="33"/>
      <c r="E71" s="33"/>
      <c r="F71" s="33"/>
      <c r="G71" s="33"/>
      <c r="H71" s="33"/>
    </row>
    <row r="72" spans="2:8" ht="12" customHeight="1" x14ac:dyDescent="0.15">
      <c r="B72" s="372"/>
      <c r="C72" s="46"/>
      <c r="D72" s="46"/>
      <c r="E72" s="46"/>
      <c r="F72" s="368"/>
      <c r="H72" s="1"/>
    </row>
    <row r="73" spans="2:8" ht="12" customHeight="1" x14ac:dyDescent="0.15">
      <c r="B73" s="372"/>
      <c r="C73" s="47"/>
      <c r="D73" s="47"/>
      <c r="E73" s="47"/>
      <c r="F73" s="368"/>
      <c r="H73" s="1"/>
    </row>
    <row r="74" spans="2:8" ht="22.5" x14ac:dyDescent="0.15">
      <c r="B74" s="364"/>
      <c r="C74" s="365"/>
      <c r="D74" s="365"/>
      <c r="E74" s="365"/>
      <c r="F74" s="365"/>
      <c r="G74" s="365"/>
      <c r="H74" s="365"/>
    </row>
    <row r="75" spans="2:8" ht="22.5" x14ac:dyDescent="0.15">
      <c r="B75" s="364"/>
      <c r="C75" s="365"/>
      <c r="D75" s="365"/>
      <c r="E75" s="365"/>
      <c r="F75" s="365"/>
      <c r="G75" s="365"/>
      <c r="H75" s="365"/>
    </row>
    <row r="76" spans="2:8" ht="12" customHeight="1" x14ac:dyDescent="0.15">
      <c r="B76" s="25"/>
      <c r="C76" s="26"/>
      <c r="D76" s="1"/>
      <c r="E76" s="27"/>
      <c r="F76" s="1"/>
      <c r="G76" s="1"/>
      <c r="H76" s="1"/>
    </row>
    <row r="77" spans="2:8" ht="18" customHeight="1" x14ac:dyDescent="0.15">
      <c r="B77" s="28" t="s">
        <v>0</v>
      </c>
      <c r="C77" s="40" t="s">
        <v>41</v>
      </c>
      <c r="D77" s="26"/>
      <c r="E77" s="26"/>
      <c r="F77" s="26"/>
      <c r="G77" s="26"/>
      <c r="H77" s="29"/>
    </row>
    <row r="78" spans="2:8" ht="12" customHeight="1" x14ac:dyDescent="0.15">
      <c r="B78" s="369" t="s">
        <v>1</v>
      </c>
      <c r="C78" s="366" t="s">
        <v>2</v>
      </c>
      <c r="D78" s="366" t="s">
        <v>3</v>
      </c>
      <c r="E78" s="366" t="s">
        <v>4</v>
      </c>
      <c r="F78" s="366" t="s">
        <v>5</v>
      </c>
      <c r="G78" s="366" t="s">
        <v>6</v>
      </c>
      <c r="H78" s="369" t="s">
        <v>7</v>
      </c>
    </row>
    <row r="79" spans="2:8" ht="12" customHeight="1" x14ac:dyDescent="0.15">
      <c r="B79" s="370"/>
      <c r="C79" s="367"/>
      <c r="D79" s="367"/>
      <c r="E79" s="367"/>
      <c r="F79" s="367"/>
      <c r="G79" s="367"/>
      <c r="H79" s="371"/>
    </row>
    <row r="80" spans="2:8" ht="6" customHeight="1" x14ac:dyDescent="0.15">
      <c r="B80" s="8"/>
      <c r="C80" s="9"/>
      <c r="D80" s="10"/>
      <c r="E80" s="10"/>
      <c r="F80" s="10"/>
      <c r="G80" s="10"/>
      <c r="H80" s="11"/>
    </row>
    <row r="81" spans="2:8" ht="15" customHeight="1" x14ac:dyDescent="0.15">
      <c r="B81" s="30" t="s">
        <v>293</v>
      </c>
      <c r="C81" s="41">
        <v>99.5</v>
      </c>
      <c r="D81" s="42">
        <v>99.9</v>
      </c>
      <c r="E81" s="42">
        <v>100.6</v>
      </c>
      <c r="F81" s="42">
        <v>101.3</v>
      </c>
      <c r="G81" s="42">
        <v>99.1</v>
      </c>
      <c r="H81" s="43">
        <v>98.7</v>
      </c>
    </row>
    <row r="82" spans="2:8" ht="15" customHeight="1" x14ac:dyDescent="0.15">
      <c r="B82" s="7" t="s">
        <v>294</v>
      </c>
      <c r="C82" s="41">
        <v>99.4</v>
      </c>
      <c r="D82" s="42">
        <v>101</v>
      </c>
      <c r="E82" s="42">
        <v>99.8</v>
      </c>
      <c r="F82" s="42">
        <v>104.3</v>
      </c>
      <c r="G82" s="42">
        <v>98.6</v>
      </c>
      <c r="H82" s="43">
        <v>96.1</v>
      </c>
    </row>
    <row r="83" spans="2:8" ht="6" customHeight="1" x14ac:dyDescent="0.15">
      <c r="B83" s="30"/>
      <c r="C83" s="41"/>
      <c r="D83" s="42"/>
      <c r="E83" s="42"/>
      <c r="F83" s="42"/>
      <c r="G83" s="42"/>
      <c r="H83" s="43"/>
    </row>
    <row r="84" spans="2:8" ht="15" customHeight="1" x14ac:dyDescent="0.15">
      <c r="B84" s="7" t="s">
        <v>304</v>
      </c>
      <c r="C84" s="41">
        <v>102.9</v>
      </c>
      <c r="D84" s="42">
        <v>110.3</v>
      </c>
      <c r="E84" s="42">
        <v>105.7</v>
      </c>
      <c r="F84" s="42">
        <v>103.4</v>
      </c>
      <c r="G84" s="42">
        <v>98</v>
      </c>
      <c r="H84" s="43">
        <v>94.7</v>
      </c>
    </row>
    <row r="85" spans="2:8" ht="15" customHeight="1" x14ac:dyDescent="0.15">
      <c r="B85" s="7" t="s">
        <v>162</v>
      </c>
      <c r="C85" s="41">
        <v>99.5</v>
      </c>
      <c r="D85" s="42">
        <v>107</v>
      </c>
      <c r="E85" s="42">
        <v>102.2</v>
      </c>
      <c r="F85" s="42">
        <v>108</v>
      </c>
      <c r="G85" s="42">
        <v>99.3</v>
      </c>
      <c r="H85" s="43">
        <v>94.4</v>
      </c>
    </row>
    <row r="86" spans="2:8" ht="15" customHeight="1" x14ac:dyDescent="0.15">
      <c r="B86" s="7" t="s">
        <v>295</v>
      </c>
      <c r="C86" s="41">
        <v>89.9</v>
      </c>
      <c r="D86" s="42">
        <v>80</v>
      </c>
      <c r="E86" s="42">
        <v>86.4</v>
      </c>
      <c r="F86" s="42">
        <v>100.9</v>
      </c>
      <c r="G86" s="42">
        <v>94.5</v>
      </c>
      <c r="H86" s="43">
        <v>93.7</v>
      </c>
    </row>
    <row r="87" spans="2:8" ht="15" customHeight="1" x14ac:dyDescent="0.15">
      <c r="B87" s="7" t="s">
        <v>163</v>
      </c>
      <c r="C87" s="41">
        <v>96.4</v>
      </c>
      <c r="D87" s="42">
        <v>102.8</v>
      </c>
      <c r="E87" s="42">
        <v>100.1</v>
      </c>
      <c r="F87" s="42">
        <v>96.1</v>
      </c>
      <c r="G87" s="42">
        <v>94.3</v>
      </c>
      <c r="H87" s="43">
        <v>93.3</v>
      </c>
    </row>
    <row r="88" spans="2:8" ht="15" customHeight="1" x14ac:dyDescent="0.15">
      <c r="B88" s="7" t="s">
        <v>164</v>
      </c>
      <c r="C88" s="41">
        <v>96.1</v>
      </c>
      <c r="D88" s="42">
        <v>94.3</v>
      </c>
      <c r="E88" s="42">
        <v>98.8</v>
      </c>
      <c r="F88" s="42">
        <v>100</v>
      </c>
      <c r="G88" s="42">
        <v>92</v>
      </c>
      <c r="H88" s="43">
        <v>95.6</v>
      </c>
    </row>
    <row r="89" spans="2:8" ht="15" customHeight="1" x14ac:dyDescent="0.15">
      <c r="B89" s="7" t="s">
        <v>296</v>
      </c>
      <c r="C89" s="41">
        <v>102.9</v>
      </c>
      <c r="D89" s="42">
        <v>110.1</v>
      </c>
      <c r="E89" s="42">
        <v>103.1</v>
      </c>
      <c r="F89" s="42">
        <v>106.7</v>
      </c>
      <c r="G89" s="42">
        <v>102.5</v>
      </c>
      <c r="H89" s="43">
        <v>105.9</v>
      </c>
    </row>
    <row r="90" spans="2:8" ht="15" customHeight="1" x14ac:dyDescent="0.15">
      <c r="B90" s="7" t="s">
        <v>297</v>
      </c>
      <c r="C90" s="41">
        <v>92.9</v>
      </c>
      <c r="D90" s="42">
        <v>81.599999999999994</v>
      </c>
      <c r="E90" s="42">
        <v>89.5</v>
      </c>
      <c r="F90" s="42">
        <v>102.7</v>
      </c>
      <c r="G90" s="42">
        <v>96.9</v>
      </c>
      <c r="H90" s="43">
        <v>94.2</v>
      </c>
    </row>
    <row r="91" spans="2:8" ht="15" customHeight="1" x14ac:dyDescent="0.15">
      <c r="B91" s="7" t="s">
        <v>298</v>
      </c>
      <c r="C91" s="41">
        <v>99.1</v>
      </c>
      <c r="D91" s="42">
        <v>100.2</v>
      </c>
      <c r="E91" s="42">
        <v>102.3</v>
      </c>
      <c r="F91" s="42">
        <v>100.6</v>
      </c>
      <c r="G91" s="42">
        <v>98.9</v>
      </c>
      <c r="H91" s="43">
        <v>93.4</v>
      </c>
    </row>
    <row r="92" spans="2:8" ht="15" customHeight="1" x14ac:dyDescent="0.15">
      <c r="B92" s="7" t="s">
        <v>299</v>
      </c>
      <c r="C92" s="41">
        <v>99.9</v>
      </c>
      <c r="D92" s="42">
        <v>106.8</v>
      </c>
      <c r="E92" s="42">
        <v>102.2</v>
      </c>
      <c r="F92" s="42">
        <v>111.4</v>
      </c>
      <c r="G92" s="42">
        <v>98</v>
      </c>
      <c r="H92" s="43">
        <v>93.8</v>
      </c>
    </row>
    <row r="93" spans="2:8" ht="15" customHeight="1" x14ac:dyDescent="0.15">
      <c r="B93" s="7" t="s">
        <v>300</v>
      </c>
      <c r="C93" s="41">
        <v>93.1</v>
      </c>
      <c r="D93" s="42">
        <v>83.1</v>
      </c>
      <c r="E93" s="42">
        <v>91.5</v>
      </c>
      <c r="F93" s="42">
        <v>103.8</v>
      </c>
      <c r="G93" s="42">
        <v>100.4</v>
      </c>
      <c r="H93" s="43">
        <v>91.7</v>
      </c>
    </row>
    <row r="94" spans="2:8" ht="15" customHeight="1" x14ac:dyDescent="0.15">
      <c r="B94" s="7" t="s">
        <v>301</v>
      </c>
      <c r="C94" s="41">
        <v>95.8</v>
      </c>
      <c r="D94" s="42">
        <v>109</v>
      </c>
      <c r="E94" s="42">
        <v>99.3</v>
      </c>
      <c r="F94" s="42">
        <v>99.7</v>
      </c>
      <c r="G94" s="42">
        <v>98</v>
      </c>
      <c r="H94" s="43">
        <v>83.9</v>
      </c>
    </row>
    <row r="95" spans="2:8" ht="15" customHeight="1" x14ac:dyDescent="0.15">
      <c r="B95" s="7" t="s">
        <v>305</v>
      </c>
      <c r="C95" s="41">
        <v>96.3</v>
      </c>
      <c r="D95" s="42">
        <v>100.5</v>
      </c>
      <c r="E95" s="42">
        <v>97.9</v>
      </c>
      <c r="F95" s="42">
        <v>106.8</v>
      </c>
      <c r="G95" s="42">
        <v>99.3</v>
      </c>
      <c r="H95" s="43">
        <v>88.5</v>
      </c>
    </row>
    <row r="96" spans="2:8" s="6" customFormat="1" ht="27" customHeight="1" x14ac:dyDescent="0.15">
      <c r="B96" s="7" t="s">
        <v>306</v>
      </c>
      <c r="C96" s="41">
        <v>97.4</v>
      </c>
      <c r="D96" s="42">
        <v>102.4</v>
      </c>
      <c r="E96" s="42">
        <v>100.7</v>
      </c>
      <c r="F96" s="42">
        <v>104.4</v>
      </c>
      <c r="G96" s="42">
        <v>98.1</v>
      </c>
      <c r="H96" s="43">
        <v>90.6</v>
      </c>
    </row>
    <row r="97" spans="2:8" s="6" customFormat="1" ht="12" customHeight="1" x14ac:dyDescent="0.15">
      <c r="B97" s="133" t="s">
        <v>8</v>
      </c>
      <c r="C97" s="151">
        <f>C96/C95*100-100</f>
        <v>1.142263759086191</v>
      </c>
      <c r="D97" s="152">
        <f t="shared" ref="D97:H97" si="6">D96/D95*100-100</f>
        <v>1.8905472636816114</v>
      </c>
      <c r="E97" s="152">
        <f t="shared" si="6"/>
        <v>2.8600612870275768</v>
      </c>
      <c r="F97" s="152">
        <f t="shared" si="6"/>
        <v>-2.2471910112359552</v>
      </c>
      <c r="G97" s="152">
        <f t="shared" si="6"/>
        <v>-1.2084592145015165</v>
      </c>
      <c r="H97" s="153">
        <f t="shared" si="6"/>
        <v>2.3728813559321935</v>
      </c>
    </row>
    <row r="98" spans="2:8" ht="12" customHeight="1" x14ac:dyDescent="0.15">
      <c r="B98" s="134" t="s">
        <v>9</v>
      </c>
      <c r="C98" s="154">
        <f>C96/C84*100-100</f>
        <v>-5.344995140913511</v>
      </c>
      <c r="D98" s="155">
        <f t="shared" ref="D98:H98" si="7">D96/D84*100-100</f>
        <v>-7.1622846781504848</v>
      </c>
      <c r="E98" s="155">
        <f t="shared" si="7"/>
        <v>-4.7303689687795583</v>
      </c>
      <c r="F98" s="155">
        <f t="shared" si="7"/>
        <v>0.96711798839459107</v>
      </c>
      <c r="G98" s="155">
        <f t="shared" si="7"/>
        <v>0.10204081632652162</v>
      </c>
      <c r="H98" s="156">
        <f t="shared" si="7"/>
        <v>-4.3294614572333785</v>
      </c>
    </row>
    <row r="99" spans="2:8" ht="12" customHeight="1" x14ac:dyDescent="0.15"/>
    <row r="100" spans="2:8" ht="18" customHeight="1" x14ac:dyDescent="0.15">
      <c r="B100" s="28" t="s">
        <v>0</v>
      </c>
      <c r="C100" s="40" t="s">
        <v>39</v>
      </c>
      <c r="D100" s="26"/>
      <c r="E100" s="26"/>
      <c r="F100" s="26"/>
      <c r="G100" s="26"/>
      <c r="H100" s="29"/>
    </row>
    <row r="101" spans="2:8" ht="12" customHeight="1" x14ac:dyDescent="0.15">
      <c r="B101" s="369" t="s">
        <v>1</v>
      </c>
      <c r="C101" s="366" t="s">
        <v>2</v>
      </c>
      <c r="D101" s="366" t="s">
        <v>3</v>
      </c>
      <c r="E101" s="366" t="s">
        <v>4</v>
      </c>
      <c r="F101" s="366" t="s">
        <v>5</v>
      </c>
      <c r="G101" s="366" t="s">
        <v>6</v>
      </c>
      <c r="H101" s="369" t="s">
        <v>7</v>
      </c>
    </row>
    <row r="102" spans="2:8" ht="12" customHeight="1" x14ac:dyDescent="0.15">
      <c r="B102" s="370"/>
      <c r="C102" s="367"/>
      <c r="D102" s="367"/>
      <c r="E102" s="367"/>
      <c r="F102" s="367"/>
      <c r="G102" s="367"/>
      <c r="H102" s="371"/>
    </row>
    <row r="103" spans="2:8" ht="6" customHeight="1" x14ac:dyDescent="0.15">
      <c r="B103" s="8"/>
      <c r="C103" s="9"/>
      <c r="D103" s="10"/>
      <c r="E103" s="10"/>
      <c r="F103" s="10"/>
      <c r="G103" s="10"/>
      <c r="H103" s="11"/>
    </row>
    <row r="104" spans="2:8" ht="15" customHeight="1" x14ac:dyDescent="0.15">
      <c r="B104" s="30" t="s">
        <v>293</v>
      </c>
      <c r="C104" s="41">
        <v>101.8</v>
      </c>
      <c r="D104" s="42">
        <v>90.4</v>
      </c>
      <c r="E104" s="42">
        <v>110</v>
      </c>
      <c r="F104" s="42">
        <v>99.8</v>
      </c>
      <c r="G104" s="42">
        <v>115.7</v>
      </c>
      <c r="H104" s="43">
        <v>99.1</v>
      </c>
    </row>
    <row r="105" spans="2:8" ht="15" customHeight="1" x14ac:dyDescent="0.15">
      <c r="B105" s="7" t="s">
        <v>294</v>
      </c>
      <c r="C105" s="41">
        <v>106.2</v>
      </c>
      <c r="D105" s="42">
        <v>61.1</v>
      </c>
      <c r="E105" s="42">
        <v>109</v>
      </c>
      <c r="F105" s="42">
        <v>113</v>
      </c>
      <c r="G105" s="42">
        <v>106.6</v>
      </c>
      <c r="H105" s="43">
        <v>98</v>
      </c>
    </row>
    <row r="106" spans="2:8" ht="6" customHeight="1" x14ac:dyDescent="0.15">
      <c r="B106" s="30"/>
      <c r="C106" s="41"/>
      <c r="D106" s="42"/>
      <c r="E106" s="42"/>
      <c r="F106" s="42"/>
      <c r="G106" s="42"/>
      <c r="H106" s="43"/>
    </row>
    <row r="107" spans="2:8" ht="15" customHeight="1" x14ac:dyDescent="0.15">
      <c r="B107" s="7" t="s">
        <v>304</v>
      </c>
      <c r="C107" s="41">
        <v>107.6</v>
      </c>
      <c r="D107" s="42">
        <v>42.1</v>
      </c>
      <c r="E107" s="42">
        <v>114.5</v>
      </c>
      <c r="F107" s="42">
        <v>119.6</v>
      </c>
      <c r="G107" s="42">
        <v>95.4</v>
      </c>
      <c r="H107" s="43">
        <v>86.2</v>
      </c>
    </row>
    <row r="108" spans="2:8" ht="15" customHeight="1" x14ac:dyDescent="0.15">
      <c r="B108" s="7" t="s">
        <v>162</v>
      </c>
      <c r="C108" s="41">
        <v>114.3</v>
      </c>
      <c r="D108" s="42">
        <v>79.8</v>
      </c>
      <c r="E108" s="42">
        <v>117.2</v>
      </c>
      <c r="F108" s="42">
        <v>125.9</v>
      </c>
      <c r="G108" s="42">
        <v>126.2</v>
      </c>
      <c r="H108" s="43">
        <v>139.69999999999999</v>
      </c>
    </row>
    <row r="109" spans="2:8" ht="15" customHeight="1" x14ac:dyDescent="0.15">
      <c r="B109" s="7" t="s">
        <v>295</v>
      </c>
      <c r="C109" s="41">
        <v>84.9</v>
      </c>
      <c r="D109" s="42">
        <v>32.6</v>
      </c>
      <c r="E109" s="42">
        <v>97.9</v>
      </c>
      <c r="F109" s="42">
        <v>125.9</v>
      </c>
      <c r="G109" s="42">
        <v>86.2</v>
      </c>
      <c r="H109" s="43">
        <v>105.2</v>
      </c>
    </row>
    <row r="110" spans="2:8" ht="15" customHeight="1" x14ac:dyDescent="0.15">
      <c r="B110" s="7" t="s">
        <v>163</v>
      </c>
      <c r="C110" s="41">
        <v>88.2</v>
      </c>
      <c r="D110" s="42">
        <v>37.6</v>
      </c>
      <c r="E110" s="42">
        <v>104.1</v>
      </c>
      <c r="F110" s="42">
        <v>124.5</v>
      </c>
      <c r="G110" s="42">
        <v>72.3</v>
      </c>
      <c r="H110" s="43">
        <v>100</v>
      </c>
    </row>
    <row r="111" spans="2:8" ht="15" customHeight="1" x14ac:dyDescent="0.15">
      <c r="B111" s="7" t="s">
        <v>164</v>
      </c>
      <c r="C111" s="41">
        <v>88.2</v>
      </c>
      <c r="D111" s="42">
        <v>30.9</v>
      </c>
      <c r="E111" s="42">
        <v>102.1</v>
      </c>
      <c r="F111" s="42">
        <v>138.5</v>
      </c>
      <c r="G111" s="42">
        <v>76.900000000000006</v>
      </c>
      <c r="H111" s="43">
        <v>98.3</v>
      </c>
    </row>
    <row r="112" spans="2:8" ht="15" customHeight="1" x14ac:dyDescent="0.15">
      <c r="B112" s="7" t="s">
        <v>296</v>
      </c>
      <c r="C112" s="41">
        <v>96.6</v>
      </c>
      <c r="D112" s="42">
        <v>51.7</v>
      </c>
      <c r="E112" s="42">
        <v>108.3</v>
      </c>
      <c r="F112" s="42">
        <v>143.4</v>
      </c>
      <c r="G112" s="42">
        <v>89.2</v>
      </c>
      <c r="H112" s="43">
        <v>91.4</v>
      </c>
    </row>
    <row r="113" spans="2:8" ht="15" customHeight="1" x14ac:dyDescent="0.15">
      <c r="B113" s="7" t="s">
        <v>297</v>
      </c>
      <c r="C113" s="41">
        <v>88.2</v>
      </c>
      <c r="D113" s="42">
        <v>41</v>
      </c>
      <c r="E113" s="42">
        <v>92.4</v>
      </c>
      <c r="F113" s="42">
        <v>126.6</v>
      </c>
      <c r="G113" s="42">
        <v>90.8</v>
      </c>
      <c r="H113" s="43">
        <v>101.7</v>
      </c>
    </row>
    <row r="114" spans="2:8" ht="15" customHeight="1" x14ac:dyDescent="0.15">
      <c r="B114" s="7" t="s">
        <v>298</v>
      </c>
      <c r="C114" s="41">
        <v>88.2</v>
      </c>
      <c r="D114" s="42">
        <v>25.3</v>
      </c>
      <c r="E114" s="42">
        <v>99.3</v>
      </c>
      <c r="F114" s="42">
        <v>115.4</v>
      </c>
      <c r="G114" s="42">
        <v>81.5</v>
      </c>
      <c r="H114" s="43">
        <v>89.7</v>
      </c>
    </row>
    <row r="115" spans="2:8" ht="15" customHeight="1" x14ac:dyDescent="0.15">
      <c r="B115" s="7" t="s">
        <v>299</v>
      </c>
      <c r="C115" s="41">
        <v>93.3</v>
      </c>
      <c r="D115" s="42">
        <v>48.9</v>
      </c>
      <c r="E115" s="42">
        <v>104.8</v>
      </c>
      <c r="F115" s="42">
        <v>124.5</v>
      </c>
      <c r="G115" s="42">
        <v>84.6</v>
      </c>
      <c r="H115" s="43">
        <v>108.6</v>
      </c>
    </row>
    <row r="116" spans="2:8" ht="15" customHeight="1" x14ac:dyDescent="0.15">
      <c r="B116" s="7" t="s">
        <v>300</v>
      </c>
      <c r="C116" s="41">
        <v>85.7</v>
      </c>
      <c r="D116" s="42">
        <v>31.5</v>
      </c>
      <c r="E116" s="42">
        <v>93.8</v>
      </c>
      <c r="F116" s="42">
        <v>104.9</v>
      </c>
      <c r="G116" s="42">
        <v>100</v>
      </c>
      <c r="H116" s="43">
        <v>112.1</v>
      </c>
    </row>
    <row r="117" spans="2:8" ht="15" customHeight="1" x14ac:dyDescent="0.15">
      <c r="B117" s="7" t="s">
        <v>301</v>
      </c>
      <c r="C117" s="41">
        <v>87.4</v>
      </c>
      <c r="D117" s="42">
        <v>21.3</v>
      </c>
      <c r="E117" s="42">
        <v>97.9</v>
      </c>
      <c r="F117" s="42">
        <v>114</v>
      </c>
      <c r="G117" s="42">
        <v>87.7</v>
      </c>
      <c r="H117" s="43">
        <v>103.4</v>
      </c>
    </row>
    <row r="118" spans="2:8" ht="15" customHeight="1" x14ac:dyDescent="0.15">
      <c r="B118" s="7" t="s">
        <v>305</v>
      </c>
      <c r="C118" s="41">
        <v>88.2</v>
      </c>
      <c r="D118" s="42">
        <v>20.8</v>
      </c>
      <c r="E118" s="42">
        <v>96.6</v>
      </c>
      <c r="F118" s="42">
        <v>127.3</v>
      </c>
      <c r="G118" s="42">
        <v>118.5</v>
      </c>
      <c r="H118" s="43">
        <v>96.6</v>
      </c>
    </row>
    <row r="119" spans="2:8" s="6" customFormat="1" ht="27" customHeight="1" x14ac:dyDescent="0.15">
      <c r="B119" s="7" t="s">
        <v>306</v>
      </c>
      <c r="C119" s="41">
        <v>85.7</v>
      </c>
      <c r="D119" s="42">
        <v>23</v>
      </c>
      <c r="E119" s="42">
        <v>91</v>
      </c>
      <c r="F119" s="42">
        <v>117.5</v>
      </c>
      <c r="G119" s="42">
        <v>84.6</v>
      </c>
      <c r="H119" s="43">
        <v>112.1</v>
      </c>
    </row>
    <row r="120" spans="2:8" s="6" customFormat="1" ht="12" customHeight="1" x14ac:dyDescent="0.15">
      <c r="B120" s="133" t="s">
        <v>8</v>
      </c>
      <c r="C120" s="151">
        <f>C119/C118*100-100</f>
        <v>-2.8344671201814009</v>
      </c>
      <c r="D120" s="152">
        <f t="shared" ref="D120:H120" si="8">D119/D118*100-100</f>
        <v>10.57692307692308</v>
      </c>
      <c r="E120" s="152">
        <f t="shared" si="8"/>
        <v>-5.7971014492753596</v>
      </c>
      <c r="F120" s="152">
        <f t="shared" si="8"/>
        <v>-7.6983503534956697</v>
      </c>
      <c r="G120" s="152">
        <f t="shared" si="8"/>
        <v>-28.607594936708864</v>
      </c>
      <c r="H120" s="153">
        <f t="shared" si="8"/>
        <v>16.0455486542443</v>
      </c>
    </row>
    <row r="121" spans="2:8" ht="12" customHeight="1" x14ac:dyDescent="0.15">
      <c r="B121" s="134" t="s">
        <v>9</v>
      </c>
      <c r="C121" s="154">
        <f>C119/C107*100-100</f>
        <v>-20.353159851301101</v>
      </c>
      <c r="D121" s="155">
        <f t="shared" ref="D121:H121" si="9">D119/D107*100-100</f>
        <v>-45.368171021377677</v>
      </c>
      <c r="E121" s="155">
        <f t="shared" si="9"/>
        <v>-20.52401746724891</v>
      </c>
      <c r="F121" s="155">
        <f t="shared" si="9"/>
        <v>-1.7558528428093609</v>
      </c>
      <c r="G121" s="155">
        <f t="shared" si="9"/>
        <v>-11.320754716981142</v>
      </c>
      <c r="H121" s="156">
        <f t="shared" si="9"/>
        <v>30.046403712296978</v>
      </c>
    </row>
    <row r="122" spans="2:8" ht="12" customHeight="1" x14ac:dyDescent="0.15">
      <c r="C122" s="1"/>
      <c r="D122" s="1"/>
      <c r="E122" s="1"/>
      <c r="F122" s="1"/>
      <c r="G122" s="1"/>
      <c r="H122" s="1"/>
    </row>
    <row r="123" spans="2:8" ht="18" customHeight="1" x14ac:dyDescent="0.15">
      <c r="B123" s="28" t="s">
        <v>0</v>
      </c>
      <c r="C123" s="40" t="s">
        <v>40</v>
      </c>
      <c r="D123" s="26"/>
      <c r="E123" s="26"/>
      <c r="F123" s="26"/>
      <c r="G123" s="26"/>
      <c r="H123" s="29"/>
    </row>
    <row r="124" spans="2:8" ht="12" customHeight="1" x14ac:dyDescent="0.15">
      <c r="B124" s="369" t="s">
        <v>1</v>
      </c>
      <c r="C124" s="366" t="s">
        <v>2</v>
      </c>
      <c r="D124" s="366" t="s">
        <v>3</v>
      </c>
      <c r="E124" s="366" t="s">
        <v>4</v>
      </c>
      <c r="F124" s="366" t="s">
        <v>5</v>
      </c>
      <c r="G124" s="366" t="s">
        <v>6</v>
      </c>
      <c r="H124" s="369" t="s">
        <v>7</v>
      </c>
    </row>
    <row r="125" spans="2:8" ht="12" customHeight="1" x14ac:dyDescent="0.15">
      <c r="B125" s="370"/>
      <c r="C125" s="367"/>
      <c r="D125" s="367"/>
      <c r="E125" s="367"/>
      <c r="F125" s="367"/>
      <c r="G125" s="367"/>
      <c r="H125" s="371"/>
    </row>
    <row r="126" spans="2:8" ht="6" customHeight="1" x14ac:dyDescent="0.15">
      <c r="B126" s="8"/>
      <c r="C126" s="9"/>
      <c r="D126" s="10"/>
      <c r="E126" s="10"/>
      <c r="F126" s="10"/>
      <c r="G126" s="10"/>
      <c r="H126" s="11"/>
    </row>
    <row r="127" spans="2:8" ht="15" customHeight="1" x14ac:dyDescent="0.15">
      <c r="B127" s="30" t="s">
        <v>293</v>
      </c>
      <c r="C127" s="41">
        <v>100.6</v>
      </c>
      <c r="D127" s="42">
        <v>103.6</v>
      </c>
      <c r="E127" s="42">
        <v>101.3</v>
      </c>
      <c r="F127" s="42">
        <v>103.7</v>
      </c>
      <c r="G127" s="42">
        <v>99.3</v>
      </c>
      <c r="H127" s="43">
        <v>99.8</v>
      </c>
    </row>
    <row r="128" spans="2:8" ht="15" customHeight="1" x14ac:dyDescent="0.15">
      <c r="B128" s="7" t="s">
        <v>294</v>
      </c>
      <c r="C128" s="41">
        <v>103.1</v>
      </c>
      <c r="D128" s="42">
        <v>102.3</v>
      </c>
      <c r="E128" s="42">
        <v>104.6</v>
      </c>
      <c r="F128" s="42">
        <v>103.7</v>
      </c>
      <c r="G128" s="42">
        <v>97.4</v>
      </c>
      <c r="H128" s="43">
        <v>103.1</v>
      </c>
    </row>
    <row r="129" spans="2:9" ht="6" customHeight="1" x14ac:dyDescent="0.15">
      <c r="B129" s="30"/>
      <c r="C129" s="41"/>
      <c r="D129" s="42"/>
      <c r="E129" s="42"/>
      <c r="F129" s="42"/>
      <c r="G129" s="42"/>
      <c r="H129" s="43"/>
    </row>
    <row r="130" spans="2:9" ht="15" customHeight="1" x14ac:dyDescent="0.15">
      <c r="B130" s="7" t="s">
        <v>304</v>
      </c>
      <c r="C130" s="41">
        <v>103</v>
      </c>
      <c r="D130" s="42">
        <v>103.6</v>
      </c>
      <c r="E130" s="42">
        <v>105.1</v>
      </c>
      <c r="F130" s="42">
        <v>103.6</v>
      </c>
      <c r="G130" s="42">
        <v>97.1</v>
      </c>
      <c r="H130" s="43">
        <v>104.9</v>
      </c>
    </row>
    <row r="131" spans="2:9" ht="15" customHeight="1" x14ac:dyDescent="0.15">
      <c r="B131" s="7" t="s">
        <v>162</v>
      </c>
      <c r="C131" s="41">
        <v>104.7</v>
      </c>
      <c r="D131" s="42">
        <v>104.4</v>
      </c>
      <c r="E131" s="42">
        <v>104.9</v>
      </c>
      <c r="F131" s="42">
        <v>104.3</v>
      </c>
      <c r="G131" s="42">
        <v>98.8</v>
      </c>
      <c r="H131" s="43">
        <v>104.8</v>
      </c>
    </row>
    <row r="132" spans="2:9" ht="15" customHeight="1" x14ac:dyDescent="0.15">
      <c r="B132" s="7" t="s">
        <v>295</v>
      </c>
      <c r="C132" s="41">
        <v>101.3</v>
      </c>
      <c r="D132" s="42">
        <v>104.4</v>
      </c>
      <c r="E132" s="42">
        <v>96.1</v>
      </c>
      <c r="F132" s="42">
        <v>103.9</v>
      </c>
      <c r="G132" s="42">
        <v>99.7</v>
      </c>
      <c r="H132" s="43">
        <v>104.7</v>
      </c>
    </row>
    <row r="133" spans="2:9" ht="15" customHeight="1" x14ac:dyDescent="0.15">
      <c r="B133" s="7" t="s">
        <v>163</v>
      </c>
      <c r="C133" s="41">
        <v>100.5</v>
      </c>
      <c r="D133" s="42">
        <v>105.4</v>
      </c>
      <c r="E133" s="42">
        <v>96.6</v>
      </c>
      <c r="F133" s="42">
        <v>103.5</v>
      </c>
      <c r="G133" s="42">
        <v>96.2</v>
      </c>
      <c r="H133" s="43">
        <v>103.8</v>
      </c>
    </row>
    <row r="134" spans="2:9" ht="15" customHeight="1" x14ac:dyDescent="0.15">
      <c r="B134" s="7" t="s">
        <v>164</v>
      </c>
      <c r="C134" s="41">
        <v>100.2</v>
      </c>
      <c r="D134" s="42">
        <v>104.2</v>
      </c>
      <c r="E134" s="42">
        <v>95.8</v>
      </c>
      <c r="F134" s="42">
        <v>103.2</v>
      </c>
      <c r="G134" s="42">
        <v>96.6</v>
      </c>
      <c r="H134" s="43">
        <v>104.1</v>
      </c>
    </row>
    <row r="135" spans="2:9" ht="15" customHeight="1" x14ac:dyDescent="0.15">
      <c r="B135" s="7" t="s">
        <v>296</v>
      </c>
      <c r="C135" s="41">
        <v>101.8</v>
      </c>
      <c r="D135" s="42">
        <v>104.5</v>
      </c>
      <c r="E135" s="42">
        <v>98</v>
      </c>
      <c r="F135" s="42">
        <v>104.5</v>
      </c>
      <c r="G135" s="42">
        <v>98.1</v>
      </c>
      <c r="H135" s="43">
        <v>105.3</v>
      </c>
    </row>
    <row r="136" spans="2:9" ht="15" customHeight="1" x14ac:dyDescent="0.15">
      <c r="B136" s="7" t="s">
        <v>297</v>
      </c>
      <c r="C136" s="41">
        <v>102.5</v>
      </c>
      <c r="D136" s="42">
        <v>104.5</v>
      </c>
      <c r="E136" s="42">
        <v>98.2</v>
      </c>
      <c r="F136" s="42">
        <v>104.3</v>
      </c>
      <c r="G136" s="42">
        <v>98.1</v>
      </c>
      <c r="H136" s="43">
        <v>105.9</v>
      </c>
    </row>
    <row r="137" spans="2:9" ht="15" customHeight="1" x14ac:dyDescent="0.15">
      <c r="B137" s="7" t="s">
        <v>298</v>
      </c>
      <c r="C137" s="41">
        <v>102.6</v>
      </c>
      <c r="D137" s="42">
        <v>105.7</v>
      </c>
      <c r="E137" s="42">
        <v>97.8</v>
      </c>
      <c r="F137" s="42">
        <v>103.8</v>
      </c>
      <c r="G137" s="42">
        <v>98.2</v>
      </c>
      <c r="H137" s="43">
        <v>106.7</v>
      </c>
    </row>
    <row r="138" spans="2:9" ht="15" customHeight="1" x14ac:dyDescent="0.15">
      <c r="B138" s="7" t="s">
        <v>299</v>
      </c>
      <c r="C138" s="41">
        <v>102.7</v>
      </c>
      <c r="D138" s="42">
        <v>105.5</v>
      </c>
      <c r="E138" s="42">
        <v>98</v>
      </c>
      <c r="F138" s="42">
        <v>103.3</v>
      </c>
      <c r="G138" s="42">
        <v>98.3</v>
      </c>
      <c r="H138" s="43">
        <v>108.1</v>
      </c>
    </row>
    <row r="139" spans="2:9" ht="15" customHeight="1" x14ac:dyDescent="0.15">
      <c r="B139" s="7" t="s">
        <v>300</v>
      </c>
      <c r="C139" s="41">
        <v>103</v>
      </c>
      <c r="D139" s="42">
        <v>108.8</v>
      </c>
      <c r="E139" s="42">
        <v>96.7</v>
      </c>
      <c r="F139" s="42">
        <v>103.2</v>
      </c>
      <c r="G139" s="42">
        <v>99.8</v>
      </c>
      <c r="H139" s="43">
        <v>107.9</v>
      </c>
    </row>
    <row r="140" spans="2:9" ht="15" customHeight="1" x14ac:dyDescent="0.15">
      <c r="B140" s="7" t="s">
        <v>301</v>
      </c>
      <c r="C140" s="41">
        <v>102.6</v>
      </c>
      <c r="D140" s="42">
        <v>111.6</v>
      </c>
      <c r="E140" s="42">
        <v>96.3</v>
      </c>
      <c r="F140" s="42">
        <v>103.1</v>
      </c>
      <c r="G140" s="42">
        <v>98.3</v>
      </c>
      <c r="H140" s="43">
        <v>108.1</v>
      </c>
    </row>
    <row r="141" spans="2:9" ht="15" customHeight="1" x14ac:dyDescent="0.15">
      <c r="B141" s="7" t="s">
        <v>305</v>
      </c>
      <c r="C141" s="41">
        <v>102</v>
      </c>
      <c r="D141" s="42">
        <v>111.6</v>
      </c>
      <c r="E141" s="42">
        <v>96.2</v>
      </c>
      <c r="F141" s="42">
        <v>103.3</v>
      </c>
      <c r="G141" s="42">
        <v>97.2</v>
      </c>
      <c r="H141" s="43">
        <v>105.7</v>
      </c>
    </row>
    <row r="142" spans="2:9" s="6" customFormat="1" ht="27" customHeight="1" x14ac:dyDescent="0.15">
      <c r="B142" s="7" t="s">
        <v>306</v>
      </c>
      <c r="C142" s="41">
        <v>101.2</v>
      </c>
      <c r="D142" s="42">
        <v>114.9</v>
      </c>
      <c r="E142" s="42">
        <v>96.6</v>
      </c>
      <c r="F142" s="42">
        <v>103.3</v>
      </c>
      <c r="G142" s="42">
        <v>97.6</v>
      </c>
      <c r="H142" s="43">
        <v>104.7</v>
      </c>
      <c r="I142" s="24"/>
    </row>
    <row r="143" spans="2:9" s="6" customFormat="1" ht="12" customHeight="1" x14ac:dyDescent="0.15">
      <c r="B143" s="133" t="s">
        <v>8</v>
      </c>
      <c r="C143" s="151">
        <f>C142/C141*100-100</f>
        <v>-0.78431372549019329</v>
      </c>
      <c r="D143" s="152">
        <f t="shared" ref="D143:H143" si="10">D142/D141*100-100</f>
        <v>2.9569892473118529</v>
      </c>
      <c r="E143" s="152">
        <f t="shared" si="10"/>
        <v>0.41580041580040472</v>
      </c>
      <c r="F143" s="152">
        <f t="shared" si="10"/>
        <v>0</v>
      </c>
      <c r="G143" s="152">
        <f t="shared" si="10"/>
        <v>0.41152263374483766</v>
      </c>
      <c r="H143" s="153">
        <f t="shared" si="10"/>
        <v>-0.94607379375591449</v>
      </c>
      <c r="I143" s="24"/>
    </row>
    <row r="144" spans="2:9" ht="12" customHeight="1" x14ac:dyDescent="0.15">
      <c r="B144" s="134" t="s">
        <v>9</v>
      </c>
      <c r="C144" s="154">
        <f>C142/C130*100-100</f>
        <v>-1.7475728155339851</v>
      </c>
      <c r="D144" s="155">
        <f t="shared" ref="D144:H144" si="11">D142/D130*100-100</f>
        <v>10.90733590733592</v>
      </c>
      <c r="E144" s="155">
        <f t="shared" si="11"/>
        <v>-8.0875356803044696</v>
      </c>
      <c r="F144" s="155">
        <f t="shared" si="11"/>
        <v>-0.28957528957528211</v>
      </c>
      <c r="G144" s="155">
        <f t="shared" si="11"/>
        <v>0.51493305870235417</v>
      </c>
      <c r="H144" s="156">
        <f t="shared" si="11"/>
        <v>-0.19065776930411005</v>
      </c>
    </row>
    <row r="145" spans="2:8" ht="12" customHeight="1" x14ac:dyDescent="0.15">
      <c r="C145" s="1"/>
      <c r="D145" s="1"/>
      <c r="E145" s="1"/>
      <c r="F145" s="1"/>
      <c r="G145" s="1"/>
      <c r="H145" s="1"/>
    </row>
    <row r="146" spans="2:8" ht="12" customHeight="1" x14ac:dyDescent="0.15">
      <c r="B146" s="35"/>
      <c r="C146" s="1"/>
      <c r="D146" s="36"/>
      <c r="E146" s="36"/>
      <c r="F146" s="36"/>
      <c r="G146" s="36"/>
      <c r="H146" s="1"/>
    </row>
    <row r="147" spans="2:8" ht="12" customHeight="1" x14ac:dyDescent="0.15">
      <c r="B147" s="35"/>
      <c r="C147" s="1"/>
      <c r="D147" s="36"/>
      <c r="E147" s="36"/>
      <c r="F147" s="36"/>
      <c r="G147" s="36"/>
      <c r="H147" s="1"/>
    </row>
    <row r="148" spans="2:8" ht="12" customHeight="1" x14ac:dyDescent="0.15"/>
    <row r="149" spans="2:8" ht="12" customHeight="1" x14ac:dyDescent="0.15"/>
    <row r="150" spans="2:8" ht="12" customHeight="1" x14ac:dyDescent="0.15"/>
  </sheetData>
  <mergeCells count="47">
    <mergeCell ref="G78:G79"/>
    <mergeCell ref="B75:H75"/>
    <mergeCell ref="D101:D102"/>
    <mergeCell ref="C101:C102"/>
    <mergeCell ref="H124:H125"/>
    <mergeCell ref="G101:G102"/>
    <mergeCell ref="G124:G125"/>
    <mergeCell ref="B124:B125"/>
    <mergeCell ref="H101:H102"/>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F101:F102"/>
    <mergeCell ref="C78:C79"/>
    <mergeCell ref="D124:D125"/>
    <mergeCell ref="B78:B79"/>
    <mergeCell ref="B101:B102"/>
    <mergeCell ref="E78:E79"/>
    <mergeCell ref="E101:E102"/>
    <mergeCell ref="E124:E125"/>
    <mergeCell ref="F124:F125"/>
    <mergeCell ref="C124:C125"/>
    <mergeCell ref="B1:H1"/>
    <mergeCell ref="B74:H74"/>
    <mergeCell ref="D27:D28"/>
    <mergeCell ref="D50:D51"/>
    <mergeCell ref="F4:F5"/>
    <mergeCell ref="F27:F28"/>
    <mergeCell ref="E4:E5"/>
    <mergeCell ref="E27:E28"/>
    <mergeCell ref="F50:F51"/>
    <mergeCell ref="F72:F73"/>
    <mergeCell ref="B4:B5"/>
    <mergeCell ref="E50:E51"/>
    <mergeCell ref="G50:G51"/>
  </mergeCells>
  <phoneticPr fontId="16"/>
  <pageMargins left="0.35433070866141736" right="0.31496062992125984" top="0.39370078740157483" bottom="0" header="0" footer="0"/>
  <pageSetup paperSize="9" scale="83" firstPageNumber="6" orientation="portrait" useFirstPageNumber="1" r:id="rId1"/>
  <headerFooter alignWithMargins="0">
    <oddFooter>&amp;C&amp;"Century,標準"&amp;13&amp;P</oddFooter>
  </headerFooter>
  <rowBreaks count="1" manualBreakCount="1">
    <brk id="74" max="16383" man="1"/>
  </rowBreaks>
  <ignoredErrors>
    <ignoredError sqref="D123:H123 B123 B124:H126 D100:H100 B100 B101:H103 G77:H77 D77:E77 B77 B78:H80 D49:H49 B49 B50:H52 D26:H26 B26 B27:H29 B3 B4:H6 B71:H71 B99:H99 B122:H122 B145:H150 B48:H48 B25:H25 B1:H2 C3:G3 C26 C49 C123 C100 C77 F77 B74:H76 F73:H73 F72:H7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DA97"/>
  <sheetViews>
    <sheetView showGridLines="0" zoomScale="90" zoomScaleNormal="90" zoomScaleSheetLayoutView="100" workbookViewId="0"/>
  </sheetViews>
  <sheetFormatPr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14" width="8.375" style="3" customWidth="1"/>
    <col min="15" max="16384" width="9" style="3"/>
  </cols>
  <sheetData>
    <row r="1" spans="2:13" ht="21.95" customHeight="1" x14ac:dyDescent="0.15">
      <c r="B1" s="37" t="s">
        <v>302</v>
      </c>
    </row>
    <row r="2" spans="2:13" ht="12.75" customHeight="1" x14ac:dyDescent="0.15"/>
    <row r="3" spans="2:13" ht="18.2" customHeight="1" x14ac:dyDescent="0.15">
      <c r="B3" s="382" t="s">
        <v>87</v>
      </c>
      <c r="C3" s="383"/>
      <c r="D3" s="383"/>
      <c r="E3" s="383"/>
      <c r="F3" s="383"/>
      <c r="G3" s="383"/>
      <c r="H3" s="383"/>
      <c r="I3" s="383"/>
      <c r="J3" s="383"/>
      <c r="K3" s="383"/>
      <c r="L3" s="383"/>
      <c r="M3" s="383"/>
    </row>
    <row r="4" spans="2:13" ht="10.7" customHeight="1" x14ac:dyDescent="0.15">
      <c r="B4" s="379" t="s">
        <v>11</v>
      </c>
      <c r="C4" s="73"/>
      <c r="D4" s="74"/>
      <c r="E4" s="75"/>
      <c r="F4" s="76"/>
      <c r="G4" s="76"/>
      <c r="H4" s="77"/>
      <c r="I4" s="76"/>
      <c r="J4" s="76"/>
      <c r="K4" s="76"/>
      <c r="L4" s="76"/>
      <c r="M4" s="78"/>
    </row>
    <row r="5" spans="2:13" ht="12.6" customHeight="1" x14ac:dyDescent="0.15">
      <c r="B5" s="390"/>
      <c r="C5" s="373" t="s">
        <v>44</v>
      </c>
      <c r="D5" s="378"/>
      <c r="E5" s="374"/>
      <c r="F5" s="76" t="s">
        <v>73</v>
      </c>
      <c r="G5" s="76"/>
      <c r="H5" s="79"/>
      <c r="I5" s="76"/>
      <c r="J5" s="76"/>
      <c r="K5" s="76"/>
      <c r="L5" s="80"/>
      <c r="M5" s="81" t="s">
        <v>82</v>
      </c>
    </row>
    <row r="6" spans="2:13" ht="10.5" customHeight="1" x14ac:dyDescent="0.15">
      <c r="B6" s="390"/>
      <c r="C6" s="82"/>
      <c r="D6" s="79"/>
      <c r="E6" s="83"/>
      <c r="F6" s="84" t="s">
        <v>70</v>
      </c>
      <c r="G6" s="139"/>
      <c r="H6" s="79"/>
      <c r="I6" s="85" t="s">
        <v>12</v>
      </c>
      <c r="J6" s="76"/>
      <c r="K6" s="76"/>
      <c r="L6" s="140" t="s">
        <v>13</v>
      </c>
      <c r="M6" s="86" t="s">
        <v>83</v>
      </c>
    </row>
    <row r="7" spans="2:13" ht="12" customHeight="1" x14ac:dyDescent="0.15">
      <c r="B7" s="381"/>
      <c r="C7" s="87"/>
      <c r="D7" s="88" t="s">
        <v>77</v>
      </c>
      <c r="E7" s="88" t="s">
        <v>14</v>
      </c>
      <c r="F7" s="142"/>
      <c r="G7" s="89" t="s">
        <v>77</v>
      </c>
      <c r="H7" s="88" t="s">
        <v>14</v>
      </c>
      <c r="I7" s="87" t="s">
        <v>15</v>
      </c>
      <c r="J7" s="89" t="s">
        <v>77</v>
      </c>
      <c r="K7" s="88" t="s">
        <v>14</v>
      </c>
      <c r="L7" s="90" t="s">
        <v>15</v>
      </c>
      <c r="M7" s="90" t="s">
        <v>84</v>
      </c>
    </row>
    <row r="8" spans="2:13" ht="13.35" customHeight="1" x14ac:dyDescent="0.15">
      <c r="B8" s="91"/>
      <c r="C8" s="92" t="s">
        <v>16</v>
      </c>
      <c r="D8" s="92"/>
      <c r="E8" s="93" t="s">
        <v>17</v>
      </c>
      <c r="F8" s="92" t="s">
        <v>16</v>
      </c>
      <c r="G8" s="92"/>
      <c r="H8" s="93" t="s">
        <v>17</v>
      </c>
      <c r="I8" s="92" t="s">
        <v>16</v>
      </c>
      <c r="J8" s="92"/>
      <c r="K8" s="93" t="s">
        <v>17</v>
      </c>
      <c r="L8" s="92" t="s">
        <v>16</v>
      </c>
      <c r="M8" s="94" t="s">
        <v>16</v>
      </c>
    </row>
    <row r="9" spans="2:13" s="2" customFormat="1" ht="18.2" customHeight="1" x14ac:dyDescent="0.15">
      <c r="B9" s="13" t="s">
        <v>2</v>
      </c>
      <c r="C9" s="195">
        <v>283651</v>
      </c>
      <c r="D9" s="196">
        <v>83.4</v>
      </c>
      <c r="E9" s="197">
        <v>-5.2272727272727195</v>
      </c>
      <c r="F9" s="198">
        <v>270531</v>
      </c>
      <c r="G9" s="199">
        <v>98.7</v>
      </c>
      <c r="H9" s="197">
        <v>-0.80402010050251249</v>
      </c>
      <c r="I9" s="195">
        <v>249439</v>
      </c>
      <c r="J9" s="200">
        <v>99.7</v>
      </c>
      <c r="K9" s="197">
        <v>0.20100502512563878</v>
      </c>
      <c r="L9" s="195">
        <v>21092</v>
      </c>
      <c r="M9" s="201">
        <v>13120</v>
      </c>
    </row>
    <row r="10" spans="2:13" ht="15" customHeight="1" x14ac:dyDescent="0.15">
      <c r="B10" s="95" t="s">
        <v>18</v>
      </c>
      <c r="C10" s="202">
        <v>355627</v>
      </c>
      <c r="D10" s="203">
        <v>86.2</v>
      </c>
      <c r="E10" s="93">
        <v>-1.5981735159817276</v>
      </c>
      <c r="F10" s="204">
        <v>342494</v>
      </c>
      <c r="G10" s="205">
        <v>107.5</v>
      </c>
      <c r="H10" s="93">
        <v>-5.1191526919682246</v>
      </c>
      <c r="I10" s="204">
        <v>324433</v>
      </c>
      <c r="J10" s="205">
        <v>111.4</v>
      </c>
      <c r="K10" s="93">
        <v>-6.2289562289562213</v>
      </c>
      <c r="L10" s="204">
        <v>18061</v>
      </c>
      <c r="M10" s="206">
        <v>13133</v>
      </c>
    </row>
    <row r="11" spans="2:13" ht="15" customHeight="1" x14ac:dyDescent="0.15">
      <c r="B11" s="95" t="s">
        <v>19</v>
      </c>
      <c r="C11" s="202">
        <v>325348</v>
      </c>
      <c r="D11" s="203">
        <v>83</v>
      </c>
      <c r="E11" s="93">
        <v>-2.1226415094339472</v>
      </c>
      <c r="F11" s="204">
        <v>310124</v>
      </c>
      <c r="G11" s="205">
        <v>101.6</v>
      </c>
      <c r="H11" s="93">
        <v>-2.4015369836695442</v>
      </c>
      <c r="I11" s="204">
        <v>279384</v>
      </c>
      <c r="J11" s="205">
        <v>100.9</v>
      </c>
      <c r="K11" s="93">
        <v>-1.1753183153770692</v>
      </c>
      <c r="L11" s="204">
        <v>30740</v>
      </c>
      <c r="M11" s="206">
        <v>15224</v>
      </c>
    </row>
    <row r="12" spans="2:13" ht="15" customHeight="1" x14ac:dyDescent="0.15">
      <c r="B12" s="95" t="s">
        <v>5</v>
      </c>
      <c r="C12" s="202">
        <v>398640</v>
      </c>
      <c r="D12" s="203">
        <v>101.3</v>
      </c>
      <c r="E12" s="93">
        <v>4.4329896907216551</v>
      </c>
      <c r="F12" s="204">
        <v>351742</v>
      </c>
      <c r="G12" s="205">
        <v>113.1</v>
      </c>
      <c r="H12" s="93">
        <v>5.5037313432835617</v>
      </c>
      <c r="I12" s="204">
        <v>319853</v>
      </c>
      <c r="J12" s="205">
        <v>115.1</v>
      </c>
      <c r="K12" s="93">
        <v>7.369402985074629</v>
      </c>
      <c r="L12" s="204">
        <v>31889</v>
      </c>
      <c r="M12" s="206">
        <v>46898</v>
      </c>
    </row>
    <row r="13" spans="2:13" ht="15" customHeight="1" x14ac:dyDescent="0.15">
      <c r="B13" s="95" t="s">
        <v>6</v>
      </c>
      <c r="C13" s="202">
        <v>214357</v>
      </c>
      <c r="D13" s="203">
        <v>99.1</v>
      </c>
      <c r="E13" s="93">
        <v>7.0194384449244041</v>
      </c>
      <c r="F13" s="204">
        <v>191695</v>
      </c>
      <c r="G13" s="205">
        <v>104.1</v>
      </c>
      <c r="H13" s="93">
        <v>8.891213389121333</v>
      </c>
      <c r="I13" s="204">
        <v>183020</v>
      </c>
      <c r="J13" s="205">
        <v>105.8</v>
      </c>
      <c r="K13" s="93">
        <v>10.438413361169111</v>
      </c>
      <c r="L13" s="204">
        <v>8675</v>
      </c>
      <c r="M13" s="206">
        <v>22662</v>
      </c>
    </row>
    <row r="14" spans="2:13" ht="15" customHeight="1" x14ac:dyDescent="0.15">
      <c r="B14" s="96" t="s">
        <v>7</v>
      </c>
      <c r="C14" s="207">
        <v>287716</v>
      </c>
      <c r="D14" s="208">
        <v>77.3</v>
      </c>
      <c r="E14" s="209">
        <v>5.6010928961748476</v>
      </c>
      <c r="F14" s="210">
        <v>271945</v>
      </c>
      <c r="G14" s="211">
        <v>88.6</v>
      </c>
      <c r="H14" s="209">
        <v>4.2352941176470438</v>
      </c>
      <c r="I14" s="210">
        <v>251415</v>
      </c>
      <c r="J14" s="211">
        <v>88.8</v>
      </c>
      <c r="K14" s="209">
        <v>2.540415704387982</v>
      </c>
      <c r="L14" s="210">
        <v>20530</v>
      </c>
      <c r="M14" s="212">
        <v>15771</v>
      </c>
    </row>
    <row r="15" spans="2:13" ht="3" customHeight="1" x14ac:dyDescent="0.15">
      <c r="B15" s="5"/>
      <c r="C15" s="5"/>
      <c r="D15" s="5"/>
      <c r="E15" s="5"/>
      <c r="F15" s="5"/>
      <c r="G15" s="5"/>
      <c r="H15" s="5"/>
      <c r="I15" s="5"/>
      <c r="J15" s="5"/>
      <c r="K15" s="5"/>
      <c r="L15" s="5"/>
      <c r="M15" s="5"/>
    </row>
    <row r="16" spans="2:13" ht="12.6" customHeight="1" x14ac:dyDescent="0.15">
      <c r="B16" s="386" t="s">
        <v>42</v>
      </c>
      <c r="C16" s="387"/>
      <c r="D16" s="387"/>
      <c r="E16" s="387"/>
      <c r="F16" s="387"/>
      <c r="G16" s="387"/>
      <c r="H16" s="387"/>
      <c r="I16" s="387"/>
      <c r="J16" s="387"/>
      <c r="K16" s="387"/>
      <c r="L16" s="387"/>
      <c r="M16" s="387"/>
    </row>
    <row r="17" spans="2:105" ht="12.6" customHeight="1" x14ac:dyDescent="0.15">
      <c r="B17" s="16" t="s">
        <v>20</v>
      </c>
      <c r="C17" s="16"/>
      <c r="D17" s="16"/>
      <c r="E17" s="16"/>
      <c r="F17" s="16"/>
      <c r="G17" s="16"/>
      <c r="H17" s="16"/>
      <c r="I17" s="16"/>
      <c r="J17" s="16"/>
      <c r="K17" s="16"/>
      <c r="L17" s="16"/>
      <c r="M17" s="16"/>
    </row>
    <row r="18" spans="2:105" ht="12.6" customHeight="1" x14ac:dyDescent="0.15">
      <c r="B18" s="16" t="s">
        <v>21</v>
      </c>
      <c r="C18" s="16"/>
      <c r="D18" s="16"/>
      <c r="E18" s="16"/>
      <c r="F18" s="16"/>
      <c r="G18" s="16"/>
      <c r="H18" s="16"/>
      <c r="I18" s="16"/>
      <c r="J18" s="16"/>
      <c r="K18" s="16"/>
      <c r="L18" s="16"/>
      <c r="M18" s="169"/>
    </row>
    <row r="19" spans="2:105" ht="8.25" customHeight="1" x14ac:dyDescent="0.15">
      <c r="B19" s="16"/>
      <c r="C19" s="16"/>
      <c r="D19" s="16"/>
      <c r="E19" s="16"/>
      <c r="F19" s="16"/>
      <c r="G19" s="16"/>
      <c r="H19" s="16"/>
      <c r="I19" s="16"/>
      <c r="J19" s="16"/>
      <c r="K19" s="16"/>
      <c r="L19" s="16"/>
      <c r="M19" s="169"/>
    </row>
    <row r="20" spans="2:105" s="53" customFormat="1" ht="16.5" customHeight="1" x14ac:dyDescent="0.15">
      <c r="B20" s="72" t="s">
        <v>85</v>
      </c>
      <c r="C20" s="97"/>
      <c r="D20" s="97"/>
      <c r="E20" s="97"/>
      <c r="F20" s="97"/>
      <c r="G20" s="97"/>
      <c r="H20" s="97"/>
      <c r="I20" s="97"/>
      <c r="J20" s="97"/>
      <c r="K20" s="3"/>
      <c r="L20" s="3"/>
      <c r="M20" s="169"/>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row>
    <row r="21" spans="2:105" s="53" customFormat="1" ht="13.35" customHeight="1" x14ac:dyDescent="0.15">
      <c r="B21" s="98"/>
      <c r="C21" s="99"/>
      <c r="D21" s="99"/>
      <c r="E21" s="99"/>
      <c r="F21" s="99"/>
      <c r="G21" s="99"/>
      <c r="H21" s="79"/>
      <c r="I21" s="79"/>
      <c r="J21" s="79"/>
      <c r="K21" s="15"/>
      <c r="L21" s="15"/>
      <c r="M21" s="169"/>
    </row>
    <row r="22" spans="2:105" s="53" customFormat="1" ht="10.7" customHeight="1" x14ac:dyDescent="0.15">
      <c r="B22" s="379" t="s">
        <v>92</v>
      </c>
      <c r="C22" s="73"/>
      <c r="D22" s="74"/>
      <c r="E22" s="75"/>
      <c r="F22" s="76"/>
      <c r="G22" s="76"/>
      <c r="H22" s="77"/>
      <c r="I22" s="76"/>
      <c r="J22" s="80"/>
      <c r="K22" s="391" t="s">
        <v>93</v>
      </c>
      <c r="L22" s="392"/>
      <c r="M22" s="169"/>
    </row>
    <row r="23" spans="2:105" s="53" customFormat="1" ht="12.95" customHeight="1" x14ac:dyDescent="0.15">
      <c r="B23" s="390"/>
      <c r="C23" s="373" t="s">
        <v>44</v>
      </c>
      <c r="D23" s="374"/>
      <c r="E23" s="100" t="s">
        <v>68</v>
      </c>
      <c r="F23" s="76"/>
      <c r="G23" s="76"/>
      <c r="H23" s="79"/>
      <c r="I23" s="76"/>
      <c r="J23" s="191" t="s">
        <v>69</v>
      </c>
      <c r="K23" s="393"/>
      <c r="L23" s="394"/>
      <c r="M23" s="169"/>
    </row>
    <row r="24" spans="2:105" s="53" customFormat="1" ht="11.85" customHeight="1" x14ac:dyDescent="0.15">
      <c r="B24" s="390"/>
      <c r="C24" s="373"/>
      <c r="D24" s="374"/>
      <c r="E24" s="101" t="s">
        <v>70</v>
      </c>
      <c r="F24" s="193"/>
      <c r="G24" s="85" t="s">
        <v>12</v>
      </c>
      <c r="H24" s="77"/>
      <c r="I24" s="191" t="s">
        <v>13</v>
      </c>
      <c r="J24" s="102" t="s">
        <v>71</v>
      </c>
      <c r="K24" s="393"/>
      <c r="L24" s="394"/>
      <c r="M24" s="56"/>
    </row>
    <row r="25" spans="2:105" s="53" customFormat="1" ht="11.85" customHeight="1" x14ac:dyDescent="0.15">
      <c r="B25" s="381"/>
      <c r="C25" s="192"/>
      <c r="D25" s="103" t="s">
        <v>14</v>
      </c>
      <c r="E25" s="190"/>
      <c r="F25" s="104" t="s">
        <v>14</v>
      </c>
      <c r="G25" s="192" t="s">
        <v>15</v>
      </c>
      <c r="H25" s="103" t="s">
        <v>14</v>
      </c>
      <c r="I25" s="194" t="s">
        <v>15</v>
      </c>
      <c r="J25" s="194" t="s">
        <v>72</v>
      </c>
      <c r="K25" s="143"/>
      <c r="L25" s="104" t="s">
        <v>14</v>
      </c>
      <c r="M25" s="55"/>
    </row>
    <row r="26" spans="2:105" s="53" customFormat="1" ht="15" customHeight="1" x14ac:dyDescent="0.15">
      <c r="B26" s="146" t="s">
        <v>45</v>
      </c>
      <c r="C26" s="106" t="s">
        <v>16</v>
      </c>
      <c r="D26" s="107" t="s">
        <v>17</v>
      </c>
      <c r="E26" s="107" t="s">
        <v>16</v>
      </c>
      <c r="F26" s="107" t="s">
        <v>17</v>
      </c>
      <c r="G26" s="107" t="s">
        <v>16</v>
      </c>
      <c r="H26" s="107" t="s">
        <v>17</v>
      </c>
      <c r="I26" s="107" t="s">
        <v>16</v>
      </c>
      <c r="J26" s="108" t="s">
        <v>16</v>
      </c>
      <c r="K26" s="395"/>
      <c r="L26" s="395"/>
      <c r="M26" s="52"/>
    </row>
    <row r="27" spans="2:105" s="53" customFormat="1" ht="15" customHeight="1" x14ac:dyDescent="0.15">
      <c r="B27" s="147" t="s">
        <v>46</v>
      </c>
      <c r="C27" s="213">
        <v>346489</v>
      </c>
      <c r="D27" s="214">
        <v>-5.0999999999999996</v>
      </c>
      <c r="E27" s="204">
        <v>329123</v>
      </c>
      <c r="F27" s="214">
        <v>-0.3</v>
      </c>
      <c r="G27" s="204">
        <v>301414</v>
      </c>
      <c r="H27" s="214">
        <v>0.9</v>
      </c>
      <c r="I27" s="204">
        <v>27709</v>
      </c>
      <c r="J27" s="206">
        <v>17366</v>
      </c>
      <c r="K27" s="396"/>
      <c r="L27" s="396"/>
      <c r="M27" s="57"/>
    </row>
    <row r="28" spans="2:105" s="53" customFormat="1" ht="15" customHeight="1" x14ac:dyDescent="0.15">
      <c r="B28" s="147" t="s">
        <v>47</v>
      </c>
      <c r="C28" s="213">
        <v>339114</v>
      </c>
      <c r="D28" s="214">
        <v>-2.8</v>
      </c>
      <c r="E28" s="204">
        <v>322860</v>
      </c>
      <c r="F28" s="214">
        <v>-3</v>
      </c>
      <c r="G28" s="204">
        <v>290299</v>
      </c>
      <c r="H28" s="214">
        <v>-1.7</v>
      </c>
      <c r="I28" s="204">
        <v>32561</v>
      </c>
      <c r="J28" s="206">
        <v>16254</v>
      </c>
      <c r="K28" s="396"/>
      <c r="L28" s="396"/>
      <c r="M28" s="135"/>
    </row>
    <row r="29" spans="2:105" s="53" customFormat="1" ht="15" customHeight="1" x14ac:dyDescent="0.15">
      <c r="B29" s="147" t="s">
        <v>48</v>
      </c>
      <c r="C29" s="213">
        <v>382932</v>
      </c>
      <c r="D29" s="214">
        <v>2.7</v>
      </c>
      <c r="E29" s="204">
        <v>326190</v>
      </c>
      <c r="F29" s="214">
        <v>5</v>
      </c>
      <c r="G29" s="204">
        <v>305193</v>
      </c>
      <c r="H29" s="214">
        <v>7.2</v>
      </c>
      <c r="I29" s="204">
        <v>20997</v>
      </c>
      <c r="J29" s="206">
        <v>56742</v>
      </c>
      <c r="K29" s="396"/>
      <c r="L29" s="396"/>
      <c r="M29" s="135"/>
    </row>
    <row r="30" spans="2:105" s="53" customFormat="1" ht="15" customHeight="1" x14ac:dyDescent="0.15">
      <c r="B30" s="116" t="s">
        <v>49</v>
      </c>
      <c r="C30" s="213">
        <v>373798</v>
      </c>
      <c r="D30" s="214">
        <v>6.1</v>
      </c>
      <c r="E30" s="204">
        <v>350917</v>
      </c>
      <c r="F30" s="214">
        <v>4.4000000000000004</v>
      </c>
      <c r="G30" s="204">
        <v>321198</v>
      </c>
      <c r="H30" s="214">
        <v>2.7</v>
      </c>
      <c r="I30" s="204">
        <v>29719</v>
      </c>
      <c r="J30" s="206">
        <v>22881</v>
      </c>
      <c r="K30" s="397"/>
      <c r="L30" s="397"/>
      <c r="M30" s="135"/>
    </row>
    <row r="31" spans="2:105" s="53" customFormat="1" ht="15" customHeight="1" x14ac:dyDescent="0.15">
      <c r="B31" s="146" t="s">
        <v>50</v>
      </c>
      <c r="C31" s="106" t="s">
        <v>16</v>
      </c>
      <c r="D31" s="107" t="s">
        <v>17</v>
      </c>
      <c r="E31" s="107" t="s">
        <v>16</v>
      </c>
      <c r="F31" s="107" t="s">
        <v>17</v>
      </c>
      <c r="G31" s="107" t="s">
        <v>16</v>
      </c>
      <c r="H31" s="107" t="s">
        <v>17</v>
      </c>
      <c r="I31" s="107" t="s">
        <v>16</v>
      </c>
      <c r="J31" s="108" t="s">
        <v>16</v>
      </c>
      <c r="K31" s="144" t="s">
        <v>16</v>
      </c>
      <c r="L31" s="145" t="s">
        <v>17</v>
      </c>
      <c r="M31" s="52"/>
    </row>
    <row r="32" spans="2:105" s="53" customFormat="1" ht="15" customHeight="1" x14ac:dyDescent="0.15">
      <c r="B32" s="147" t="s">
        <v>46</v>
      </c>
      <c r="C32" s="213">
        <v>103580</v>
      </c>
      <c r="D32" s="214">
        <v>0</v>
      </c>
      <c r="E32" s="204">
        <v>102628</v>
      </c>
      <c r="F32" s="214">
        <v>0.6</v>
      </c>
      <c r="G32" s="204">
        <v>100499</v>
      </c>
      <c r="H32" s="214">
        <v>0.9</v>
      </c>
      <c r="I32" s="204">
        <v>2129</v>
      </c>
      <c r="J32" s="206">
        <v>952</v>
      </c>
      <c r="K32" s="157">
        <v>1088.8299024918745</v>
      </c>
      <c r="L32" s="159">
        <v>5.6458101453546305</v>
      </c>
      <c r="M32" s="135"/>
    </row>
    <row r="33" spans="2:13" s="53" customFormat="1" ht="15" customHeight="1" x14ac:dyDescent="0.15">
      <c r="B33" s="147" t="s">
        <v>51</v>
      </c>
      <c r="C33" s="213">
        <v>124429</v>
      </c>
      <c r="D33" s="214">
        <v>-1.8</v>
      </c>
      <c r="E33" s="204">
        <v>124243</v>
      </c>
      <c r="F33" s="214">
        <v>-1.4</v>
      </c>
      <c r="G33" s="204">
        <v>120077</v>
      </c>
      <c r="H33" s="214">
        <v>-0.9</v>
      </c>
      <c r="I33" s="204">
        <v>4166</v>
      </c>
      <c r="J33" s="206">
        <v>186</v>
      </c>
      <c r="K33" s="157">
        <v>1004.8284518828452</v>
      </c>
      <c r="L33" s="159">
        <v>1.0019521013836084</v>
      </c>
      <c r="M33" s="135"/>
    </row>
    <row r="34" spans="2:13" s="53" customFormat="1" ht="15" customHeight="1" x14ac:dyDescent="0.15">
      <c r="B34" s="147" t="s">
        <v>48</v>
      </c>
      <c r="C34" s="213">
        <v>112509</v>
      </c>
      <c r="D34" s="214">
        <v>4.5999999999999996</v>
      </c>
      <c r="E34" s="204">
        <v>110437</v>
      </c>
      <c r="F34" s="214">
        <v>6.4</v>
      </c>
      <c r="G34" s="204">
        <v>109206</v>
      </c>
      <c r="H34" s="214">
        <v>7.1</v>
      </c>
      <c r="I34" s="204">
        <v>1231</v>
      </c>
      <c r="J34" s="206">
        <v>2072</v>
      </c>
      <c r="K34" s="157">
        <v>1014.9256505576209</v>
      </c>
      <c r="L34" s="159">
        <v>1.4845976683102009</v>
      </c>
      <c r="M34" s="135"/>
    </row>
    <row r="35" spans="2:13" s="53" customFormat="1" ht="15" customHeight="1" x14ac:dyDescent="0.15">
      <c r="B35" s="116" t="s">
        <v>49</v>
      </c>
      <c r="C35" s="215">
        <v>106129</v>
      </c>
      <c r="D35" s="216">
        <v>3.6</v>
      </c>
      <c r="E35" s="210">
        <v>105357</v>
      </c>
      <c r="F35" s="216">
        <v>3.7</v>
      </c>
      <c r="G35" s="210">
        <v>104212</v>
      </c>
      <c r="H35" s="216">
        <v>3.2</v>
      </c>
      <c r="I35" s="210">
        <v>1145</v>
      </c>
      <c r="J35" s="212">
        <v>772</v>
      </c>
      <c r="K35" s="158">
        <v>1261.6464891041162</v>
      </c>
      <c r="L35" s="160">
        <v>15.941093242290265</v>
      </c>
      <c r="M35" s="135"/>
    </row>
    <row r="36" spans="2:13" ht="12.6" customHeight="1" x14ac:dyDescent="0.15">
      <c r="B36" s="19" t="s">
        <v>94</v>
      </c>
      <c r="C36" s="16"/>
      <c r="D36" s="16"/>
      <c r="E36" s="16"/>
      <c r="F36" s="16"/>
      <c r="G36" s="16"/>
      <c r="H36" s="16"/>
      <c r="I36" s="16"/>
      <c r="J36" s="16"/>
      <c r="K36" s="16"/>
      <c r="L36" s="16"/>
      <c r="M36" s="16"/>
    </row>
    <row r="37" spans="2:13" ht="12.6" customHeight="1" x14ac:dyDescent="0.15">
      <c r="C37" s="16"/>
      <c r="D37" s="16"/>
      <c r="E37" s="16"/>
      <c r="F37" s="16"/>
      <c r="G37" s="16"/>
      <c r="H37" s="16"/>
      <c r="I37" s="16"/>
      <c r="J37" s="16"/>
      <c r="K37" s="16"/>
      <c r="L37" s="16"/>
      <c r="M37" s="16"/>
    </row>
    <row r="38" spans="2:13" ht="18.2" customHeight="1" x14ac:dyDescent="0.15">
      <c r="B38" s="382" t="s">
        <v>90</v>
      </c>
      <c r="C38" s="383"/>
      <c r="D38" s="383"/>
      <c r="E38" s="383"/>
      <c r="F38" s="383"/>
      <c r="G38" s="383"/>
      <c r="H38" s="383"/>
      <c r="I38" s="383"/>
      <c r="J38" s="383"/>
      <c r="K38" s="383"/>
      <c r="L38" s="383"/>
      <c r="M38" s="383"/>
    </row>
    <row r="39" spans="2:13" ht="10.7" customHeight="1" x14ac:dyDescent="0.15">
      <c r="B39" s="111"/>
      <c r="C39" s="73"/>
      <c r="D39" s="74"/>
      <c r="E39" s="75"/>
      <c r="F39" s="74"/>
      <c r="G39" s="74"/>
      <c r="H39" s="76"/>
      <c r="I39" s="112"/>
      <c r="J39" s="112"/>
      <c r="K39" s="75"/>
      <c r="L39" s="85"/>
      <c r="M39" s="78"/>
    </row>
    <row r="40" spans="2:13" ht="12.6" customHeight="1" x14ac:dyDescent="0.15">
      <c r="B40" s="105" t="s">
        <v>11</v>
      </c>
      <c r="C40" s="373" t="s">
        <v>52</v>
      </c>
      <c r="D40" s="389"/>
      <c r="E40" s="83"/>
      <c r="F40" s="74" t="s">
        <v>74</v>
      </c>
      <c r="G40" s="113"/>
      <c r="H40" s="80"/>
      <c r="I40" s="74" t="s">
        <v>80</v>
      </c>
      <c r="J40" s="74"/>
      <c r="K40" s="76"/>
      <c r="L40" s="137" t="s">
        <v>53</v>
      </c>
      <c r="M40" s="138"/>
    </row>
    <row r="41" spans="2:13" ht="12" customHeight="1" x14ac:dyDescent="0.15">
      <c r="B41" s="114"/>
      <c r="C41" s="115"/>
      <c r="D41" s="88" t="s">
        <v>77</v>
      </c>
      <c r="E41" s="88" t="s">
        <v>14</v>
      </c>
      <c r="F41" s="116" t="s">
        <v>81</v>
      </c>
      <c r="G41" s="89" t="s">
        <v>77</v>
      </c>
      <c r="H41" s="88" t="s">
        <v>14</v>
      </c>
      <c r="I41" s="116" t="s">
        <v>75</v>
      </c>
      <c r="J41" s="88" t="s">
        <v>77</v>
      </c>
      <c r="K41" s="89" t="s">
        <v>14</v>
      </c>
      <c r="L41" s="87"/>
      <c r="M41" s="88" t="s">
        <v>25</v>
      </c>
    </row>
    <row r="42" spans="2:13" ht="13.35" customHeight="1" x14ac:dyDescent="0.15">
      <c r="B42" s="91"/>
      <c r="C42" s="117" t="s">
        <v>26</v>
      </c>
      <c r="D42" s="118"/>
      <c r="E42" s="118" t="s">
        <v>17</v>
      </c>
      <c r="F42" s="118" t="s">
        <v>26</v>
      </c>
      <c r="G42" s="118"/>
      <c r="H42" s="118" t="s">
        <v>17</v>
      </c>
      <c r="I42" s="118" t="s">
        <v>26</v>
      </c>
      <c r="J42" s="118"/>
      <c r="K42" s="118" t="s">
        <v>17</v>
      </c>
      <c r="L42" s="118" t="s">
        <v>27</v>
      </c>
      <c r="M42" s="119" t="s">
        <v>27</v>
      </c>
    </row>
    <row r="43" spans="2:13" s="2" customFormat="1" ht="18.600000000000001" customHeight="1" x14ac:dyDescent="0.15">
      <c r="B43" s="12" t="s">
        <v>2</v>
      </c>
      <c r="C43" s="217">
        <v>148.9</v>
      </c>
      <c r="D43" s="218">
        <v>97.4</v>
      </c>
      <c r="E43" s="219">
        <v>-5.344995140913511</v>
      </c>
      <c r="F43" s="220">
        <v>138.69999999999999</v>
      </c>
      <c r="G43" s="221">
        <v>98.4</v>
      </c>
      <c r="H43" s="219">
        <v>-3.9999999999999858</v>
      </c>
      <c r="I43" s="220">
        <v>10.199999999999999</v>
      </c>
      <c r="J43" s="221">
        <v>85.7</v>
      </c>
      <c r="K43" s="222">
        <v>-20.353159851301101</v>
      </c>
      <c r="L43" s="220">
        <v>19.100000000000001</v>
      </c>
      <c r="M43" s="223">
        <v>-0.8</v>
      </c>
    </row>
    <row r="44" spans="2:13" ht="15" customHeight="1" x14ac:dyDescent="0.15">
      <c r="B44" s="95" t="s">
        <v>28</v>
      </c>
      <c r="C44" s="224">
        <v>177</v>
      </c>
      <c r="D44" s="225">
        <v>102.4</v>
      </c>
      <c r="E44" s="226">
        <v>-7.1622846781504848</v>
      </c>
      <c r="F44" s="214">
        <v>172.9</v>
      </c>
      <c r="G44" s="227">
        <v>111.5</v>
      </c>
      <c r="H44" s="226">
        <v>-5.5884843353090474</v>
      </c>
      <c r="I44" s="214">
        <v>4.0999999999999996</v>
      </c>
      <c r="J44" s="227">
        <v>23</v>
      </c>
      <c r="K44" s="93">
        <v>-45.368171021377677</v>
      </c>
      <c r="L44" s="214">
        <v>22.5</v>
      </c>
      <c r="M44" s="228">
        <v>-0.6</v>
      </c>
    </row>
    <row r="45" spans="2:13" ht="15" customHeight="1" x14ac:dyDescent="0.15">
      <c r="B45" s="95" t="s">
        <v>19</v>
      </c>
      <c r="C45" s="224">
        <v>165.6</v>
      </c>
      <c r="D45" s="229">
        <v>100.7</v>
      </c>
      <c r="E45" s="226">
        <v>-4.7303689687795583</v>
      </c>
      <c r="F45" s="214">
        <v>152.4</v>
      </c>
      <c r="G45" s="227">
        <v>101.6</v>
      </c>
      <c r="H45" s="226">
        <v>-3.1458531935176381</v>
      </c>
      <c r="I45" s="214">
        <v>13.2</v>
      </c>
      <c r="J45" s="227">
        <v>91</v>
      </c>
      <c r="K45" s="93">
        <v>-20.52401746724891</v>
      </c>
      <c r="L45" s="214">
        <v>19.899999999999999</v>
      </c>
      <c r="M45" s="228">
        <v>-0.6</v>
      </c>
    </row>
    <row r="46" spans="2:13" ht="15" customHeight="1" x14ac:dyDescent="0.15">
      <c r="B46" s="95" t="s">
        <v>5</v>
      </c>
      <c r="C46" s="224">
        <v>161.5</v>
      </c>
      <c r="D46" s="229">
        <v>104.4</v>
      </c>
      <c r="E46" s="226">
        <v>0.96711798839459107</v>
      </c>
      <c r="F46" s="214">
        <v>144.69999999999999</v>
      </c>
      <c r="G46" s="227">
        <v>103.1</v>
      </c>
      <c r="H46" s="226">
        <v>1.1776251226692835</v>
      </c>
      <c r="I46" s="214">
        <v>16.8</v>
      </c>
      <c r="J46" s="227">
        <v>117.5</v>
      </c>
      <c r="K46" s="93">
        <v>-1.7558528428093609</v>
      </c>
      <c r="L46" s="214">
        <v>19.100000000000001</v>
      </c>
      <c r="M46" s="228">
        <v>-0.3</v>
      </c>
    </row>
    <row r="47" spans="2:13" ht="15" customHeight="1" x14ac:dyDescent="0.15">
      <c r="B47" s="95" t="s">
        <v>6</v>
      </c>
      <c r="C47" s="224">
        <v>131.4</v>
      </c>
      <c r="D47" s="229">
        <v>98.1</v>
      </c>
      <c r="E47" s="226">
        <v>0.10204081632652162</v>
      </c>
      <c r="F47" s="214">
        <v>125.9</v>
      </c>
      <c r="G47" s="227">
        <v>98.7</v>
      </c>
      <c r="H47" s="226">
        <v>0.61162079510704359</v>
      </c>
      <c r="I47" s="214">
        <v>5.5</v>
      </c>
      <c r="J47" s="227">
        <v>84.6</v>
      </c>
      <c r="K47" s="93">
        <v>-11.320754716981142</v>
      </c>
      <c r="L47" s="214">
        <v>19</v>
      </c>
      <c r="M47" s="228">
        <v>-0.1</v>
      </c>
    </row>
    <row r="48" spans="2:13" ht="15" customHeight="1" x14ac:dyDescent="0.15">
      <c r="B48" s="96" t="s">
        <v>7</v>
      </c>
      <c r="C48" s="230">
        <v>137.1</v>
      </c>
      <c r="D48" s="208">
        <v>90.6</v>
      </c>
      <c r="E48" s="231">
        <v>-4.3294614572333785</v>
      </c>
      <c r="F48" s="216">
        <v>130.6</v>
      </c>
      <c r="G48" s="211">
        <v>89.8</v>
      </c>
      <c r="H48" s="231">
        <v>-5.5730809674027313</v>
      </c>
      <c r="I48" s="216">
        <v>6.5</v>
      </c>
      <c r="J48" s="211">
        <v>112.1</v>
      </c>
      <c r="K48" s="209">
        <v>30.046403712296978</v>
      </c>
      <c r="L48" s="216">
        <v>18.3</v>
      </c>
      <c r="M48" s="232">
        <v>-1.2</v>
      </c>
    </row>
    <row r="49" spans="2:105" ht="14.1" customHeight="1" x14ac:dyDescent="0.15">
      <c r="B49" s="69"/>
      <c r="C49" s="69"/>
      <c r="D49" s="69"/>
      <c r="E49" s="69"/>
      <c r="F49" s="69"/>
      <c r="G49" s="69"/>
      <c r="H49" s="69"/>
      <c r="I49" s="69"/>
      <c r="J49" s="69"/>
      <c r="K49" s="69"/>
      <c r="L49" s="69"/>
      <c r="M49" s="69"/>
    </row>
    <row r="50" spans="2:105" s="53" customFormat="1" ht="20.25" customHeight="1" x14ac:dyDescent="0.15">
      <c r="B50" s="72" t="s">
        <v>86</v>
      </c>
      <c r="C50" s="97"/>
      <c r="D50" s="97"/>
      <c r="E50" s="97"/>
      <c r="F50" s="97"/>
      <c r="G50" s="97"/>
      <c r="H50" s="97"/>
      <c r="I50" s="97"/>
      <c r="J50" s="97"/>
      <c r="K50" s="3"/>
      <c r="L50" s="3"/>
      <c r="M50" s="3"/>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row>
    <row r="51" spans="2:105" s="53" customFormat="1" ht="13.35" customHeight="1" x14ac:dyDescent="0.15">
      <c r="B51" s="98"/>
      <c r="C51" s="99"/>
      <c r="D51" s="99"/>
      <c r="E51" s="99"/>
      <c r="F51" s="99"/>
      <c r="G51" s="99"/>
      <c r="H51" s="79"/>
      <c r="I51" s="79"/>
      <c r="J51" s="79"/>
      <c r="K51" s="15"/>
      <c r="L51" s="15"/>
      <c r="M51" s="15"/>
    </row>
    <row r="52" spans="2:105" s="53" customFormat="1" ht="10.5" customHeight="1" x14ac:dyDescent="0.15">
      <c r="B52" s="120"/>
      <c r="C52" s="73"/>
      <c r="D52" s="74"/>
      <c r="E52" s="75"/>
      <c r="F52" s="74"/>
      <c r="G52" s="74"/>
      <c r="H52" s="76"/>
      <c r="I52" s="85"/>
      <c r="J52" s="78"/>
      <c r="K52" s="169"/>
      <c r="L52" s="169"/>
      <c r="M52" s="169"/>
    </row>
    <row r="53" spans="2:105" s="53" customFormat="1" ht="12.95" customHeight="1" x14ac:dyDescent="0.15">
      <c r="B53" s="122" t="s">
        <v>11</v>
      </c>
      <c r="C53" s="373" t="s">
        <v>52</v>
      </c>
      <c r="D53" s="388"/>
      <c r="E53" s="123" t="s">
        <v>22</v>
      </c>
      <c r="F53" s="113"/>
      <c r="G53" s="100" t="s">
        <v>23</v>
      </c>
      <c r="H53" s="80"/>
      <c r="I53" s="359" t="s">
        <v>53</v>
      </c>
      <c r="J53" s="360"/>
      <c r="K53" s="169"/>
      <c r="L53" s="169"/>
      <c r="M53" s="169"/>
    </row>
    <row r="54" spans="2:105" s="53" customFormat="1" ht="11.85" customHeight="1" x14ac:dyDescent="0.15">
      <c r="B54" s="124"/>
      <c r="C54" s="115"/>
      <c r="D54" s="88" t="s">
        <v>14</v>
      </c>
      <c r="E54" s="125" t="s">
        <v>54</v>
      </c>
      <c r="F54" s="89" t="s">
        <v>14</v>
      </c>
      <c r="G54" s="126" t="s">
        <v>24</v>
      </c>
      <c r="H54" s="88" t="s">
        <v>14</v>
      </c>
      <c r="I54" s="87"/>
      <c r="J54" s="88" t="s">
        <v>25</v>
      </c>
      <c r="K54" s="169"/>
      <c r="L54" s="169"/>
      <c r="M54" s="169"/>
    </row>
    <row r="55" spans="2:105" s="53" customFormat="1" ht="15" customHeight="1" x14ac:dyDescent="0.15">
      <c r="B55" s="66" t="s">
        <v>55</v>
      </c>
      <c r="C55" s="117" t="s">
        <v>26</v>
      </c>
      <c r="D55" s="118" t="s">
        <v>17</v>
      </c>
      <c r="E55" s="118" t="s">
        <v>26</v>
      </c>
      <c r="F55" s="118" t="s">
        <v>17</v>
      </c>
      <c r="G55" s="118" t="s">
        <v>26</v>
      </c>
      <c r="H55" s="118" t="s">
        <v>17</v>
      </c>
      <c r="I55" s="118" t="s">
        <v>27</v>
      </c>
      <c r="J55" s="119" t="s">
        <v>27</v>
      </c>
      <c r="K55" s="169"/>
      <c r="L55" s="169"/>
      <c r="M55" s="169"/>
    </row>
    <row r="56" spans="2:105" s="53" customFormat="1" ht="15" customHeight="1" x14ac:dyDescent="0.15">
      <c r="B56" s="109" t="s">
        <v>56</v>
      </c>
      <c r="C56" s="224">
        <v>168.1</v>
      </c>
      <c r="D56" s="214">
        <v>-4.9000000000000004</v>
      </c>
      <c r="E56" s="214">
        <v>155</v>
      </c>
      <c r="F56" s="214">
        <v>-3.4</v>
      </c>
      <c r="G56" s="214">
        <v>13.1</v>
      </c>
      <c r="H56" s="214">
        <v>-20.100000000000001</v>
      </c>
      <c r="I56" s="214">
        <v>20.100000000000001</v>
      </c>
      <c r="J56" s="233">
        <v>-0.7</v>
      </c>
      <c r="K56" s="169"/>
      <c r="L56" s="169"/>
      <c r="M56" s="169"/>
    </row>
    <row r="57" spans="2:105" s="53" customFormat="1" ht="15" customHeight="1" x14ac:dyDescent="0.15">
      <c r="B57" s="109" t="s">
        <v>57</v>
      </c>
      <c r="C57" s="224">
        <v>168.5</v>
      </c>
      <c r="D57" s="214">
        <v>-5.2</v>
      </c>
      <c r="E57" s="214">
        <v>154.69999999999999</v>
      </c>
      <c r="F57" s="214">
        <v>-3.4</v>
      </c>
      <c r="G57" s="214">
        <v>13.8</v>
      </c>
      <c r="H57" s="214">
        <v>-21.6</v>
      </c>
      <c r="I57" s="214">
        <v>19.899999999999999</v>
      </c>
      <c r="J57" s="233">
        <v>-0.6</v>
      </c>
      <c r="K57" s="169"/>
      <c r="L57" s="169"/>
      <c r="M57" s="169"/>
    </row>
    <row r="58" spans="2:105" s="53" customFormat="1" ht="15" customHeight="1" x14ac:dyDescent="0.15">
      <c r="B58" s="109" t="s">
        <v>48</v>
      </c>
      <c r="C58" s="224">
        <v>168.2</v>
      </c>
      <c r="D58" s="214">
        <v>-7.6</v>
      </c>
      <c r="E58" s="214">
        <v>156.1</v>
      </c>
      <c r="F58" s="214">
        <v>-7.2</v>
      </c>
      <c r="G58" s="214">
        <v>12.1</v>
      </c>
      <c r="H58" s="214">
        <v>-11.7</v>
      </c>
      <c r="I58" s="214">
        <v>20.100000000000001</v>
      </c>
      <c r="J58" s="233">
        <v>-1.2</v>
      </c>
      <c r="K58" s="136"/>
      <c r="L58" s="358"/>
      <c r="M58" s="358"/>
    </row>
    <row r="59" spans="2:105" s="53" customFormat="1" ht="15" customHeight="1" x14ac:dyDescent="0.15">
      <c r="B59" s="110" t="s">
        <v>49</v>
      </c>
      <c r="C59" s="230">
        <v>162.69999999999999</v>
      </c>
      <c r="D59" s="216">
        <v>-2.6</v>
      </c>
      <c r="E59" s="216">
        <v>153.30000000000001</v>
      </c>
      <c r="F59" s="216">
        <v>-4</v>
      </c>
      <c r="G59" s="216">
        <v>9.4</v>
      </c>
      <c r="H59" s="216">
        <v>30.5</v>
      </c>
      <c r="I59" s="216">
        <v>20.2</v>
      </c>
      <c r="J59" s="234">
        <v>-0.7</v>
      </c>
      <c r="K59" s="136"/>
      <c r="L59" s="358"/>
      <c r="M59" s="358"/>
    </row>
    <row r="60" spans="2:105" s="53" customFormat="1" ht="15" customHeight="1" x14ac:dyDescent="0.15">
      <c r="B60" s="66" t="s">
        <v>58</v>
      </c>
      <c r="C60" s="117" t="s">
        <v>26</v>
      </c>
      <c r="D60" s="118" t="s">
        <v>17</v>
      </c>
      <c r="E60" s="118" t="s">
        <v>26</v>
      </c>
      <c r="F60" s="118" t="s">
        <v>17</v>
      </c>
      <c r="G60" s="118" t="s">
        <v>26</v>
      </c>
      <c r="H60" s="118" t="s">
        <v>17</v>
      </c>
      <c r="I60" s="118" t="s">
        <v>27</v>
      </c>
      <c r="J60" s="119" t="s">
        <v>27</v>
      </c>
      <c r="K60" s="4"/>
      <c r="L60" s="169"/>
      <c r="M60" s="169"/>
    </row>
    <row r="61" spans="2:105" s="53" customFormat="1" ht="15" customHeight="1" x14ac:dyDescent="0.15">
      <c r="B61" s="109" t="s">
        <v>56</v>
      </c>
      <c r="C61" s="224">
        <v>94.1</v>
      </c>
      <c r="D61" s="214">
        <v>-4.5999999999999996</v>
      </c>
      <c r="E61" s="214">
        <v>92.3</v>
      </c>
      <c r="F61" s="214">
        <v>-4.4000000000000004</v>
      </c>
      <c r="G61" s="214">
        <v>1.8</v>
      </c>
      <c r="H61" s="214">
        <v>-9.9</v>
      </c>
      <c r="I61" s="214">
        <v>16.2</v>
      </c>
      <c r="J61" s="233">
        <v>-1</v>
      </c>
      <c r="K61" s="4"/>
      <c r="L61" s="169"/>
      <c r="M61" s="169"/>
    </row>
    <row r="62" spans="2:105" s="53" customFormat="1" ht="15" customHeight="1" x14ac:dyDescent="0.15">
      <c r="B62" s="109" t="s">
        <v>59</v>
      </c>
      <c r="C62" s="224">
        <v>123.8</v>
      </c>
      <c r="D62" s="214">
        <v>-1.7</v>
      </c>
      <c r="E62" s="214">
        <v>119.5</v>
      </c>
      <c r="F62" s="214">
        <v>-2</v>
      </c>
      <c r="G62" s="214">
        <v>4.3</v>
      </c>
      <c r="H62" s="214">
        <v>4.8</v>
      </c>
      <c r="I62" s="214">
        <v>19.7</v>
      </c>
      <c r="J62" s="233">
        <v>-0.2</v>
      </c>
      <c r="K62" s="136"/>
      <c r="L62" s="169"/>
      <c r="M62" s="169"/>
    </row>
    <row r="63" spans="2:105" s="53" customFormat="1" ht="15" customHeight="1" x14ac:dyDescent="0.15">
      <c r="B63" s="109" t="s">
        <v>48</v>
      </c>
      <c r="C63" s="224">
        <v>109</v>
      </c>
      <c r="D63" s="214">
        <v>4.7</v>
      </c>
      <c r="E63" s="214">
        <v>107.6</v>
      </c>
      <c r="F63" s="214">
        <v>5.7</v>
      </c>
      <c r="G63" s="214">
        <v>1.4</v>
      </c>
      <c r="H63" s="214">
        <v>-36.4</v>
      </c>
      <c r="I63" s="214">
        <v>18.2</v>
      </c>
      <c r="J63" s="233">
        <v>0.3</v>
      </c>
      <c r="K63" s="136"/>
      <c r="L63" s="169"/>
      <c r="M63" s="169"/>
    </row>
    <row r="64" spans="2:105" s="53" customFormat="1" ht="15" customHeight="1" x14ac:dyDescent="0.15">
      <c r="B64" s="110" t="s">
        <v>49</v>
      </c>
      <c r="C64" s="230">
        <v>83</v>
      </c>
      <c r="D64" s="216">
        <v>-10.9</v>
      </c>
      <c r="E64" s="216">
        <v>82.6</v>
      </c>
      <c r="F64" s="216">
        <v>-11</v>
      </c>
      <c r="G64" s="216">
        <v>0.4</v>
      </c>
      <c r="H64" s="216">
        <v>33.1</v>
      </c>
      <c r="I64" s="216">
        <v>14.3</v>
      </c>
      <c r="J64" s="234">
        <v>-2.2999999999999998</v>
      </c>
      <c r="K64" s="136"/>
      <c r="L64" s="358"/>
      <c r="M64" s="358"/>
    </row>
    <row r="65" spans="2:81" ht="20.100000000000001" customHeight="1" x14ac:dyDescent="0.15"/>
    <row r="66" spans="2:81" ht="20.100000000000001" customHeight="1" x14ac:dyDescent="0.15"/>
    <row r="67" spans="2:81" s="38" customFormat="1" ht="18.2" customHeight="1" x14ac:dyDescent="0.15">
      <c r="B67" s="384" t="s">
        <v>88</v>
      </c>
      <c r="C67" s="385"/>
      <c r="D67" s="385"/>
      <c r="E67" s="385"/>
      <c r="F67" s="385"/>
      <c r="G67" s="385"/>
      <c r="H67" s="385"/>
      <c r="I67" s="385"/>
      <c r="J67" s="385"/>
      <c r="K67" s="385"/>
      <c r="L67" s="59"/>
      <c r="M67" s="59"/>
    </row>
    <row r="68" spans="2:81" ht="10.7" customHeight="1" x14ac:dyDescent="0.15">
      <c r="B68" s="111"/>
      <c r="C68" s="85"/>
      <c r="D68" s="121"/>
      <c r="E68" s="127"/>
      <c r="F68" s="113"/>
      <c r="G68" s="113"/>
      <c r="H68" s="100"/>
      <c r="I68" s="121"/>
      <c r="J68" s="85"/>
      <c r="K68" s="78"/>
      <c r="L68" s="68"/>
    </row>
    <row r="69" spans="2:81" ht="12.6" customHeight="1" x14ac:dyDescent="0.15">
      <c r="B69" s="141" t="s">
        <v>11</v>
      </c>
      <c r="C69" s="373" t="s">
        <v>60</v>
      </c>
      <c r="D69" s="378"/>
      <c r="E69" s="374"/>
      <c r="F69" s="373" t="s">
        <v>58</v>
      </c>
      <c r="G69" s="374"/>
      <c r="H69" s="375" t="s">
        <v>76</v>
      </c>
      <c r="I69" s="376"/>
      <c r="J69" s="375" t="s">
        <v>29</v>
      </c>
      <c r="K69" s="377"/>
      <c r="L69" s="68"/>
      <c r="M69" s="68"/>
    </row>
    <row r="70" spans="2:81" ht="12" customHeight="1" x14ac:dyDescent="0.15">
      <c r="B70" s="114"/>
      <c r="C70" s="115"/>
      <c r="D70" s="88" t="s">
        <v>77</v>
      </c>
      <c r="E70" s="88" t="s">
        <v>14</v>
      </c>
      <c r="F70" s="142" t="s">
        <v>78</v>
      </c>
      <c r="G70" s="89" t="s">
        <v>25</v>
      </c>
      <c r="H70" s="126"/>
      <c r="I70" s="89" t="s">
        <v>25</v>
      </c>
      <c r="J70" s="87"/>
      <c r="K70" s="88" t="s">
        <v>79</v>
      </c>
      <c r="L70" s="67"/>
      <c r="M70" s="67"/>
    </row>
    <row r="71" spans="2:81" ht="13.35" customHeight="1" x14ac:dyDescent="0.15">
      <c r="B71" s="91"/>
      <c r="C71" s="117" t="s">
        <v>30</v>
      </c>
      <c r="D71" s="128"/>
      <c r="E71" s="118" t="s">
        <v>17</v>
      </c>
      <c r="F71" s="118" t="s">
        <v>17</v>
      </c>
      <c r="G71" s="118" t="s">
        <v>31</v>
      </c>
      <c r="H71" s="118" t="s">
        <v>17</v>
      </c>
      <c r="I71" s="118" t="s">
        <v>31</v>
      </c>
      <c r="J71" s="118" t="s">
        <v>17</v>
      </c>
      <c r="K71" s="119" t="s">
        <v>31</v>
      </c>
      <c r="L71" s="4"/>
      <c r="M71" s="4"/>
    </row>
    <row r="72" spans="2:81" s="2" customFormat="1" ht="18.600000000000001" customHeight="1" x14ac:dyDescent="0.15">
      <c r="B72" s="13" t="s">
        <v>2</v>
      </c>
      <c r="C72" s="235">
        <v>410968</v>
      </c>
      <c r="D72" s="255">
        <v>101.2</v>
      </c>
      <c r="E72" s="197">
        <v>-1.7475728155339851</v>
      </c>
      <c r="F72" s="236">
        <v>25.8</v>
      </c>
      <c r="G72" s="197">
        <v>0.7</v>
      </c>
      <c r="H72" s="237">
        <v>0.94</v>
      </c>
      <c r="I72" s="50">
        <v>-0.24</v>
      </c>
      <c r="J72" s="238">
        <v>1.22</v>
      </c>
      <c r="K72" s="239">
        <v>0.27</v>
      </c>
      <c r="L72" s="50"/>
      <c r="M72" s="50"/>
    </row>
    <row r="73" spans="2:81" ht="15" customHeight="1" x14ac:dyDescent="0.15">
      <c r="B73" s="95" t="s">
        <v>28</v>
      </c>
      <c r="C73" s="213">
        <v>12165</v>
      </c>
      <c r="D73" s="229">
        <v>114.9</v>
      </c>
      <c r="E73" s="93">
        <v>10.90733590733592</v>
      </c>
      <c r="F73" s="214">
        <v>1.9</v>
      </c>
      <c r="G73" s="93">
        <v>0.4</v>
      </c>
      <c r="H73" s="240">
        <v>3.03</v>
      </c>
      <c r="I73" s="241">
        <v>3</v>
      </c>
      <c r="J73" s="240">
        <v>7.0000000000000007E-2</v>
      </c>
      <c r="K73" s="242">
        <v>0.05</v>
      </c>
      <c r="L73" s="14"/>
      <c r="M73" s="14"/>
    </row>
    <row r="74" spans="2:81" ht="15" customHeight="1" x14ac:dyDescent="0.15">
      <c r="B74" s="95" t="s">
        <v>19</v>
      </c>
      <c r="C74" s="213">
        <v>130254</v>
      </c>
      <c r="D74" s="229">
        <v>96.6</v>
      </c>
      <c r="E74" s="93">
        <v>-8.0875356803044696</v>
      </c>
      <c r="F74" s="214">
        <v>6.4</v>
      </c>
      <c r="G74" s="93">
        <v>-1</v>
      </c>
      <c r="H74" s="240">
        <v>0.55000000000000004</v>
      </c>
      <c r="I74" s="241">
        <v>-0.19</v>
      </c>
      <c r="J74" s="243">
        <v>0.75</v>
      </c>
      <c r="K74" s="242">
        <v>0.08</v>
      </c>
      <c r="L74" s="14"/>
      <c r="M74" s="14"/>
    </row>
    <row r="75" spans="2:81" ht="15" customHeight="1" x14ac:dyDescent="0.15">
      <c r="B75" s="95" t="s">
        <v>5</v>
      </c>
      <c r="C75" s="213">
        <v>7105</v>
      </c>
      <c r="D75" s="229">
        <v>103.3</v>
      </c>
      <c r="E75" s="93">
        <v>-0.28957528957528211</v>
      </c>
      <c r="F75" s="214">
        <v>4.2</v>
      </c>
      <c r="G75" s="93">
        <v>0.1</v>
      </c>
      <c r="H75" s="240">
        <v>0.49</v>
      </c>
      <c r="I75" s="241">
        <v>0.25</v>
      </c>
      <c r="J75" s="243">
        <v>0.46</v>
      </c>
      <c r="K75" s="242">
        <v>-0.56999999999999995</v>
      </c>
      <c r="L75" s="14"/>
      <c r="M75" s="14"/>
    </row>
    <row r="76" spans="2:81" ht="15" customHeight="1" x14ac:dyDescent="0.15">
      <c r="B76" s="95" t="s">
        <v>6</v>
      </c>
      <c r="C76" s="213">
        <v>50189</v>
      </c>
      <c r="D76" s="229">
        <v>97.6</v>
      </c>
      <c r="E76" s="93">
        <v>0.51493305870235417</v>
      </c>
      <c r="F76" s="214">
        <v>62.4</v>
      </c>
      <c r="G76" s="93">
        <v>-2.7</v>
      </c>
      <c r="H76" s="240">
        <v>0.76</v>
      </c>
      <c r="I76" s="241">
        <v>-0.99</v>
      </c>
      <c r="J76" s="243">
        <v>1.48</v>
      </c>
      <c r="K76" s="242">
        <v>0.11</v>
      </c>
      <c r="L76" s="14"/>
      <c r="M76" s="14"/>
    </row>
    <row r="77" spans="2:81" ht="15" customHeight="1" x14ac:dyDescent="0.15">
      <c r="B77" s="96" t="s">
        <v>7</v>
      </c>
      <c r="C77" s="215">
        <v>81101</v>
      </c>
      <c r="D77" s="208">
        <v>104.7</v>
      </c>
      <c r="E77" s="209">
        <v>-0.19065776930411005</v>
      </c>
      <c r="F77" s="216">
        <v>31.8</v>
      </c>
      <c r="G77" s="209">
        <v>-0.6</v>
      </c>
      <c r="H77" s="244">
        <v>0.34</v>
      </c>
      <c r="I77" s="245">
        <v>-0.93</v>
      </c>
      <c r="J77" s="246">
        <v>1.32</v>
      </c>
      <c r="K77" s="247">
        <v>1.1100000000000001</v>
      </c>
      <c r="L77" s="14"/>
      <c r="M77" s="14"/>
    </row>
    <row r="78" spans="2:81" ht="3.6" customHeight="1" x14ac:dyDescent="0.15">
      <c r="B78" s="5"/>
      <c r="C78" s="5"/>
      <c r="D78" s="5"/>
      <c r="E78" s="5"/>
      <c r="F78" s="5"/>
      <c r="G78" s="5"/>
      <c r="H78" s="5"/>
      <c r="I78" s="5"/>
      <c r="J78" s="5" t="s">
        <v>32</v>
      </c>
      <c r="K78" s="5"/>
      <c r="L78" s="5"/>
      <c r="M78" s="5"/>
    </row>
    <row r="79" spans="2:81" ht="12.6" customHeight="1" x14ac:dyDescent="0.15">
      <c r="B79" s="19" t="s">
        <v>33</v>
      </c>
      <c r="C79" s="20"/>
      <c r="D79" s="20"/>
      <c r="E79" s="20"/>
      <c r="F79" s="20"/>
      <c r="G79" s="20"/>
      <c r="H79" s="20"/>
      <c r="I79" s="20"/>
      <c r="J79" s="20"/>
      <c r="K79" s="20"/>
      <c r="L79" s="20"/>
      <c r="M79" s="20"/>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row>
    <row r="80" spans="2:81" ht="12.6" customHeight="1" x14ac:dyDescent="0.15">
      <c r="B80" s="19" t="s">
        <v>34</v>
      </c>
      <c r="C80" s="20"/>
      <c r="D80" s="20"/>
      <c r="E80" s="20"/>
      <c r="F80" s="20"/>
      <c r="G80" s="20"/>
      <c r="H80" s="20"/>
      <c r="I80" s="20"/>
      <c r="J80" s="20"/>
      <c r="K80" s="20"/>
      <c r="L80" s="20"/>
      <c r="M80" s="20"/>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row>
    <row r="81" spans="2:105" ht="12.6" customHeight="1" x14ac:dyDescent="0.15">
      <c r="B81" s="21" t="s">
        <v>35</v>
      </c>
      <c r="C81" s="20"/>
      <c r="D81" s="20"/>
      <c r="E81" s="20"/>
      <c r="F81" s="20"/>
      <c r="G81" s="20"/>
      <c r="H81" s="20"/>
      <c r="I81" s="20"/>
      <c r="J81" s="20"/>
      <c r="K81" s="20"/>
      <c r="L81" s="20"/>
      <c r="M81" s="20"/>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row>
    <row r="82" spans="2:105" ht="12.6" customHeight="1" x14ac:dyDescent="0.15">
      <c r="B82" s="22"/>
      <c r="C82" s="23"/>
      <c r="D82" s="23"/>
      <c r="E82" s="23"/>
      <c r="F82" s="23"/>
      <c r="G82" s="23"/>
      <c r="H82" s="23"/>
      <c r="I82" s="23"/>
      <c r="J82" s="23"/>
      <c r="K82" s="23"/>
      <c r="L82" s="23"/>
      <c r="M82" s="23"/>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row>
    <row r="83" spans="2:105" s="53" customFormat="1" ht="20.25" customHeight="1" x14ac:dyDescent="0.15">
      <c r="B83" s="72" t="s">
        <v>89</v>
      </c>
      <c r="C83" s="97"/>
      <c r="D83" s="97"/>
      <c r="E83" s="97"/>
      <c r="F83" s="97"/>
      <c r="G83" s="97"/>
      <c r="H83" s="97"/>
      <c r="I83" s="3"/>
      <c r="J83" s="3"/>
      <c r="K83" s="3"/>
      <c r="L83" s="3"/>
      <c r="M83" s="3"/>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row>
    <row r="84" spans="2:105" s="53" customFormat="1" ht="13.35" customHeight="1" x14ac:dyDescent="0.15">
      <c r="B84" s="98"/>
      <c r="C84" s="99"/>
      <c r="D84" s="99"/>
      <c r="E84" s="99"/>
      <c r="F84" s="99"/>
      <c r="G84" s="99"/>
      <c r="H84" s="79"/>
      <c r="I84" s="15"/>
      <c r="J84" s="15"/>
      <c r="K84" s="15"/>
      <c r="L84" s="15"/>
      <c r="M84" s="15"/>
    </row>
    <row r="85" spans="2:105" s="53" customFormat="1" ht="12.95" customHeight="1" x14ac:dyDescent="0.15">
      <c r="B85" s="379" t="s">
        <v>91</v>
      </c>
      <c r="C85" s="85"/>
      <c r="D85" s="121"/>
      <c r="E85" s="123"/>
      <c r="F85" s="129"/>
      <c r="G85" s="100"/>
      <c r="H85" s="121"/>
      <c r="I85" s="51"/>
      <c r="J85" s="68"/>
      <c r="K85" s="67"/>
      <c r="L85" s="68"/>
      <c r="M85" s="68"/>
    </row>
    <row r="86" spans="2:105" s="53" customFormat="1" ht="11.85" customHeight="1" x14ac:dyDescent="0.15">
      <c r="B86" s="380"/>
      <c r="C86" s="373" t="s">
        <v>60</v>
      </c>
      <c r="D86" s="378"/>
      <c r="E86" s="130" t="s">
        <v>61</v>
      </c>
      <c r="F86" s="131"/>
      <c r="G86" s="130" t="s">
        <v>62</v>
      </c>
      <c r="H86" s="132"/>
      <c r="I86" s="61"/>
      <c r="J86" s="62"/>
      <c r="K86" s="62"/>
      <c r="L86" s="18"/>
      <c r="M86" s="17"/>
    </row>
    <row r="87" spans="2:105" s="53" customFormat="1" ht="11.85" customHeight="1" x14ac:dyDescent="0.15">
      <c r="B87" s="381"/>
      <c r="C87" s="115"/>
      <c r="D87" s="89" t="s">
        <v>14</v>
      </c>
      <c r="E87" s="87"/>
      <c r="F87" s="89" t="s">
        <v>25</v>
      </c>
      <c r="G87" s="126"/>
      <c r="H87" s="89" t="s">
        <v>25</v>
      </c>
      <c r="I87" s="49"/>
      <c r="J87" s="67"/>
      <c r="K87" s="67"/>
      <c r="L87" s="68"/>
      <c r="M87" s="67"/>
    </row>
    <row r="88" spans="2:105" s="53" customFormat="1" ht="15" customHeight="1" x14ac:dyDescent="0.15">
      <c r="B88" s="148" t="s">
        <v>63</v>
      </c>
      <c r="C88" s="117" t="s">
        <v>30</v>
      </c>
      <c r="D88" s="118" t="s">
        <v>17</v>
      </c>
      <c r="E88" s="118" t="s">
        <v>17</v>
      </c>
      <c r="F88" s="118" t="s">
        <v>31</v>
      </c>
      <c r="G88" s="118" t="s">
        <v>17</v>
      </c>
      <c r="H88" s="118" t="s">
        <v>31</v>
      </c>
      <c r="I88" s="60"/>
      <c r="J88" s="4"/>
      <c r="K88" s="4"/>
      <c r="L88" s="4"/>
      <c r="M88" s="4"/>
    </row>
    <row r="89" spans="2:105" s="53" customFormat="1" ht="15" customHeight="1" x14ac:dyDescent="0.15">
      <c r="B89" s="149" t="s">
        <v>64</v>
      </c>
      <c r="C89" s="248">
        <v>305007</v>
      </c>
      <c r="D89" s="214">
        <v>-2.6</v>
      </c>
      <c r="E89" s="249">
        <v>0.72</v>
      </c>
      <c r="F89" s="249">
        <v>0.13</v>
      </c>
      <c r="G89" s="249">
        <v>0.76</v>
      </c>
      <c r="H89" s="249">
        <v>0.11</v>
      </c>
      <c r="I89" s="63"/>
      <c r="J89" s="64"/>
      <c r="K89" s="64"/>
      <c r="L89" s="64"/>
      <c r="M89" s="64"/>
    </row>
    <row r="90" spans="2:105" s="53" customFormat="1" ht="15" customHeight="1" x14ac:dyDescent="0.15">
      <c r="B90" s="149" t="s">
        <v>57</v>
      </c>
      <c r="C90" s="248">
        <v>121914</v>
      </c>
      <c r="D90" s="214">
        <v>-7.1</v>
      </c>
      <c r="E90" s="240">
        <v>0.52</v>
      </c>
      <c r="F90" s="240">
        <v>-0.03</v>
      </c>
      <c r="G90" s="240">
        <v>0.68</v>
      </c>
      <c r="H90" s="240">
        <v>0.04</v>
      </c>
      <c r="I90" s="63"/>
      <c r="J90" s="64"/>
      <c r="K90" s="64"/>
      <c r="L90" s="64"/>
      <c r="M90" s="64"/>
    </row>
    <row r="91" spans="2:105" s="53" customFormat="1" ht="15" customHeight="1" x14ac:dyDescent="0.15">
      <c r="B91" s="149" t="s">
        <v>48</v>
      </c>
      <c r="C91" s="248">
        <v>18860</v>
      </c>
      <c r="D91" s="214">
        <v>8.1</v>
      </c>
      <c r="E91" s="243">
        <v>0.49</v>
      </c>
      <c r="F91" s="243">
        <v>-0.68</v>
      </c>
      <c r="G91" s="243">
        <v>1.59</v>
      </c>
      <c r="H91" s="243">
        <v>0.65</v>
      </c>
      <c r="I91" s="63"/>
      <c r="J91" s="64"/>
      <c r="K91" s="64"/>
      <c r="L91" s="64"/>
      <c r="M91" s="64"/>
    </row>
    <row r="92" spans="2:105" s="53" customFormat="1" ht="15" customHeight="1" x14ac:dyDescent="0.15">
      <c r="B92" s="150" t="s">
        <v>49</v>
      </c>
      <c r="C92" s="248">
        <v>55304</v>
      </c>
      <c r="D92" s="216">
        <v>0.7</v>
      </c>
      <c r="E92" s="243">
        <v>0.3</v>
      </c>
      <c r="F92" s="243">
        <v>0.15</v>
      </c>
      <c r="G92" s="243">
        <v>0.25</v>
      </c>
      <c r="H92" s="243">
        <v>-0.03</v>
      </c>
      <c r="I92" s="63"/>
      <c r="J92" s="64"/>
      <c r="K92" s="64"/>
      <c r="L92" s="64"/>
      <c r="M92" s="64"/>
    </row>
    <row r="93" spans="2:105" s="53" customFormat="1" ht="15" customHeight="1" x14ac:dyDescent="0.15">
      <c r="B93" s="148" t="s">
        <v>65</v>
      </c>
      <c r="C93" s="117" t="s">
        <v>30</v>
      </c>
      <c r="D93" s="118" t="s">
        <v>17</v>
      </c>
      <c r="E93" s="118" t="s">
        <v>17</v>
      </c>
      <c r="F93" s="118" t="s">
        <v>31</v>
      </c>
      <c r="G93" s="118" t="s">
        <v>17</v>
      </c>
      <c r="H93" s="119" t="s">
        <v>31</v>
      </c>
      <c r="I93" s="60"/>
      <c r="J93" s="70"/>
      <c r="K93" s="4"/>
      <c r="L93" s="44"/>
      <c r="M93" s="4"/>
    </row>
    <row r="94" spans="2:105" s="53" customFormat="1" ht="15" customHeight="1" x14ac:dyDescent="0.15">
      <c r="B94" s="149" t="s">
        <v>66</v>
      </c>
      <c r="C94" s="248">
        <v>105961</v>
      </c>
      <c r="D94" s="214">
        <v>0.9</v>
      </c>
      <c r="E94" s="249">
        <v>1.55</v>
      </c>
      <c r="F94" s="249">
        <v>-1.39</v>
      </c>
      <c r="G94" s="249">
        <v>2.5499999999999998</v>
      </c>
      <c r="H94" s="250">
        <v>0.67</v>
      </c>
      <c r="I94" s="65"/>
      <c r="J94" s="71"/>
      <c r="K94" s="44"/>
      <c r="L94" s="4"/>
      <c r="M94" s="48"/>
    </row>
    <row r="95" spans="2:105" s="53" customFormat="1" ht="15" customHeight="1" x14ac:dyDescent="0.15">
      <c r="B95" s="149" t="s">
        <v>67</v>
      </c>
      <c r="C95" s="248">
        <v>8340</v>
      </c>
      <c r="D95" s="214">
        <v>-20.7</v>
      </c>
      <c r="E95" s="240">
        <v>1.07</v>
      </c>
      <c r="F95" s="240">
        <v>-2.11</v>
      </c>
      <c r="G95" s="240">
        <v>1.8</v>
      </c>
      <c r="H95" s="251">
        <v>0.78</v>
      </c>
      <c r="I95" s="65"/>
      <c r="J95" s="71"/>
      <c r="K95" s="44"/>
      <c r="L95" s="44"/>
      <c r="M95" s="48"/>
    </row>
    <row r="96" spans="2:105" s="53" customFormat="1" ht="15" customHeight="1" x14ac:dyDescent="0.15">
      <c r="B96" s="149" t="s">
        <v>48</v>
      </c>
      <c r="C96" s="248">
        <v>31329</v>
      </c>
      <c r="D96" s="214">
        <v>-3.6</v>
      </c>
      <c r="E96" s="243">
        <v>0.93</v>
      </c>
      <c r="F96" s="243">
        <v>-1.1200000000000001</v>
      </c>
      <c r="G96" s="243">
        <v>1.41</v>
      </c>
      <c r="H96" s="252">
        <v>-0.19</v>
      </c>
      <c r="I96" s="65"/>
      <c r="J96" s="71"/>
      <c r="K96" s="44"/>
      <c r="L96" s="44"/>
      <c r="M96" s="48"/>
    </row>
    <row r="97" spans="2:13" s="53" customFormat="1" ht="15" customHeight="1" x14ac:dyDescent="0.15">
      <c r="B97" s="150" t="s">
        <v>49</v>
      </c>
      <c r="C97" s="253">
        <v>25797</v>
      </c>
      <c r="D97" s="216">
        <v>-2.1</v>
      </c>
      <c r="E97" s="246">
        <v>0.43</v>
      </c>
      <c r="F97" s="246">
        <v>-3.25</v>
      </c>
      <c r="G97" s="246">
        <v>3.53</v>
      </c>
      <c r="H97" s="254">
        <v>3.49</v>
      </c>
      <c r="I97" s="65"/>
      <c r="J97" s="71"/>
      <c r="K97" s="44"/>
      <c r="L97" s="44"/>
      <c r="M97" s="48"/>
    </row>
  </sheetData>
  <mergeCells count="20">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 ref="F69:G69"/>
    <mergeCell ref="H69:I69"/>
    <mergeCell ref="J69:K69"/>
    <mergeCell ref="C69:E69"/>
    <mergeCell ref="B85:B87"/>
    <mergeCell ref="C86:D86"/>
  </mergeCells>
  <phoneticPr fontId="16"/>
  <conditionalFormatting sqref="I9:I14 F43:F48 L9:L14 I43:I48 L43:L48 F72:F77 C43:C48 J72 J74:J77 C72:C77 C9:C14">
    <cfRule type="cellIs" dxfId="13" priority="39" stopIfTrue="1" operator="equal">
      <formula>0</formula>
    </cfRule>
  </conditionalFormatting>
  <conditionalFormatting sqref="C32:C35 C27:C30 E27:E30 G27:G30 I27:I30 E32:E35 G32:G35 I32:I35">
    <cfRule type="containsBlanks" dxfId="12" priority="33" stopIfTrue="1">
      <formula>LEN(TRIM(C27))=0</formula>
    </cfRule>
  </conditionalFormatting>
  <conditionalFormatting sqref="C56:J59 C61:J64">
    <cfRule type="containsBlanks" dxfId="11" priority="32" stopIfTrue="1">
      <formula>LEN(TRIM(C56))=0</formula>
    </cfRule>
  </conditionalFormatting>
  <conditionalFormatting sqref="F9:F14">
    <cfRule type="cellIs" dxfId="10" priority="30" stopIfTrue="1" operator="equal">
      <formula>0</formula>
    </cfRule>
  </conditionalFormatting>
  <conditionalFormatting sqref="M9 M11">
    <cfRule type="cellIs" dxfId="9" priority="29" stopIfTrue="1" operator="equal">
      <formula>0</formula>
    </cfRule>
  </conditionalFormatting>
  <conditionalFormatting sqref="D27:D30">
    <cfRule type="containsBlanks" dxfId="8" priority="28" stopIfTrue="1">
      <formula>LEN(TRIM(D27))=0</formula>
    </cfRule>
  </conditionalFormatting>
  <conditionalFormatting sqref="J27:J30">
    <cfRule type="containsBlanks" dxfId="7" priority="20" stopIfTrue="1">
      <formula>LEN(TRIM(J27))=0</formula>
    </cfRule>
  </conditionalFormatting>
  <conditionalFormatting sqref="D32:D35">
    <cfRule type="containsBlanks" dxfId="6" priority="19" stopIfTrue="1">
      <formula>LEN(TRIM(D32))=0</formula>
    </cfRule>
  </conditionalFormatting>
  <conditionalFormatting sqref="F27:F30">
    <cfRule type="containsBlanks" dxfId="5" priority="18" stopIfTrue="1">
      <formula>LEN(TRIM(F27))=0</formula>
    </cfRule>
  </conditionalFormatting>
  <conditionalFormatting sqref="F32:F35">
    <cfRule type="containsBlanks" dxfId="4" priority="17" stopIfTrue="1">
      <formula>LEN(TRIM(F32))=0</formula>
    </cfRule>
  </conditionalFormatting>
  <conditionalFormatting sqref="H27:H30">
    <cfRule type="containsBlanks" dxfId="3" priority="16" stopIfTrue="1">
      <formula>LEN(TRIM(H27))=0</formula>
    </cfRule>
  </conditionalFormatting>
  <conditionalFormatting sqref="H32:H35">
    <cfRule type="containsBlanks" dxfId="2" priority="15" stopIfTrue="1">
      <formula>LEN(TRIM(H32))=0</formula>
    </cfRule>
  </conditionalFormatting>
  <conditionalFormatting sqref="J32:J35">
    <cfRule type="containsBlanks" dxfId="1" priority="14" stopIfTrue="1">
      <formula>LEN(TRIM(J32))=0</formula>
    </cfRule>
  </conditionalFormatting>
  <conditionalFormatting sqref="L32:L35">
    <cfRule type="containsBlanks" dxfId="0" priority="3"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90" firstPageNumber="2" orientation="portrait" useFirstPageNumber="1" r:id="rId1"/>
  <headerFooter alignWithMargins="0">
    <oddFooter>&amp;C&amp;10&amp;P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75" zoomScaleNormal="75" workbookViewId="0"/>
  </sheetViews>
  <sheetFormatPr defaultRowHeight="13.5" x14ac:dyDescent="0.15"/>
  <cols>
    <col min="1" max="1" width="7.25" style="261" customWidth="1"/>
    <col min="2" max="2" width="0.875" style="261" customWidth="1"/>
    <col min="3" max="3" width="38.625" style="284" customWidth="1"/>
    <col min="4" max="4" width="0.875" style="261" customWidth="1"/>
    <col min="5" max="15" width="14.375" style="261" customWidth="1"/>
    <col min="16" max="16384" width="9" style="261"/>
  </cols>
  <sheetData>
    <row r="1" spans="1:15" ht="18.75" x14ac:dyDescent="0.2">
      <c r="A1" s="285" t="s">
        <v>303</v>
      </c>
      <c r="B1" s="161"/>
      <c r="C1" s="162"/>
      <c r="D1" s="161"/>
      <c r="E1" s="161"/>
      <c r="F1" s="161"/>
      <c r="G1" s="161"/>
      <c r="H1" s="161" t="s">
        <v>165</v>
      </c>
      <c r="I1" s="161"/>
      <c r="J1" s="161"/>
      <c r="K1" s="161"/>
      <c r="L1" s="161"/>
      <c r="M1" s="161"/>
      <c r="N1" s="161"/>
      <c r="O1" s="161"/>
    </row>
    <row r="2" spans="1:15" ht="14.25" x14ac:dyDescent="0.15">
      <c r="A2" s="163" t="s">
        <v>95</v>
      </c>
      <c r="B2" s="164"/>
      <c r="C2" s="164"/>
      <c r="D2" s="164"/>
      <c r="E2" s="164"/>
      <c r="F2" s="165"/>
      <c r="G2" s="165"/>
      <c r="H2" s="165"/>
      <c r="I2" s="165"/>
      <c r="J2" s="165"/>
      <c r="K2" s="165"/>
      <c r="L2" s="165"/>
      <c r="M2" s="165"/>
      <c r="N2" s="165"/>
      <c r="O2" s="165"/>
    </row>
    <row r="3" spans="1:15" ht="14.25" x14ac:dyDescent="0.15">
      <c r="A3" s="166"/>
      <c r="B3" s="166"/>
      <c r="C3" s="167"/>
      <c r="D3" s="165"/>
      <c r="E3" s="165"/>
      <c r="F3" s="165"/>
      <c r="G3" s="165"/>
      <c r="H3" s="165"/>
      <c r="I3" s="165"/>
      <c r="J3" s="168"/>
      <c r="K3" s="257"/>
      <c r="L3" s="168"/>
      <c r="M3" s="257"/>
      <c r="N3" s="257"/>
      <c r="O3" s="169"/>
    </row>
    <row r="4" spans="1:15" s="262" customFormat="1" ht="14.25" x14ac:dyDescent="0.15">
      <c r="A4" s="165"/>
      <c r="B4" s="165"/>
      <c r="C4" s="166" t="s">
        <v>166</v>
      </c>
      <c r="D4" s="165"/>
      <c r="E4" s="166"/>
      <c r="F4" s="165"/>
      <c r="G4" s="165"/>
      <c r="H4" s="165"/>
      <c r="I4" s="165"/>
      <c r="J4" s="165"/>
      <c r="K4" s="165"/>
      <c r="L4" s="165"/>
      <c r="M4" s="165"/>
      <c r="N4" s="165"/>
      <c r="O4" s="170" t="s">
        <v>96</v>
      </c>
    </row>
    <row r="5" spans="1:15" s="262" customFormat="1" ht="14.25" x14ac:dyDescent="0.15">
      <c r="A5" s="258"/>
      <c r="B5" s="259"/>
      <c r="C5" s="171"/>
      <c r="D5" s="172"/>
      <c r="E5" s="398" t="s">
        <v>97</v>
      </c>
      <c r="F5" s="399"/>
      <c r="G5" s="400"/>
      <c r="H5" s="398" t="s">
        <v>98</v>
      </c>
      <c r="I5" s="399"/>
      <c r="J5" s="400"/>
      <c r="K5" s="403" t="s">
        <v>99</v>
      </c>
      <c r="L5" s="403" t="s">
        <v>100</v>
      </c>
      <c r="M5" s="398" t="s">
        <v>101</v>
      </c>
      <c r="N5" s="399"/>
      <c r="O5" s="400"/>
    </row>
    <row r="6" spans="1:15" s="262" customFormat="1" ht="15" thickBot="1" x14ac:dyDescent="0.2">
      <c r="A6" s="401" t="s">
        <v>102</v>
      </c>
      <c r="B6" s="402"/>
      <c r="C6" s="402"/>
      <c r="D6" s="173"/>
      <c r="E6" s="173" t="s">
        <v>103</v>
      </c>
      <c r="F6" s="256" t="s">
        <v>104</v>
      </c>
      <c r="G6" s="256" t="s">
        <v>105</v>
      </c>
      <c r="H6" s="174" t="s">
        <v>103</v>
      </c>
      <c r="I6" s="256" t="s">
        <v>104</v>
      </c>
      <c r="J6" s="256" t="s">
        <v>105</v>
      </c>
      <c r="K6" s="404"/>
      <c r="L6" s="404"/>
      <c r="M6" s="256" t="s">
        <v>103</v>
      </c>
      <c r="N6" s="174" t="s">
        <v>104</v>
      </c>
      <c r="O6" s="173" t="s">
        <v>105</v>
      </c>
    </row>
    <row r="7" spans="1:15" ht="15" thickTop="1" x14ac:dyDescent="0.15">
      <c r="A7" s="263"/>
      <c r="B7" s="264"/>
      <c r="C7" s="265"/>
      <c r="D7" s="260"/>
      <c r="E7" s="263"/>
      <c r="F7" s="263"/>
      <c r="G7" s="263"/>
      <c r="H7" s="263"/>
      <c r="I7" s="263"/>
      <c r="J7" s="263"/>
      <c r="K7" s="263"/>
      <c r="L7" s="263"/>
      <c r="M7" s="263"/>
      <c r="N7" s="263"/>
      <c r="O7" s="263"/>
    </row>
    <row r="8" spans="1:15" x14ac:dyDescent="0.15">
      <c r="A8" s="266" t="s">
        <v>167</v>
      </c>
      <c r="B8" s="58"/>
      <c r="C8" s="267" t="s">
        <v>2</v>
      </c>
      <c r="D8" s="175"/>
      <c r="E8" s="268">
        <v>283651</v>
      </c>
      <c r="F8" s="269">
        <v>354356</v>
      </c>
      <c r="G8" s="269">
        <v>201544</v>
      </c>
      <c r="H8" s="269">
        <v>270531</v>
      </c>
      <c r="I8" s="269">
        <v>337294</v>
      </c>
      <c r="J8" s="269">
        <v>193002</v>
      </c>
      <c r="K8" s="269">
        <v>249439</v>
      </c>
      <c r="L8" s="269">
        <v>21092</v>
      </c>
      <c r="M8" s="269">
        <v>13120</v>
      </c>
      <c r="N8" s="269">
        <v>17062</v>
      </c>
      <c r="O8" s="269">
        <v>8542</v>
      </c>
    </row>
    <row r="9" spans="1:15" ht="13.5" customHeight="1" x14ac:dyDescent="0.15">
      <c r="A9" s="270" t="s">
        <v>168</v>
      </c>
      <c r="B9" s="176"/>
      <c r="C9" s="177" t="s">
        <v>106</v>
      </c>
      <c r="D9" s="178"/>
      <c r="E9" s="271" t="s">
        <v>307</v>
      </c>
      <c r="F9" s="271" t="s">
        <v>307</v>
      </c>
      <c r="G9" s="271" t="s">
        <v>307</v>
      </c>
      <c r="H9" s="271" t="s">
        <v>307</v>
      </c>
      <c r="I9" s="271" t="s">
        <v>307</v>
      </c>
      <c r="J9" s="271" t="s">
        <v>307</v>
      </c>
      <c r="K9" s="271" t="s">
        <v>307</v>
      </c>
      <c r="L9" s="271" t="s">
        <v>307</v>
      </c>
      <c r="M9" s="271" t="s">
        <v>307</v>
      </c>
      <c r="N9" s="271" t="s">
        <v>307</v>
      </c>
      <c r="O9" s="271" t="s">
        <v>307</v>
      </c>
    </row>
    <row r="10" spans="1:15" x14ac:dyDescent="0.15">
      <c r="A10" s="272" t="s">
        <v>169</v>
      </c>
      <c r="B10" s="179"/>
      <c r="C10" s="180" t="s">
        <v>28</v>
      </c>
      <c r="D10" s="181"/>
      <c r="E10" s="273">
        <v>355627</v>
      </c>
      <c r="F10" s="273">
        <v>364435</v>
      </c>
      <c r="G10" s="273">
        <v>240851</v>
      </c>
      <c r="H10" s="273">
        <v>342494</v>
      </c>
      <c r="I10" s="273">
        <v>351373</v>
      </c>
      <c r="J10" s="273">
        <v>226785</v>
      </c>
      <c r="K10" s="273">
        <v>324433</v>
      </c>
      <c r="L10" s="273">
        <v>18061</v>
      </c>
      <c r="M10" s="273">
        <v>13133</v>
      </c>
      <c r="N10" s="273">
        <v>13062</v>
      </c>
      <c r="O10" s="273">
        <v>14066</v>
      </c>
    </row>
    <row r="11" spans="1:15" x14ac:dyDescent="0.15">
      <c r="A11" s="272" t="s">
        <v>170</v>
      </c>
      <c r="B11" s="179"/>
      <c r="C11" s="180" t="s">
        <v>19</v>
      </c>
      <c r="D11" s="181"/>
      <c r="E11" s="273">
        <v>325348</v>
      </c>
      <c r="F11" s="273">
        <v>359896</v>
      </c>
      <c r="G11" s="273">
        <v>223605</v>
      </c>
      <c r="H11" s="273">
        <v>310124</v>
      </c>
      <c r="I11" s="273">
        <v>343228</v>
      </c>
      <c r="J11" s="273">
        <v>212636</v>
      </c>
      <c r="K11" s="273">
        <v>279384</v>
      </c>
      <c r="L11" s="273">
        <v>30740</v>
      </c>
      <c r="M11" s="273">
        <v>15224</v>
      </c>
      <c r="N11" s="273">
        <v>16668</v>
      </c>
      <c r="O11" s="273">
        <v>10969</v>
      </c>
    </row>
    <row r="12" spans="1:15" x14ac:dyDescent="0.15">
      <c r="A12" s="272" t="s">
        <v>171</v>
      </c>
      <c r="B12" s="179"/>
      <c r="C12" s="180" t="s">
        <v>107</v>
      </c>
      <c r="D12" s="181"/>
      <c r="E12" s="274" t="s">
        <v>307</v>
      </c>
      <c r="F12" s="274" t="s">
        <v>307</v>
      </c>
      <c r="G12" s="274" t="s">
        <v>307</v>
      </c>
      <c r="H12" s="274" t="s">
        <v>307</v>
      </c>
      <c r="I12" s="274" t="s">
        <v>307</v>
      </c>
      <c r="J12" s="274" t="s">
        <v>307</v>
      </c>
      <c r="K12" s="274" t="s">
        <v>307</v>
      </c>
      <c r="L12" s="274" t="s">
        <v>307</v>
      </c>
      <c r="M12" s="274" t="s">
        <v>307</v>
      </c>
      <c r="N12" s="274" t="s">
        <v>307</v>
      </c>
      <c r="O12" s="274" t="s">
        <v>307</v>
      </c>
    </row>
    <row r="13" spans="1:15" x14ac:dyDescent="0.15">
      <c r="A13" s="272" t="s">
        <v>172</v>
      </c>
      <c r="B13" s="179"/>
      <c r="C13" s="180" t="s">
        <v>5</v>
      </c>
      <c r="D13" s="181"/>
      <c r="E13" s="273">
        <v>398640</v>
      </c>
      <c r="F13" s="273">
        <v>423894</v>
      </c>
      <c r="G13" s="273">
        <v>316817</v>
      </c>
      <c r="H13" s="273">
        <v>351742</v>
      </c>
      <c r="I13" s="273">
        <v>377727</v>
      </c>
      <c r="J13" s="273">
        <v>267549</v>
      </c>
      <c r="K13" s="273">
        <v>319853</v>
      </c>
      <c r="L13" s="273">
        <v>31889</v>
      </c>
      <c r="M13" s="273">
        <v>46898</v>
      </c>
      <c r="N13" s="273">
        <v>46167</v>
      </c>
      <c r="O13" s="273">
        <v>49268</v>
      </c>
    </row>
    <row r="14" spans="1:15" x14ac:dyDescent="0.15">
      <c r="A14" s="272" t="s">
        <v>173</v>
      </c>
      <c r="B14" s="179"/>
      <c r="C14" s="182" t="s">
        <v>108</v>
      </c>
      <c r="D14" s="181"/>
      <c r="E14" s="273">
        <v>282966</v>
      </c>
      <c r="F14" s="273">
        <v>305365</v>
      </c>
      <c r="G14" s="273">
        <v>179404</v>
      </c>
      <c r="H14" s="273">
        <v>279114</v>
      </c>
      <c r="I14" s="273">
        <v>301209</v>
      </c>
      <c r="J14" s="273">
        <v>176954</v>
      </c>
      <c r="K14" s="273">
        <v>243556</v>
      </c>
      <c r="L14" s="273">
        <v>35558</v>
      </c>
      <c r="M14" s="273">
        <v>3852</v>
      </c>
      <c r="N14" s="273">
        <v>4156</v>
      </c>
      <c r="O14" s="273">
        <v>2450</v>
      </c>
    </row>
    <row r="15" spans="1:15" x14ac:dyDescent="0.15">
      <c r="A15" s="272" t="s">
        <v>174</v>
      </c>
      <c r="B15" s="179"/>
      <c r="C15" s="183" t="s">
        <v>109</v>
      </c>
      <c r="D15" s="181"/>
      <c r="E15" s="273">
        <v>214357</v>
      </c>
      <c r="F15" s="273">
        <v>321824</v>
      </c>
      <c r="G15" s="273">
        <v>142525</v>
      </c>
      <c r="H15" s="273">
        <v>191695</v>
      </c>
      <c r="I15" s="273">
        <v>278723</v>
      </c>
      <c r="J15" s="273">
        <v>133524</v>
      </c>
      <c r="K15" s="273">
        <v>183020</v>
      </c>
      <c r="L15" s="273">
        <v>8675</v>
      </c>
      <c r="M15" s="273">
        <v>22662</v>
      </c>
      <c r="N15" s="273">
        <v>43101</v>
      </c>
      <c r="O15" s="273">
        <v>9001</v>
      </c>
    </row>
    <row r="16" spans="1:15" x14ac:dyDescent="0.15">
      <c r="A16" s="272" t="s">
        <v>175</v>
      </c>
      <c r="B16" s="179"/>
      <c r="C16" s="182" t="s">
        <v>110</v>
      </c>
      <c r="D16" s="181"/>
      <c r="E16" s="273">
        <v>344425</v>
      </c>
      <c r="F16" s="273">
        <v>482254</v>
      </c>
      <c r="G16" s="273">
        <v>234696</v>
      </c>
      <c r="H16" s="273">
        <v>343220</v>
      </c>
      <c r="I16" s="273">
        <v>481355</v>
      </c>
      <c r="J16" s="273">
        <v>233248</v>
      </c>
      <c r="K16" s="273">
        <v>325222</v>
      </c>
      <c r="L16" s="273">
        <v>17998</v>
      </c>
      <c r="M16" s="273">
        <v>1205</v>
      </c>
      <c r="N16" s="273">
        <v>899</v>
      </c>
      <c r="O16" s="273">
        <v>1448</v>
      </c>
    </row>
    <row r="17" spans="1:15" x14ac:dyDescent="0.15">
      <c r="A17" s="272" t="s">
        <v>176</v>
      </c>
      <c r="B17" s="179"/>
      <c r="C17" s="183" t="s">
        <v>111</v>
      </c>
      <c r="D17" s="181"/>
      <c r="E17" s="273">
        <v>288281</v>
      </c>
      <c r="F17" s="273">
        <v>360206</v>
      </c>
      <c r="G17" s="273">
        <v>171221</v>
      </c>
      <c r="H17" s="273">
        <v>285907</v>
      </c>
      <c r="I17" s="273">
        <v>357005</v>
      </c>
      <c r="J17" s="273">
        <v>170195</v>
      </c>
      <c r="K17" s="273">
        <v>264652</v>
      </c>
      <c r="L17" s="273">
        <v>21255</v>
      </c>
      <c r="M17" s="273">
        <v>2374</v>
      </c>
      <c r="N17" s="273">
        <v>3201</v>
      </c>
      <c r="O17" s="273">
        <v>1026</v>
      </c>
    </row>
    <row r="18" spans="1:15" x14ac:dyDescent="0.15">
      <c r="A18" s="272" t="s">
        <v>177</v>
      </c>
      <c r="B18" s="179"/>
      <c r="C18" s="182" t="s">
        <v>112</v>
      </c>
      <c r="D18" s="181"/>
      <c r="E18" s="273">
        <v>395677</v>
      </c>
      <c r="F18" s="273">
        <v>448990</v>
      </c>
      <c r="G18" s="273">
        <v>239835</v>
      </c>
      <c r="H18" s="273">
        <v>345611</v>
      </c>
      <c r="I18" s="273">
        <v>390398</v>
      </c>
      <c r="J18" s="273">
        <v>214692</v>
      </c>
      <c r="K18" s="273">
        <v>312059</v>
      </c>
      <c r="L18" s="273">
        <v>33552</v>
      </c>
      <c r="M18" s="273">
        <v>50066</v>
      </c>
      <c r="N18" s="273">
        <v>58592</v>
      </c>
      <c r="O18" s="273">
        <v>25143</v>
      </c>
    </row>
    <row r="19" spans="1:15" x14ac:dyDescent="0.15">
      <c r="A19" s="272" t="s">
        <v>178</v>
      </c>
      <c r="B19" s="179"/>
      <c r="C19" s="182" t="s">
        <v>113</v>
      </c>
      <c r="D19" s="181"/>
      <c r="E19" s="273">
        <v>152906</v>
      </c>
      <c r="F19" s="273">
        <v>187041</v>
      </c>
      <c r="G19" s="273">
        <v>125509</v>
      </c>
      <c r="H19" s="273">
        <v>152612</v>
      </c>
      <c r="I19" s="273">
        <v>186774</v>
      </c>
      <c r="J19" s="273">
        <v>125194</v>
      </c>
      <c r="K19" s="273">
        <v>141257</v>
      </c>
      <c r="L19" s="273">
        <v>11355</v>
      </c>
      <c r="M19" s="273">
        <v>294</v>
      </c>
      <c r="N19" s="273">
        <v>267</v>
      </c>
      <c r="O19" s="273">
        <v>315</v>
      </c>
    </row>
    <row r="20" spans="1:15" x14ac:dyDescent="0.15">
      <c r="A20" s="272" t="s">
        <v>179</v>
      </c>
      <c r="B20" s="179"/>
      <c r="C20" s="183" t="s">
        <v>114</v>
      </c>
      <c r="D20" s="181"/>
      <c r="E20" s="273">
        <v>174017</v>
      </c>
      <c r="F20" s="273">
        <v>277408</v>
      </c>
      <c r="G20" s="273">
        <v>130180</v>
      </c>
      <c r="H20" s="273">
        <v>173235</v>
      </c>
      <c r="I20" s="273">
        <v>274782</v>
      </c>
      <c r="J20" s="273">
        <v>130180</v>
      </c>
      <c r="K20" s="273">
        <v>161300</v>
      </c>
      <c r="L20" s="273">
        <v>11935</v>
      </c>
      <c r="M20" s="273">
        <v>782</v>
      </c>
      <c r="N20" s="273">
        <v>2626</v>
      </c>
      <c r="O20" s="273">
        <v>0</v>
      </c>
    </row>
    <row r="21" spans="1:15" x14ac:dyDescent="0.15">
      <c r="A21" s="272" t="s">
        <v>180</v>
      </c>
      <c r="B21" s="179"/>
      <c r="C21" s="182" t="s">
        <v>115</v>
      </c>
      <c r="D21" s="181"/>
      <c r="E21" s="273">
        <v>371338</v>
      </c>
      <c r="F21" s="273">
        <v>388472</v>
      </c>
      <c r="G21" s="273">
        <v>334599</v>
      </c>
      <c r="H21" s="273">
        <v>371338</v>
      </c>
      <c r="I21" s="273">
        <v>388472</v>
      </c>
      <c r="J21" s="273">
        <v>334599</v>
      </c>
      <c r="K21" s="273">
        <v>370036</v>
      </c>
      <c r="L21" s="273">
        <v>1302</v>
      </c>
      <c r="M21" s="273">
        <v>0</v>
      </c>
      <c r="N21" s="273">
        <v>0</v>
      </c>
      <c r="O21" s="273">
        <v>0</v>
      </c>
    </row>
    <row r="22" spans="1:15" x14ac:dyDescent="0.15">
      <c r="A22" s="272" t="s">
        <v>181</v>
      </c>
      <c r="B22" s="179"/>
      <c r="C22" s="180" t="s">
        <v>116</v>
      </c>
      <c r="D22" s="181"/>
      <c r="E22" s="273">
        <v>287716</v>
      </c>
      <c r="F22" s="273">
        <v>514410</v>
      </c>
      <c r="G22" s="273">
        <v>237448</v>
      </c>
      <c r="H22" s="273">
        <v>271945</v>
      </c>
      <c r="I22" s="273">
        <v>483292</v>
      </c>
      <c r="J22" s="273">
        <v>225080</v>
      </c>
      <c r="K22" s="273">
        <v>251415</v>
      </c>
      <c r="L22" s="273">
        <v>20530</v>
      </c>
      <c r="M22" s="273">
        <v>15771</v>
      </c>
      <c r="N22" s="273">
        <v>31118</v>
      </c>
      <c r="O22" s="273">
        <v>12368</v>
      </c>
    </row>
    <row r="23" spans="1:15" x14ac:dyDescent="0.15">
      <c r="A23" s="272" t="s">
        <v>182</v>
      </c>
      <c r="B23" s="179"/>
      <c r="C23" s="180" t="s">
        <v>117</v>
      </c>
      <c r="D23" s="181"/>
      <c r="E23" s="273">
        <v>313909</v>
      </c>
      <c r="F23" s="273">
        <v>353454</v>
      </c>
      <c r="G23" s="273">
        <v>233072</v>
      </c>
      <c r="H23" s="273">
        <v>309560</v>
      </c>
      <c r="I23" s="273">
        <v>347281</v>
      </c>
      <c r="J23" s="273">
        <v>232451</v>
      </c>
      <c r="K23" s="273">
        <v>292277</v>
      </c>
      <c r="L23" s="273">
        <v>17283</v>
      </c>
      <c r="M23" s="273">
        <v>4349</v>
      </c>
      <c r="N23" s="273">
        <v>6173</v>
      </c>
      <c r="O23" s="273">
        <v>621</v>
      </c>
    </row>
    <row r="24" spans="1:15" x14ac:dyDescent="0.15">
      <c r="A24" s="275" t="s">
        <v>183</v>
      </c>
      <c r="B24" s="184"/>
      <c r="C24" s="276" t="s">
        <v>118</v>
      </c>
      <c r="D24" s="185"/>
      <c r="E24" s="277">
        <v>170497</v>
      </c>
      <c r="F24" s="277">
        <v>228579</v>
      </c>
      <c r="G24" s="277">
        <v>134929</v>
      </c>
      <c r="H24" s="277">
        <v>169222</v>
      </c>
      <c r="I24" s="277">
        <v>225932</v>
      </c>
      <c r="J24" s="277">
        <v>134495</v>
      </c>
      <c r="K24" s="277">
        <v>158363</v>
      </c>
      <c r="L24" s="277">
        <v>10859</v>
      </c>
      <c r="M24" s="277">
        <v>1275</v>
      </c>
      <c r="N24" s="277">
        <v>2647</v>
      </c>
      <c r="O24" s="277">
        <v>434</v>
      </c>
    </row>
    <row r="25" spans="1:15" x14ac:dyDescent="0.15">
      <c r="A25" s="266" t="s">
        <v>184</v>
      </c>
      <c r="B25" s="58"/>
      <c r="C25" s="278" t="s">
        <v>119</v>
      </c>
      <c r="D25" s="175"/>
      <c r="E25" s="279">
        <v>324956</v>
      </c>
      <c r="F25" s="279">
        <v>394446</v>
      </c>
      <c r="G25" s="279">
        <v>230771</v>
      </c>
      <c r="H25" s="279">
        <v>257898</v>
      </c>
      <c r="I25" s="279">
        <v>302506</v>
      </c>
      <c r="J25" s="279">
        <v>197438</v>
      </c>
      <c r="K25" s="279">
        <v>228360</v>
      </c>
      <c r="L25" s="279">
        <v>29538</v>
      </c>
      <c r="M25" s="279">
        <v>67058</v>
      </c>
      <c r="N25" s="279">
        <v>91940</v>
      </c>
      <c r="O25" s="279">
        <v>33333</v>
      </c>
    </row>
    <row r="26" spans="1:15" x14ac:dyDescent="0.15">
      <c r="A26" s="272" t="s">
        <v>185</v>
      </c>
      <c r="B26" s="179"/>
      <c r="C26" s="183" t="s">
        <v>120</v>
      </c>
      <c r="D26" s="181"/>
      <c r="E26" s="274" t="s">
        <v>307</v>
      </c>
      <c r="F26" s="274" t="s">
        <v>307</v>
      </c>
      <c r="G26" s="274" t="s">
        <v>307</v>
      </c>
      <c r="H26" s="274" t="s">
        <v>307</v>
      </c>
      <c r="I26" s="274" t="s">
        <v>307</v>
      </c>
      <c r="J26" s="274" t="s">
        <v>307</v>
      </c>
      <c r="K26" s="274" t="s">
        <v>307</v>
      </c>
      <c r="L26" s="274" t="s">
        <v>307</v>
      </c>
      <c r="M26" s="274" t="s">
        <v>307</v>
      </c>
      <c r="N26" s="274" t="s">
        <v>307</v>
      </c>
      <c r="O26" s="274" t="s">
        <v>307</v>
      </c>
    </row>
    <row r="27" spans="1:15" x14ac:dyDescent="0.15">
      <c r="A27" s="272" t="s">
        <v>186</v>
      </c>
      <c r="B27" s="179"/>
      <c r="C27" s="182" t="s">
        <v>121</v>
      </c>
      <c r="D27" s="181"/>
      <c r="E27" s="274" t="s">
        <v>307</v>
      </c>
      <c r="F27" s="274" t="s">
        <v>307</v>
      </c>
      <c r="G27" s="274" t="s">
        <v>307</v>
      </c>
      <c r="H27" s="274" t="s">
        <v>307</v>
      </c>
      <c r="I27" s="274" t="s">
        <v>307</v>
      </c>
      <c r="J27" s="274" t="s">
        <v>307</v>
      </c>
      <c r="K27" s="274" t="s">
        <v>307</v>
      </c>
      <c r="L27" s="274" t="s">
        <v>307</v>
      </c>
      <c r="M27" s="274" t="s">
        <v>307</v>
      </c>
      <c r="N27" s="274" t="s">
        <v>307</v>
      </c>
      <c r="O27" s="274" t="s">
        <v>307</v>
      </c>
    </row>
    <row r="28" spans="1:15" x14ac:dyDescent="0.15">
      <c r="A28" s="272" t="s">
        <v>187</v>
      </c>
      <c r="B28" s="179"/>
      <c r="C28" s="183" t="s">
        <v>122</v>
      </c>
      <c r="D28" s="181"/>
      <c r="E28" s="274" t="s">
        <v>307</v>
      </c>
      <c r="F28" s="274" t="s">
        <v>307</v>
      </c>
      <c r="G28" s="274" t="s">
        <v>307</v>
      </c>
      <c r="H28" s="274" t="s">
        <v>307</v>
      </c>
      <c r="I28" s="274" t="s">
        <v>307</v>
      </c>
      <c r="J28" s="274" t="s">
        <v>307</v>
      </c>
      <c r="K28" s="274" t="s">
        <v>307</v>
      </c>
      <c r="L28" s="274" t="s">
        <v>307</v>
      </c>
      <c r="M28" s="274" t="s">
        <v>307</v>
      </c>
      <c r="N28" s="274" t="s">
        <v>307</v>
      </c>
      <c r="O28" s="274" t="s">
        <v>307</v>
      </c>
    </row>
    <row r="29" spans="1:15" x14ac:dyDescent="0.15">
      <c r="A29" s="272" t="s">
        <v>188</v>
      </c>
      <c r="B29" s="179"/>
      <c r="C29" s="182" t="s">
        <v>123</v>
      </c>
      <c r="D29" s="181"/>
      <c r="E29" s="280">
        <v>304442</v>
      </c>
      <c r="F29" s="280">
        <v>349684</v>
      </c>
      <c r="G29" s="280">
        <v>168078</v>
      </c>
      <c r="H29" s="280">
        <v>303030</v>
      </c>
      <c r="I29" s="280">
        <v>347897</v>
      </c>
      <c r="J29" s="280">
        <v>167796</v>
      </c>
      <c r="K29" s="280">
        <v>275042</v>
      </c>
      <c r="L29" s="280">
        <v>27988</v>
      </c>
      <c r="M29" s="280">
        <v>1412</v>
      </c>
      <c r="N29" s="280">
        <v>1787</v>
      </c>
      <c r="O29" s="280">
        <v>282</v>
      </c>
    </row>
    <row r="30" spans="1:15" x14ac:dyDescent="0.15">
      <c r="A30" s="272" t="s">
        <v>189</v>
      </c>
      <c r="B30" s="179"/>
      <c r="C30" s="180" t="s">
        <v>124</v>
      </c>
      <c r="D30" s="181"/>
      <c r="E30" s="274" t="s">
        <v>307</v>
      </c>
      <c r="F30" s="274" t="s">
        <v>307</v>
      </c>
      <c r="G30" s="274" t="s">
        <v>307</v>
      </c>
      <c r="H30" s="274" t="s">
        <v>307</v>
      </c>
      <c r="I30" s="274" t="s">
        <v>307</v>
      </c>
      <c r="J30" s="274" t="s">
        <v>307</v>
      </c>
      <c r="K30" s="274" t="s">
        <v>307</v>
      </c>
      <c r="L30" s="274" t="s">
        <v>307</v>
      </c>
      <c r="M30" s="274" t="s">
        <v>307</v>
      </c>
      <c r="N30" s="274" t="s">
        <v>307</v>
      </c>
      <c r="O30" s="274" t="s">
        <v>307</v>
      </c>
    </row>
    <row r="31" spans="1:15" x14ac:dyDescent="0.15">
      <c r="A31" s="272" t="s">
        <v>190</v>
      </c>
      <c r="B31" s="179"/>
      <c r="C31" s="182" t="s">
        <v>125</v>
      </c>
      <c r="D31" s="181"/>
      <c r="E31" s="280">
        <v>259120</v>
      </c>
      <c r="F31" s="280">
        <v>315360</v>
      </c>
      <c r="G31" s="280">
        <v>191287</v>
      </c>
      <c r="H31" s="280">
        <v>259120</v>
      </c>
      <c r="I31" s="280">
        <v>315360</v>
      </c>
      <c r="J31" s="280">
        <v>191287</v>
      </c>
      <c r="K31" s="280">
        <v>230988</v>
      </c>
      <c r="L31" s="280">
        <v>28132</v>
      </c>
      <c r="M31" s="280">
        <v>0</v>
      </c>
      <c r="N31" s="280">
        <v>0</v>
      </c>
      <c r="O31" s="280">
        <v>0</v>
      </c>
    </row>
    <row r="32" spans="1:15" x14ac:dyDescent="0.15">
      <c r="A32" s="272" t="s">
        <v>191</v>
      </c>
      <c r="B32" s="179"/>
      <c r="C32" s="182" t="s">
        <v>126</v>
      </c>
      <c r="D32" s="181"/>
      <c r="E32" s="280">
        <v>279817</v>
      </c>
      <c r="F32" s="280">
        <v>327406</v>
      </c>
      <c r="G32" s="280">
        <v>199336</v>
      </c>
      <c r="H32" s="280">
        <v>252973</v>
      </c>
      <c r="I32" s="280">
        <v>289808</v>
      </c>
      <c r="J32" s="280">
        <v>190679</v>
      </c>
      <c r="K32" s="280">
        <v>222536</v>
      </c>
      <c r="L32" s="280">
        <v>30437</v>
      </c>
      <c r="M32" s="280">
        <v>26844</v>
      </c>
      <c r="N32" s="280">
        <v>37598</v>
      </c>
      <c r="O32" s="280">
        <v>8657</v>
      </c>
    </row>
    <row r="33" spans="1:15" x14ac:dyDescent="0.15">
      <c r="A33" s="272" t="s">
        <v>192</v>
      </c>
      <c r="B33" s="179"/>
      <c r="C33" s="183" t="s">
        <v>127</v>
      </c>
      <c r="D33" s="181"/>
      <c r="E33" s="274" t="s">
        <v>307</v>
      </c>
      <c r="F33" s="274" t="s">
        <v>307</v>
      </c>
      <c r="G33" s="274" t="s">
        <v>307</v>
      </c>
      <c r="H33" s="274" t="s">
        <v>307</v>
      </c>
      <c r="I33" s="274" t="s">
        <v>307</v>
      </c>
      <c r="J33" s="274" t="s">
        <v>307</v>
      </c>
      <c r="K33" s="274" t="s">
        <v>307</v>
      </c>
      <c r="L33" s="274" t="s">
        <v>307</v>
      </c>
      <c r="M33" s="274" t="s">
        <v>307</v>
      </c>
      <c r="N33" s="274" t="s">
        <v>307</v>
      </c>
      <c r="O33" s="274" t="s">
        <v>307</v>
      </c>
    </row>
    <row r="34" spans="1:15" x14ac:dyDescent="0.15">
      <c r="A34" s="272" t="s">
        <v>193</v>
      </c>
      <c r="B34" s="179"/>
      <c r="C34" s="182" t="s">
        <v>128</v>
      </c>
      <c r="D34" s="181"/>
      <c r="E34" s="280">
        <v>312780</v>
      </c>
      <c r="F34" s="280">
        <v>334944</v>
      </c>
      <c r="G34" s="280">
        <v>193470</v>
      </c>
      <c r="H34" s="280">
        <v>312710</v>
      </c>
      <c r="I34" s="280">
        <v>334944</v>
      </c>
      <c r="J34" s="280">
        <v>193021</v>
      </c>
      <c r="K34" s="280">
        <v>307448</v>
      </c>
      <c r="L34" s="280">
        <v>5262</v>
      </c>
      <c r="M34" s="280">
        <v>70</v>
      </c>
      <c r="N34" s="280">
        <v>0</v>
      </c>
      <c r="O34" s="280">
        <v>449</v>
      </c>
    </row>
    <row r="35" spans="1:15" x14ac:dyDescent="0.15">
      <c r="A35" s="272" t="s">
        <v>194</v>
      </c>
      <c r="B35" s="179"/>
      <c r="C35" s="180" t="s">
        <v>129</v>
      </c>
      <c r="D35" s="181"/>
      <c r="E35" s="274" t="s">
        <v>307</v>
      </c>
      <c r="F35" s="274" t="s">
        <v>307</v>
      </c>
      <c r="G35" s="274" t="s">
        <v>307</v>
      </c>
      <c r="H35" s="274" t="s">
        <v>307</v>
      </c>
      <c r="I35" s="274" t="s">
        <v>307</v>
      </c>
      <c r="J35" s="274" t="s">
        <v>307</v>
      </c>
      <c r="K35" s="274" t="s">
        <v>307</v>
      </c>
      <c r="L35" s="274" t="s">
        <v>307</v>
      </c>
      <c r="M35" s="274" t="s">
        <v>307</v>
      </c>
      <c r="N35" s="274" t="s">
        <v>307</v>
      </c>
      <c r="O35" s="274" t="s">
        <v>307</v>
      </c>
    </row>
    <row r="36" spans="1:15" x14ac:dyDescent="0.15">
      <c r="A36" s="272" t="s">
        <v>195</v>
      </c>
      <c r="B36" s="179"/>
      <c r="C36" s="180" t="s">
        <v>130</v>
      </c>
      <c r="D36" s="181"/>
      <c r="E36" s="274" t="s">
        <v>307</v>
      </c>
      <c r="F36" s="274" t="s">
        <v>307</v>
      </c>
      <c r="G36" s="274" t="s">
        <v>307</v>
      </c>
      <c r="H36" s="274" t="s">
        <v>307</v>
      </c>
      <c r="I36" s="274" t="s">
        <v>307</v>
      </c>
      <c r="J36" s="274" t="s">
        <v>307</v>
      </c>
      <c r="K36" s="274" t="s">
        <v>307</v>
      </c>
      <c r="L36" s="274" t="s">
        <v>307</v>
      </c>
      <c r="M36" s="274" t="s">
        <v>307</v>
      </c>
      <c r="N36" s="274" t="s">
        <v>307</v>
      </c>
      <c r="O36" s="274" t="s">
        <v>307</v>
      </c>
    </row>
    <row r="37" spans="1:15" x14ac:dyDescent="0.15">
      <c r="A37" s="272" t="s">
        <v>196</v>
      </c>
      <c r="B37" s="179"/>
      <c r="C37" s="180" t="s">
        <v>131</v>
      </c>
      <c r="D37" s="181"/>
      <c r="E37" s="280">
        <v>278398</v>
      </c>
      <c r="F37" s="280">
        <v>300193</v>
      </c>
      <c r="G37" s="280">
        <v>212839</v>
      </c>
      <c r="H37" s="280">
        <v>278398</v>
      </c>
      <c r="I37" s="280">
        <v>300193</v>
      </c>
      <c r="J37" s="280">
        <v>212839</v>
      </c>
      <c r="K37" s="280">
        <v>248221</v>
      </c>
      <c r="L37" s="280">
        <v>30177</v>
      </c>
      <c r="M37" s="280">
        <v>0</v>
      </c>
      <c r="N37" s="280">
        <v>0</v>
      </c>
      <c r="O37" s="280">
        <v>0</v>
      </c>
    </row>
    <row r="38" spans="1:15" x14ac:dyDescent="0.15">
      <c r="A38" s="272" t="s">
        <v>197</v>
      </c>
      <c r="B38" s="179"/>
      <c r="C38" s="182" t="s">
        <v>132</v>
      </c>
      <c r="D38" s="181"/>
      <c r="E38" s="280">
        <v>372093</v>
      </c>
      <c r="F38" s="280">
        <v>387303</v>
      </c>
      <c r="G38" s="280">
        <v>288043</v>
      </c>
      <c r="H38" s="280">
        <v>326850</v>
      </c>
      <c r="I38" s="280">
        <v>340328</v>
      </c>
      <c r="J38" s="280">
        <v>252370</v>
      </c>
      <c r="K38" s="280">
        <v>295396</v>
      </c>
      <c r="L38" s="280">
        <v>31454</v>
      </c>
      <c r="M38" s="280">
        <v>45243</v>
      </c>
      <c r="N38" s="280">
        <v>46975</v>
      </c>
      <c r="O38" s="280">
        <v>35673</v>
      </c>
    </row>
    <row r="39" spans="1:15" x14ac:dyDescent="0.15">
      <c r="A39" s="272" t="s">
        <v>198</v>
      </c>
      <c r="B39" s="179"/>
      <c r="C39" s="182" t="s">
        <v>133</v>
      </c>
      <c r="D39" s="181"/>
      <c r="E39" s="280">
        <v>285462</v>
      </c>
      <c r="F39" s="280">
        <v>295532</v>
      </c>
      <c r="G39" s="280">
        <v>208461</v>
      </c>
      <c r="H39" s="280">
        <v>285462</v>
      </c>
      <c r="I39" s="280">
        <v>295532</v>
      </c>
      <c r="J39" s="280">
        <v>208461</v>
      </c>
      <c r="K39" s="280">
        <v>259857</v>
      </c>
      <c r="L39" s="280">
        <v>25605</v>
      </c>
      <c r="M39" s="280">
        <v>0</v>
      </c>
      <c r="N39" s="280">
        <v>0</v>
      </c>
      <c r="O39" s="280">
        <v>0</v>
      </c>
    </row>
    <row r="40" spans="1:15" x14ac:dyDescent="0.15">
      <c r="A40" s="272" t="s">
        <v>199</v>
      </c>
      <c r="B40" s="179"/>
      <c r="C40" s="183" t="s">
        <v>134</v>
      </c>
      <c r="D40" s="181"/>
      <c r="E40" s="280">
        <v>277113</v>
      </c>
      <c r="F40" s="280">
        <v>315658</v>
      </c>
      <c r="G40" s="280">
        <v>182987</v>
      </c>
      <c r="H40" s="280">
        <v>277113</v>
      </c>
      <c r="I40" s="280">
        <v>315658</v>
      </c>
      <c r="J40" s="280">
        <v>182987</v>
      </c>
      <c r="K40" s="280">
        <v>255262</v>
      </c>
      <c r="L40" s="280">
        <v>21851</v>
      </c>
      <c r="M40" s="280">
        <v>0</v>
      </c>
      <c r="N40" s="280">
        <v>0</v>
      </c>
      <c r="O40" s="280">
        <v>0</v>
      </c>
    </row>
    <row r="41" spans="1:15" x14ac:dyDescent="0.15">
      <c r="A41" s="272" t="s">
        <v>200</v>
      </c>
      <c r="B41" s="179"/>
      <c r="C41" s="182" t="s">
        <v>135</v>
      </c>
      <c r="D41" s="181"/>
      <c r="E41" s="280">
        <v>352278</v>
      </c>
      <c r="F41" s="280">
        <v>382265</v>
      </c>
      <c r="G41" s="280">
        <v>246005</v>
      </c>
      <c r="H41" s="280">
        <v>352278</v>
      </c>
      <c r="I41" s="280">
        <v>382265</v>
      </c>
      <c r="J41" s="280">
        <v>246005</v>
      </c>
      <c r="K41" s="280">
        <v>319797</v>
      </c>
      <c r="L41" s="280">
        <v>32481</v>
      </c>
      <c r="M41" s="280">
        <v>0</v>
      </c>
      <c r="N41" s="280">
        <v>0</v>
      </c>
      <c r="O41" s="280">
        <v>0</v>
      </c>
    </row>
    <row r="42" spans="1:15" x14ac:dyDescent="0.15">
      <c r="A42" s="272" t="s">
        <v>201</v>
      </c>
      <c r="B42" s="179"/>
      <c r="C42" s="182" t="s">
        <v>136</v>
      </c>
      <c r="D42" s="181"/>
      <c r="E42" s="280">
        <v>255166</v>
      </c>
      <c r="F42" s="280">
        <v>299159</v>
      </c>
      <c r="G42" s="280">
        <v>154917</v>
      </c>
      <c r="H42" s="280">
        <v>255166</v>
      </c>
      <c r="I42" s="280">
        <v>299159</v>
      </c>
      <c r="J42" s="280">
        <v>154917</v>
      </c>
      <c r="K42" s="280">
        <v>230350</v>
      </c>
      <c r="L42" s="280">
        <v>24816</v>
      </c>
      <c r="M42" s="280">
        <v>0</v>
      </c>
      <c r="N42" s="280">
        <v>0</v>
      </c>
      <c r="O42" s="280">
        <v>0</v>
      </c>
    </row>
    <row r="43" spans="1:15" x14ac:dyDescent="0.15">
      <c r="A43" s="272" t="s">
        <v>202</v>
      </c>
      <c r="B43" s="179"/>
      <c r="C43" s="182" t="s">
        <v>137</v>
      </c>
      <c r="D43" s="181"/>
      <c r="E43" s="280">
        <v>364370</v>
      </c>
      <c r="F43" s="280">
        <v>411152</v>
      </c>
      <c r="G43" s="280">
        <v>241210</v>
      </c>
      <c r="H43" s="280">
        <v>364370</v>
      </c>
      <c r="I43" s="280">
        <v>411152</v>
      </c>
      <c r="J43" s="280">
        <v>241210</v>
      </c>
      <c r="K43" s="280">
        <v>327012</v>
      </c>
      <c r="L43" s="280">
        <v>37358</v>
      </c>
      <c r="M43" s="280">
        <v>0</v>
      </c>
      <c r="N43" s="280">
        <v>0</v>
      </c>
      <c r="O43" s="280">
        <v>0</v>
      </c>
    </row>
    <row r="44" spans="1:15" x14ac:dyDescent="0.15">
      <c r="A44" s="272" t="s">
        <v>203</v>
      </c>
      <c r="B44" s="179"/>
      <c r="C44" s="183" t="s">
        <v>138</v>
      </c>
      <c r="D44" s="181"/>
      <c r="E44" s="280">
        <v>362247</v>
      </c>
      <c r="F44" s="280">
        <v>376356</v>
      </c>
      <c r="G44" s="280">
        <v>258193</v>
      </c>
      <c r="H44" s="280">
        <v>362247</v>
      </c>
      <c r="I44" s="280">
        <v>376356</v>
      </c>
      <c r="J44" s="280">
        <v>258193</v>
      </c>
      <c r="K44" s="280">
        <v>323527</v>
      </c>
      <c r="L44" s="280">
        <v>38720</v>
      </c>
      <c r="M44" s="280">
        <v>0</v>
      </c>
      <c r="N44" s="280">
        <v>0</v>
      </c>
      <c r="O44" s="280">
        <v>0</v>
      </c>
    </row>
    <row r="45" spans="1:15" x14ac:dyDescent="0.15">
      <c r="A45" s="272" t="s">
        <v>204</v>
      </c>
      <c r="B45" s="179"/>
      <c r="C45" s="180" t="s">
        <v>139</v>
      </c>
      <c r="D45" s="181"/>
      <c r="E45" s="274" t="s">
        <v>307</v>
      </c>
      <c r="F45" s="274" t="s">
        <v>307</v>
      </c>
      <c r="G45" s="274" t="s">
        <v>307</v>
      </c>
      <c r="H45" s="274" t="s">
        <v>307</v>
      </c>
      <c r="I45" s="274" t="s">
        <v>307</v>
      </c>
      <c r="J45" s="274" t="s">
        <v>307</v>
      </c>
      <c r="K45" s="274" t="s">
        <v>307</v>
      </c>
      <c r="L45" s="274" t="s">
        <v>307</v>
      </c>
      <c r="M45" s="274" t="s">
        <v>307</v>
      </c>
      <c r="N45" s="274" t="s">
        <v>307</v>
      </c>
      <c r="O45" s="274" t="s">
        <v>307</v>
      </c>
    </row>
    <row r="46" spans="1:15" x14ac:dyDescent="0.15">
      <c r="A46" s="272" t="s">
        <v>205</v>
      </c>
      <c r="B46" s="179"/>
      <c r="C46" s="182" t="s">
        <v>140</v>
      </c>
      <c r="D46" s="181"/>
      <c r="E46" s="361" t="s">
        <v>307</v>
      </c>
      <c r="F46" s="361" t="s">
        <v>307</v>
      </c>
      <c r="G46" s="361" t="s">
        <v>307</v>
      </c>
      <c r="H46" s="361" t="s">
        <v>307</v>
      </c>
      <c r="I46" s="361" t="s">
        <v>307</v>
      </c>
      <c r="J46" s="361" t="s">
        <v>307</v>
      </c>
      <c r="K46" s="361" t="s">
        <v>307</v>
      </c>
      <c r="L46" s="361" t="s">
        <v>307</v>
      </c>
      <c r="M46" s="361" t="s">
        <v>307</v>
      </c>
      <c r="N46" s="361" t="s">
        <v>307</v>
      </c>
      <c r="O46" s="361" t="s">
        <v>307</v>
      </c>
    </row>
    <row r="47" spans="1:15" x14ac:dyDescent="0.15">
      <c r="A47" s="272" t="s">
        <v>206</v>
      </c>
      <c r="B47" s="179"/>
      <c r="C47" s="182" t="s">
        <v>141</v>
      </c>
      <c r="D47" s="181"/>
      <c r="E47" s="281">
        <v>300245</v>
      </c>
      <c r="F47" s="281">
        <v>321332</v>
      </c>
      <c r="G47" s="281">
        <v>221737</v>
      </c>
      <c r="H47" s="281">
        <v>284368</v>
      </c>
      <c r="I47" s="281">
        <v>307049</v>
      </c>
      <c r="J47" s="281">
        <v>199923</v>
      </c>
      <c r="K47" s="281">
        <v>252120</v>
      </c>
      <c r="L47" s="281">
        <v>32248</v>
      </c>
      <c r="M47" s="281">
        <v>15877</v>
      </c>
      <c r="N47" s="281">
        <v>14283</v>
      </c>
      <c r="O47" s="281">
        <v>21814</v>
      </c>
    </row>
    <row r="48" spans="1:15" x14ac:dyDescent="0.15">
      <c r="A48" s="272" t="s">
        <v>207</v>
      </c>
      <c r="B48" s="179"/>
      <c r="C48" s="183" t="s">
        <v>142</v>
      </c>
      <c r="D48" s="181"/>
      <c r="E48" s="277">
        <v>300754</v>
      </c>
      <c r="F48" s="277">
        <v>326022</v>
      </c>
      <c r="G48" s="277">
        <v>209600</v>
      </c>
      <c r="H48" s="277">
        <v>300754</v>
      </c>
      <c r="I48" s="277">
        <v>326022</v>
      </c>
      <c r="J48" s="277">
        <v>209600</v>
      </c>
      <c r="K48" s="277">
        <v>270765</v>
      </c>
      <c r="L48" s="277">
        <v>29989</v>
      </c>
      <c r="M48" s="277">
        <v>0</v>
      </c>
      <c r="N48" s="277">
        <v>0</v>
      </c>
      <c r="O48" s="277">
        <v>0</v>
      </c>
    </row>
    <row r="49" spans="1:15" x14ac:dyDescent="0.15">
      <c r="A49" s="270" t="s">
        <v>208</v>
      </c>
      <c r="B49" s="176"/>
      <c r="C49" s="186" t="s">
        <v>143</v>
      </c>
      <c r="D49" s="178"/>
      <c r="E49" s="281">
        <v>259358</v>
      </c>
      <c r="F49" s="281">
        <v>319842</v>
      </c>
      <c r="G49" s="281">
        <v>169655</v>
      </c>
      <c r="H49" s="281">
        <v>259358</v>
      </c>
      <c r="I49" s="281">
        <v>319842</v>
      </c>
      <c r="J49" s="281">
        <v>169655</v>
      </c>
      <c r="K49" s="281">
        <v>248057</v>
      </c>
      <c r="L49" s="281">
        <v>11301</v>
      </c>
      <c r="M49" s="281">
        <v>0</v>
      </c>
      <c r="N49" s="281">
        <v>0</v>
      </c>
      <c r="O49" s="281">
        <v>0</v>
      </c>
    </row>
    <row r="50" spans="1:15" x14ac:dyDescent="0.15">
      <c r="A50" s="272" t="s">
        <v>209</v>
      </c>
      <c r="B50" s="179"/>
      <c r="C50" s="180" t="s">
        <v>144</v>
      </c>
      <c r="D50" s="181"/>
      <c r="E50" s="277">
        <v>199995</v>
      </c>
      <c r="F50" s="277">
        <v>322942</v>
      </c>
      <c r="G50" s="277">
        <v>137259</v>
      </c>
      <c r="H50" s="277">
        <v>170099</v>
      </c>
      <c r="I50" s="277">
        <v>255522</v>
      </c>
      <c r="J50" s="277">
        <v>126510</v>
      </c>
      <c r="K50" s="277">
        <v>162262</v>
      </c>
      <c r="L50" s="277">
        <v>7837</v>
      </c>
      <c r="M50" s="277">
        <v>29896</v>
      </c>
      <c r="N50" s="277">
        <v>67420</v>
      </c>
      <c r="O50" s="277">
        <v>10749</v>
      </c>
    </row>
    <row r="51" spans="1:15" x14ac:dyDescent="0.15">
      <c r="A51" s="270" t="s">
        <v>210</v>
      </c>
      <c r="B51" s="176"/>
      <c r="C51" s="187" t="s">
        <v>145</v>
      </c>
      <c r="D51" s="178"/>
      <c r="E51" s="282">
        <v>196028</v>
      </c>
      <c r="F51" s="282">
        <v>238855</v>
      </c>
      <c r="G51" s="282">
        <v>151113</v>
      </c>
      <c r="H51" s="282">
        <v>195870</v>
      </c>
      <c r="I51" s="282">
        <v>238570</v>
      </c>
      <c r="J51" s="282">
        <v>151087</v>
      </c>
      <c r="K51" s="282">
        <v>181847</v>
      </c>
      <c r="L51" s="282">
        <v>14023</v>
      </c>
      <c r="M51" s="282">
        <v>158</v>
      </c>
      <c r="N51" s="282">
        <v>285</v>
      </c>
      <c r="O51" s="282">
        <v>26</v>
      </c>
    </row>
    <row r="52" spans="1:15" x14ac:dyDescent="0.15">
      <c r="A52" s="272" t="s">
        <v>211</v>
      </c>
      <c r="B52" s="179"/>
      <c r="C52" s="188" t="s">
        <v>146</v>
      </c>
      <c r="D52" s="181"/>
      <c r="E52" s="277">
        <v>120029</v>
      </c>
      <c r="F52" s="277">
        <v>135770</v>
      </c>
      <c r="G52" s="277">
        <v>109776</v>
      </c>
      <c r="H52" s="277">
        <v>119631</v>
      </c>
      <c r="I52" s="277">
        <v>135520</v>
      </c>
      <c r="J52" s="277">
        <v>109283</v>
      </c>
      <c r="K52" s="277">
        <v>110310</v>
      </c>
      <c r="L52" s="277">
        <v>9321</v>
      </c>
      <c r="M52" s="277">
        <v>398</v>
      </c>
      <c r="N52" s="277">
        <v>250</v>
      </c>
      <c r="O52" s="277">
        <v>493</v>
      </c>
    </row>
    <row r="53" spans="1:15" x14ac:dyDescent="0.15">
      <c r="A53" s="270" t="s">
        <v>212</v>
      </c>
      <c r="B53" s="176"/>
      <c r="C53" s="177" t="s">
        <v>147</v>
      </c>
      <c r="D53" s="178"/>
      <c r="E53" s="282">
        <v>403295</v>
      </c>
      <c r="F53" s="282">
        <v>553546</v>
      </c>
      <c r="G53" s="282">
        <v>338339</v>
      </c>
      <c r="H53" s="282">
        <v>372972</v>
      </c>
      <c r="I53" s="282">
        <v>517557</v>
      </c>
      <c r="J53" s="282">
        <v>310466</v>
      </c>
      <c r="K53" s="282">
        <v>340005</v>
      </c>
      <c r="L53" s="282">
        <v>32967</v>
      </c>
      <c r="M53" s="282">
        <v>30323</v>
      </c>
      <c r="N53" s="282">
        <v>35989</v>
      </c>
      <c r="O53" s="282">
        <v>27873</v>
      </c>
    </row>
    <row r="54" spans="1:15" x14ac:dyDescent="0.15">
      <c r="A54" s="275" t="s">
        <v>213</v>
      </c>
      <c r="B54" s="184"/>
      <c r="C54" s="189" t="s">
        <v>148</v>
      </c>
      <c r="D54" s="185"/>
      <c r="E54" s="277">
        <v>163608</v>
      </c>
      <c r="F54" s="277">
        <v>271834</v>
      </c>
      <c r="G54" s="277">
        <v>157637</v>
      </c>
      <c r="H54" s="277">
        <v>163463</v>
      </c>
      <c r="I54" s="277">
        <v>270907</v>
      </c>
      <c r="J54" s="277">
        <v>157535</v>
      </c>
      <c r="K54" s="277">
        <v>156289</v>
      </c>
      <c r="L54" s="277">
        <v>7174</v>
      </c>
      <c r="M54" s="277">
        <v>145</v>
      </c>
      <c r="N54" s="277">
        <v>927</v>
      </c>
      <c r="O54" s="277">
        <v>102</v>
      </c>
    </row>
    <row r="55" spans="1:15" x14ac:dyDescent="0.15">
      <c r="A55" s="266" t="s">
        <v>214</v>
      </c>
      <c r="B55" s="58"/>
      <c r="C55" s="283" t="s">
        <v>149</v>
      </c>
      <c r="D55" s="175"/>
      <c r="E55" s="282">
        <v>194015</v>
      </c>
      <c r="F55" s="282">
        <v>232510</v>
      </c>
      <c r="G55" s="282">
        <v>165625</v>
      </c>
      <c r="H55" s="282">
        <v>192180</v>
      </c>
      <c r="I55" s="282">
        <v>228968</v>
      </c>
      <c r="J55" s="282">
        <v>165048</v>
      </c>
      <c r="K55" s="282">
        <v>168319</v>
      </c>
      <c r="L55" s="282">
        <v>23861</v>
      </c>
      <c r="M55" s="282">
        <v>1835</v>
      </c>
      <c r="N55" s="282">
        <v>3542</v>
      </c>
      <c r="O55" s="282">
        <v>577</v>
      </c>
    </row>
    <row r="56" spans="1:15" x14ac:dyDescent="0.15">
      <c r="A56" s="272" t="s">
        <v>215</v>
      </c>
      <c r="B56" s="179"/>
      <c r="C56" s="182" t="s">
        <v>150</v>
      </c>
      <c r="D56" s="181"/>
      <c r="E56" s="280">
        <v>126620</v>
      </c>
      <c r="F56" s="280">
        <v>159348</v>
      </c>
      <c r="G56" s="280">
        <v>113516</v>
      </c>
      <c r="H56" s="280">
        <v>125475</v>
      </c>
      <c r="I56" s="280">
        <v>156283</v>
      </c>
      <c r="J56" s="280">
        <v>113140</v>
      </c>
      <c r="K56" s="280">
        <v>123403</v>
      </c>
      <c r="L56" s="280">
        <v>2072</v>
      </c>
      <c r="M56" s="280">
        <v>1145</v>
      </c>
      <c r="N56" s="280">
        <v>3065</v>
      </c>
      <c r="O56" s="280">
        <v>376</v>
      </c>
    </row>
    <row r="57" spans="1:15" x14ac:dyDescent="0.15">
      <c r="A57" s="275" t="s">
        <v>216</v>
      </c>
      <c r="B57" s="184"/>
      <c r="C57" s="189" t="s">
        <v>151</v>
      </c>
      <c r="D57" s="185"/>
      <c r="E57" s="277">
        <v>315647</v>
      </c>
      <c r="F57" s="277">
        <v>356555</v>
      </c>
      <c r="G57" s="277">
        <v>217386</v>
      </c>
      <c r="H57" s="277">
        <v>315310</v>
      </c>
      <c r="I57" s="277">
        <v>356217</v>
      </c>
      <c r="J57" s="277">
        <v>217052</v>
      </c>
      <c r="K57" s="277">
        <v>298450</v>
      </c>
      <c r="L57" s="277">
        <v>16860</v>
      </c>
      <c r="M57" s="277">
        <v>337</v>
      </c>
      <c r="N57" s="277">
        <v>338</v>
      </c>
      <c r="O57" s="277">
        <v>334</v>
      </c>
    </row>
  </sheetData>
  <mergeCells count="6">
    <mergeCell ref="M5:O5"/>
    <mergeCell ref="A6:C6"/>
    <mergeCell ref="E5:G5"/>
    <mergeCell ref="H5:J5"/>
    <mergeCell ref="K5:K6"/>
    <mergeCell ref="L5:L6"/>
  </mergeCells>
  <phoneticPr fontId="16"/>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E13:O25 B8:D57 E10:O11 E8:O8 E31:O32 E34:O34 E37:O44 E29:O29 E47:O57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heetViews>
  <sheetFormatPr defaultRowHeight="13.5" x14ac:dyDescent="0.15"/>
  <cols>
    <col min="1" max="1" width="7.25" style="261" customWidth="1"/>
    <col min="2" max="2" width="0.625" style="261" customWidth="1"/>
    <col min="3" max="3" width="38.625" style="284" customWidth="1"/>
    <col min="4" max="4" width="0.875" style="261" customWidth="1"/>
    <col min="5" max="16" width="13.25" style="261" customWidth="1"/>
    <col min="17" max="16384" width="9" style="261"/>
  </cols>
  <sheetData>
    <row r="1" spans="1:16" ht="18.75" x14ac:dyDescent="0.2">
      <c r="A1" s="285" t="s">
        <v>303</v>
      </c>
      <c r="B1" s="286"/>
      <c r="C1" s="287"/>
      <c r="D1" s="286"/>
      <c r="E1" s="286"/>
      <c r="F1" s="286"/>
      <c r="G1" s="286"/>
      <c r="H1" s="286" t="s">
        <v>217</v>
      </c>
      <c r="I1" s="286"/>
      <c r="J1" s="286"/>
      <c r="K1" s="286"/>
      <c r="L1" s="286"/>
      <c r="M1" s="286"/>
      <c r="N1" s="286"/>
      <c r="O1" s="286"/>
      <c r="P1" s="286"/>
    </row>
    <row r="2" spans="1:16" ht="14.25" x14ac:dyDescent="0.15">
      <c r="A2" s="288" t="s">
        <v>95</v>
      </c>
      <c r="B2" s="289"/>
      <c r="C2" s="289"/>
      <c r="D2" s="289"/>
      <c r="E2" s="289"/>
      <c r="F2" s="290"/>
      <c r="G2" s="290"/>
      <c r="H2" s="290"/>
      <c r="I2" s="290"/>
      <c r="J2" s="290"/>
      <c r="K2" s="290"/>
      <c r="L2" s="290"/>
      <c r="M2" s="290"/>
      <c r="N2" s="290"/>
      <c r="O2" s="290"/>
      <c r="P2" s="290"/>
    </row>
    <row r="3" spans="1:16" x14ac:dyDescent="0.15">
      <c r="A3" s="290"/>
      <c r="B3" s="290"/>
      <c r="D3" s="290"/>
      <c r="E3" s="290"/>
      <c r="F3" s="290"/>
      <c r="G3" s="290"/>
      <c r="H3" s="290"/>
      <c r="I3" s="290"/>
      <c r="J3" s="290"/>
      <c r="K3" s="290"/>
      <c r="L3" s="290"/>
      <c r="M3" s="290"/>
      <c r="N3" s="290"/>
      <c r="O3" s="290"/>
      <c r="P3" s="290"/>
    </row>
    <row r="4" spans="1:16" ht="14.25" x14ac:dyDescent="0.15">
      <c r="A4" s="290"/>
      <c r="B4" s="290"/>
      <c r="C4" s="291" t="s">
        <v>218</v>
      </c>
      <c r="D4" s="290"/>
      <c r="F4" s="290"/>
      <c r="G4" s="290"/>
      <c r="H4" s="290"/>
      <c r="I4" s="290"/>
      <c r="J4" s="290"/>
      <c r="K4" s="290"/>
      <c r="L4" s="290"/>
      <c r="M4" s="290"/>
      <c r="N4" s="290"/>
      <c r="O4" s="290"/>
      <c r="P4" s="290"/>
    </row>
    <row r="5" spans="1:16" s="262" customFormat="1" ht="14.25" x14ac:dyDescent="0.15">
      <c r="A5" s="292"/>
      <c r="B5" s="293"/>
      <c r="C5" s="294"/>
      <c r="D5" s="295"/>
      <c r="E5" s="405" t="s">
        <v>152</v>
      </c>
      <c r="F5" s="406"/>
      <c r="G5" s="406"/>
      <c r="H5" s="405" t="s">
        <v>153</v>
      </c>
      <c r="I5" s="407"/>
      <c r="J5" s="407"/>
      <c r="K5" s="405" t="s">
        <v>154</v>
      </c>
      <c r="L5" s="407"/>
      <c r="M5" s="407"/>
      <c r="N5" s="408" t="s">
        <v>155</v>
      </c>
      <c r="O5" s="409"/>
      <c r="P5" s="410"/>
    </row>
    <row r="6" spans="1:16" s="262" customFormat="1" ht="15" thickBot="1" x14ac:dyDescent="0.2">
      <c r="A6" s="411" t="s">
        <v>102</v>
      </c>
      <c r="B6" s="412"/>
      <c r="C6" s="412"/>
      <c r="D6" s="296"/>
      <c r="E6" s="296" t="s">
        <v>103</v>
      </c>
      <c r="F6" s="297" t="s">
        <v>104</v>
      </c>
      <c r="G6" s="297" t="s">
        <v>105</v>
      </c>
      <c r="H6" s="298" t="s">
        <v>103</v>
      </c>
      <c r="I6" s="297" t="s">
        <v>104</v>
      </c>
      <c r="J6" s="297" t="s">
        <v>105</v>
      </c>
      <c r="K6" s="298" t="s">
        <v>103</v>
      </c>
      <c r="L6" s="297" t="s">
        <v>104</v>
      </c>
      <c r="M6" s="297" t="s">
        <v>105</v>
      </c>
      <c r="N6" s="297" t="s">
        <v>103</v>
      </c>
      <c r="O6" s="298" t="s">
        <v>104</v>
      </c>
      <c r="P6" s="296" t="s">
        <v>105</v>
      </c>
    </row>
    <row r="7" spans="1:16" s="262" customFormat="1" ht="15" thickTop="1" x14ac:dyDescent="0.15">
      <c r="A7" s="299"/>
      <c r="B7" s="299"/>
      <c r="C7" s="300"/>
      <c r="D7" s="301"/>
      <c r="E7" s="302" t="s">
        <v>219</v>
      </c>
      <c r="F7" s="303" t="s">
        <v>219</v>
      </c>
      <c r="G7" s="303" t="s">
        <v>219</v>
      </c>
      <c r="H7" s="304" t="s">
        <v>220</v>
      </c>
      <c r="I7" s="304" t="s">
        <v>220</v>
      </c>
      <c r="J7" s="304" t="s">
        <v>220</v>
      </c>
      <c r="K7" s="304" t="s">
        <v>220</v>
      </c>
      <c r="L7" s="304" t="s">
        <v>220</v>
      </c>
      <c r="M7" s="304" t="s">
        <v>220</v>
      </c>
      <c r="N7" s="304" t="s">
        <v>220</v>
      </c>
      <c r="O7" s="304" t="s">
        <v>220</v>
      </c>
      <c r="P7" s="304" t="s">
        <v>220</v>
      </c>
    </row>
    <row r="8" spans="1:16" x14ac:dyDescent="0.15">
      <c r="A8" s="305" t="s">
        <v>167</v>
      </c>
      <c r="B8" s="306"/>
      <c r="C8" s="307" t="s">
        <v>2</v>
      </c>
      <c r="D8" s="308"/>
      <c r="E8" s="309">
        <v>19.100000000000001</v>
      </c>
      <c r="F8" s="310">
        <v>19.600000000000001</v>
      </c>
      <c r="G8" s="310">
        <v>18.5</v>
      </c>
      <c r="H8" s="310">
        <v>148.9</v>
      </c>
      <c r="I8" s="310">
        <v>163.19999999999999</v>
      </c>
      <c r="J8" s="310">
        <v>132.30000000000001</v>
      </c>
      <c r="K8" s="310">
        <v>138.69999999999999</v>
      </c>
      <c r="L8" s="310">
        <v>149.19999999999999</v>
      </c>
      <c r="M8" s="310">
        <v>126.6</v>
      </c>
      <c r="N8" s="310">
        <v>10.199999999999999</v>
      </c>
      <c r="O8" s="310">
        <v>14</v>
      </c>
      <c r="P8" s="310">
        <v>5.7</v>
      </c>
    </row>
    <row r="9" spans="1:16" x14ac:dyDescent="0.15">
      <c r="A9" s="311" t="s">
        <v>221</v>
      </c>
      <c r="B9" s="312"/>
      <c r="C9" s="313" t="s">
        <v>106</v>
      </c>
      <c r="D9" s="314"/>
      <c r="E9" s="315" t="s">
        <v>307</v>
      </c>
      <c r="F9" s="315" t="s">
        <v>307</v>
      </c>
      <c r="G9" s="315" t="s">
        <v>307</v>
      </c>
      <c r="H9" s="315" t="s">
        <v>307</v>
      </c>
      <c r="I9" s="315" t="s">
        <v>307</v>
      </c>
      <c r="J9" s="315" t="s">
        <v>307</v>
      </c>
      <c r="K9" s="315" t="s">
        <v>307</v>
      </c>
      <c r="L9" s="315" t="s">
        <v>307</v>
      </c>
      <c r="M9" s="315" t="s">
        <v>307</v>
      </c>
      <c r="N9" s="315" t="s">
        <v>307</v>
      </c>
      <c r="O9" s="315" t="s">
        <v>307</v>
      </c>
      <c r="P9" s="315" t="s">
        <v>307</v>
      </c>
    </row>
    <row r="10" spans="1:16" x14ac:dyDescent="0.15">
      <c r="A10" s="316" t="s">
        <v>222</v>
      </c>
      <c r="B10" s="317"/>
      <c r="C10" s="318" t="s">
        <v>28</v>
      </c>
      <c r="D10" s="319"/>
      <c r="E10" s="320">
        <v>22.5</v>
      </c>
      <c r="F10" s="320">
        <v>22.8</v>
      </c>
      <c r="G10" s="320">
        <v>18.5</v>
      </c>
      <c r="H10" s="320">
        <v>177</v>
      </c>
      <c r="I10" s="320">
        <v>179.6</v>
      </c>
      <c r="J10" s="320">
        <v>144</v>
      </c>
      <c r="K10" s="320">
        <v>172.9</v>
      </c>
      <c r="L10" s="320">
        <v>175.4</v>
      </c>
      <c r="M10" s="320">
        <v>140.4</v>
      </c>
      <c r="N10" s="320">
        <v>4.0999999999999996</v>
      </c>
      <c r="O10" s="320">
        <v>4.2</v>
      </c>
      <c r="P10" s="320">
        <v>3.6</v>
      </c>
    </row>
    <row r="11" spans="1:16" x14ac:dyDescent="0.15">
      <c r="A11" s="316" t="s">
        <v>223</v>
      </c>
      <c r="B11" s="317"/>
      <c r="C11" s="318" t="s">
        <v>19</v>
      </c>
      <c r="D11" s="319"/>
      <c r="E11" s="320">
        <v>19.899999999999999</v>
      </c>
      <c r="F11" s="320">
        <v>19.899999999999999</v>
      </c>
      <c r="G11" s="320">
        <v>19.8</v>
      </c>
      <c r="H11" s="320">
        <v>165.6</v>
      </c>
      <c r="I11" s="320">
        <v>170.3</v>
      </c>
      <c r="J11" s="320">
        <v>152</v>
      </c>
      <c r="K11" s="320">
        <v>152.4</v>
      </c>
      <c r="L11" s="320">
        <v>155.5</v>
      </c>
      <c r="M11" s="320">
        <v>143.5</v>
      </c>
      <c r="N11" s="320">
        <v>13.2</v>
      </c>
      <c r="O11" s="320">
        <v>14.8</v>
      </c>
      <c r="P11" s="320">
        <v>8.5</v>
      </c>
    </row>
    <row r="12" spans="1:16" x14ac:dyDescent="0.15">
      <c r="A12" s="316" t="s">
        <v>224</v>
      </c>
      <c r="B12" s="317"/>
      <c r="C12" s="318" t="s">
        <v>107</v>
      </c>
      <c r="D12" s="319"/>
      <c r="E12" s="321" t="s">
        <v>307</v>
      </c>
      <c r="F12" s="321" t="s">
        <v>307</v>
      </c>
      <c r="G12" s="321" t="s">
        <v>307</v>
      </c>
      <c r="H12" s="321" t="s">
        <v>307</v>
      </c>
      <c r="I12" s="321" t="s">
        <v>307</v>
      </c>
      <c r="J12" s="321" t="s">
        <v>307</v>
      </c>
      <c r="K12" s="321" t="s">
        <v>307</v>
      </c>
      <c r="L12" s="321" t="s">
        <v>307</v>
      </c>
      <c r="M12" s="321" t="s">
        <v>307</v>
      </c>
      <c r="N12" s="321" t="s">
        <v>307</v>
      </c>
      <c r="O12" s="321" t="s">
        <v>307</v>
      </c>
      <c r="P12" s="321" t="s">
        <v>307</v>
      </c>
    </row>
    <row r="13" spans="1:16" x14ac:dyDescent="0.15">
      <c r="A13" s="316" t="s">
        <v>225</v>
      </c>
      <c r="B13" s="317"/>
      <c r="C13" s="318" t="s">
        <v>5</v>
      </c>
      <c r="D13" s="319"/>
      <c r="E13" s="320">
        <v>19.100000000000001</v>
      </c>
      <c r="F13" s="320">
        <v>19.3</v>
      </c>
      <c r="G13" s="320">
        <v>18.7</v>
      </c>
      <c r="H13" s="320">
        <v>161.5</v>
      </c>
      <c r="I13" s="320">
        <v>167</v>
      </c>
      <c r="J13" s="320">
        <v>143.9</v>
      </c>
      <c r="K13" s="320">
        <v>144.69999999999999</v>
      </c>
      <c r="L13" s="320">
        <v>148.80000000000001</v>
      </c>
      <c r="M13" s="320">
        <v>131.6</v>
      </c>
      <c r="N13" s="320">
        <v>16.8</v>
      </c>
      <c r="O13" s="320">
        <v>18.2</v>
      </c>
      <c r="P13" s="320">
        <v>12.3</v>
      </c>
    </row>
    <row r="14" spans="1:16" x14ac:dyDescent="0.15">
      <c r="A14" s="316" t="s">
        <v>226</v>
      </c>
      <c r="B14" s="317"/>
      <c r="C14" s="322" t="s">
        <v>108</v>
      </c>
      <c r="D14" s="319"/>
      <c r="E14" s="320">
        <v>21.1</v>
      </c>
      <c r="F14" s="320">
        <v>21.4</v>
      </c>
      <c r="G14" s="320">
        <v>19.600000000000001</v>
      </c>
      <c r="H14" s="320">
        <v>192.6</v>
      </c>
      <c r="I14" s="320">
        <v>198.3</v>
      </c>
      <c r="J14" s="320">
        <v>166.6</v>
      </c>
      <c r="K14" s="320">
        <v>163.30000000000001</v>
      </c>
      <c r="L14" s="320">
        <v>165.6</v>
      </c>
      <c r="M14" s="320">
        <v>153</v>
      </c>
      <c r="N14" s="320">
        <v>29.3</v>
      </c>
      <c r="O14" s="320">
        <v>32.700000000000003</v>
      </c>
      <c r="P14" s="320">
        <v>13.6</v>
      </c>
    </row>
    <row r="15" spans="1:16" x14ac:dyDescent="0.15">
      <c r="A15" s="316" t="s">
        <v>227</v>
      </c>
      <c r="B15" s="317"/>
      <c r="C15" s="323" t="s">
        <v>109</v>
      </c>
      <c r="D15" s="319"/>
      <c r="E15" s="320">
        <v>19</v>
      </c>
      <c r="F15" s="320">
        <v>19.600000000000001</v>
      </c>
      <c r="G15" s="320">
        <v>18.5</v>
      </c>
      <c r="H15" s="320">
        <v>131.4</v>
      </c>
      <c r="I15" s="320">
        <v>149.6</v>
      </c>
      <c r="J15" s="320">
        <v>119.2</v>
      </c>
      <c r="K15" s="320">
        <v>125.9</v>
      </c>
      <c r="L15" s="320">
        <v>140.30000000000001</v>
      </c>
      <c r="M15" s="320">
        <v>116.3</v>
      </c>
      <c r="N15" s="320">
        <v>5.5</v>
      </c>
      <c r="O15" s="320">
        <v>9.3000000000000007</v>
      </c>
      <c r="P15" s="320">
        <v>2.9</v>
      </c>
    </row>
    <row r="16" spans="1:16" x14ac:dyDescent="0.15">
      <c r="A16" s="316" t="s">
        <v>228</v>
      </c>
      <c r="B16" s="317"/>
      <c r="C16" s="322" t="s">
        <v>110</v>
      </c>
      <c r="D16" s="319"/>
      <c r="E16" s="320">
        <v>18.3</v>
      </c>
      <c r="F16" s="320">
        <v>19.100000000000001</v>
      </c>
      <c r="G16" s="320">
        <v>17.7</v>
      </c>
      <c r="H16" s="320">
        <v>135.19999999999999</v>
      </c>
      <c r="I16" s="320">
        <v>147.80000000000001</v>
      </c>
      <c r="J16" s="320">
        <v>125.3</v>
      </c>
      <c r="K16" s="320">
        <v>128.9</v>
      </c>
      <c r="L16" s="320">
        <v>138.69999999999999</v>
      </c>
      <c r="M16" s="320">
        <v>121.2</v>
      </c>
      <c r="N16" s="320">
        <v>6.3</v>
      </c>
      <c r="O16" s="320">
        <v>9.1</v>
      </c>
      <c r="P16" s="320">
        <v>4.0999999999999996</v>
      </c>
    </row>
    <row r="17" spans="1:16" x14ac:dyDescent="0.15">
      <c r="A17" s="316" t="s">
        <v>229</v>
      </c>
      <c r="B17" s="317"/>
      <c r="C17" s="323" t="s">
        <v>111</v>
      </c>
      <c r="D17" s="319"/>
      <c r="E17" s="320">
        <v>19.7</v>
      </c>
      <c r="F17" s="320">
        <v>20.3</v>
      </c>
      <c r="G17" s="320">
        <v>18.7</v>
      </c>
      <c r="H17" s="320">
        <v>162.69999999999999</v>
      </c>
      <c r="I17" s="320">
        <v>169.5</v>
      </c>
      <c r="J17" s="320">
        <v>151.69999999999999</v>
      </c>
      <c r="K17" s="320">
        <v>153.80000000000001</v>
      </c>
      <c r="L17" s="320">
        <v>158.5</v>
      </c>
      <c r="M17" s="320">
        <v>146.19999999999999</v>
      </c>
      <c r="N17" s="320">
        <v>8.9</v>
      </c>
      <c r="O17" s="320">
        <v>11</v>
      </c>
      <c r="P17" s="320">
        <v>5.5</v>
      </c>
    </row>
    <row r="18" spans="1:16" x14ac:dyDescent="0.15">
      <c r="A18" s="316" t="s">
        <v>230</v>
      </c>
      <c r="B18" s="317"/>
      <c r="C18" s="322" t="s">
        <v>112</v>
      </c>
      <c r="D18" s="319"/>
      <c r="E18" s="320">
        <v>19.7</v>
      </c>
      <c r="F18" s="320">
        <v>20.100000000000001</v>
      </c>
      <c r="G18" s="320">
        <v>18.5</v>
      </c>
      <c r="H18" s="320">
        <v>166.1</v>
      </c>
      <c r="I18" s="320">
        <v>172.7</v>
      </c>
      <c r="J18" s="320">
        <v>146.9</v>
      </c>
      <c r="K18" s="320">
        <v>151.4</v>
      </c>
      <c r="L18" s="320">
        <v>154.9</v>
      </c>
      <c r="M18" s="320">
        <v>141.30000000000001</v>
      </c>
      <c r="N18" s="320">
        <v>14.7</v>
      </c>
      <c r="O18" s="320">
        <v>17.8</v>
      </c>
      <c r="P18" s="320">
        <v>5.6</v>
      </c>
    </row>
    <row r="19" spans="1:16" x14ac:dyDescent="0.15">
      <c r="A19" s="316" t="s">
        <v>231</v>
      </c>
      <c r="B19" s="317"/>
      <c r="C19" s="322" t="s">
        <v>113</v>
      </c>
      <c r="D19" s="319"/>
      <c r="E19" s="320">
        <v>17.2</v>
      </c>
      <c r="F19" s="320">
        <v>17.5</v>
      </c>
      <c r="G19" s="320">
        <v>17</v>
      </c>
      <c r="H19" s="320">
        <v>121.4</v>
      </c>
      <c r="I19" s="320">
        <v>132.80000000000001</v>
      </c>
      <c r="J19" s="320">
        <v>112.3</v>
      </c>
      <c r="K19" s="320">
        <v>113.5</v>
      </c>
      <c r="L19" s="320">
        <v>122.8</v>
      </c>
      <c r="M19" s="320">
        <v>106</v>
      </c>
      <c r="N19" s="320">
        <v>7.9</v>
      </c>
      <c r="O19" s="320">
        <v>10</v>
      </c>
      <c r="P19" s="320">
        <v>6.3</v>
      </c>
    </row>
    <row r="20" spans="1:16" x14ac:dyDescent="0.15">
      <c r="A20" s="316" t="s">
        <v>232</v>
      </c>
      <c r="B20" s="317"/>
      <c r="C20" s="323" t="s">
        <v>114</v>
      </c>
      <c r="D20" s="319"/>
      <c r="E20" s="320">
        <v>18</v>
      </c>
      <c r="F20" s="320">
        <v>20</v>
      </c>
      <c r="G20" s="320">
        <v>17.100000000000001</v>
      </c>
      <c r="H20" s="320">
        <v>126</v>
      </c>
      <c r="I20" s="320">
        <v>159.9</v>
      </c>
      <c r="J20" s="320">
        <v>111.5</v>
      </c>
      <c r="K20" s="320">
        <v>119.6</v>
      </c>
      <c r="L20" s="320">
        <v>147</v>
      </c>
      <c r="M20" s="320">
        <v>107.9</v>
      </c>
      <c r="N20" s="320">
        <v>6.4</v>
      </c>
      <c r="O20" s="320">
        <v>12.9</v>
      </c>
      <c r="P20" s="320">
        <v>3.6</v>
      </c>
    </row>
    <row r="21" spans="1:16" x14ac:dyDescent="0.15">
      <c r="A21" s="316" t="s">
        <v>233</v>
      </c>
      <c r="B21" s="317"/>
      <c r="C21" s="322" t="s">
        <v>115</v>
      </c>
      <c r="D21" s="319"/>
      <c r="E21" s="320">
        <v>17.7</v>
      </c>
      <c r="F21" s="320">
        <v>18</v>
      </c>
      <c r="G21" s="320">
        <v>16.899999999999999</v>
      </c>
      <c r="H21" s="320">
        <v>135.5</v>
      </c>
      <c r="I21" s="320">
        <v>136.30000000000001</v>
      </c>
      <c r="J21" s="320">
        <v>133.9</v>
      </c>
      <c r="K21" s="320">
        <v>128.30000000000001</v>
      </c>
      <c r="L21" s="320">
        <v>129.5</v>
      </c>
      <c r="M21" s="320">
        <v>125.9</v>
      </c>
      <c r="N21" s="320">
        <v>7.2</v>
      </c>
      <c r="O21" s="320">
        <v>6.8</v>
      </c>
      <c r="P21" s="320">
        <v>8</v>
      </c>
    </row>
    <row r="22" spans="1:16" ht="14.25" x14ac:dyDescent="0.15">
      <c r="A22" s="316" t="s">
        <v>234</v>
      </c>
      <c r="B22" s="317"/>
      <c r="C22" s="318" t="s">
        <v>116</v>
      </c>
      <c r="D22" s="319"/>
      <c r="E22" s="320">
        <v>18.3</v>
      </c>
      <c r="F22" s="320">
        <v>17.7</v>
      </c>
      <c r="G22" s="320">
        <v>18.399999999999999</v>
      </c>
      <c r="H22" s="320">
        <v>137.1</v>
      </c>
      <c r="I22" s="324">
        <v>143.5</v>
      </c>
      <c r="J22" s="320">
        <v>135.6</v>
      </c>
      <c r="K22" s="320">
        <v>130.6</v>
      </c>
      <c r="L22" s="320">
        <v>132.80000000000001</v>
      </c>
      <c r="M22" s="320">
        <v>130.1</v>
      </c>
      <c r="N22" s="320">
        <v>6.5</v>
      </c>
      <c r="O22" s="320">
        <v>10.7</v>
      </c>
      <c r="P22" s="320">
        <v>5.5</v>
      </c>
    </row>
    <row r="23" spans="1:16" x14ac:dyDescent="0.15">
      <c r="A23" s="316" t="s">
        <v>235</v>
      </c>
      <c r="B23" s="317"/>
      <c r="C23" s="318" t="s">
        <v>117</v>
      </c>
      <c r="D23" s="319"/>
      <c r="E23" s="320">
        <v>19.399999999999999</v>
      </c>
      <c r="F23" s="320">
        <v>19.3</v>
      </c>
      <c r="G23" s="320">
        <v>19.5</v>
      </c>
      <c r="H23" s="320">
        <v>155.80000000000001</v>
      </c>
      <c r="I23" s="320">
        <v>157.1</v>
      </c>
      <c r="J23" s="320">
        <v>153.30000000000001</v>
      </c>
      <c r="K23" s="320">
        <v>145.9</v>
      </c>
      <c r="L23" s="320">
        <v>146.30000000000001</v>
      </c>
      <c r="M23" s="320">
        <v>145.30000000000001</v>
      </c>
      <c r="N23" s="320">
        <v>9.9</v>
      </c>
      <c r="O23" s="320">
        <v>10.8</v>
      </c>
      <c r="P23" s="320">
        <v>8</v>
      </c>
    </row>
    <row r="24" spans="1:16" x14ac:dyDescent="0.15">
      <c r="A24" s="325" t="s">
        <v>236</v>
      </c>
      <c r="B24" s="326"/>
      <c r="C24" s="327" t="s">
        <v>118</v>
      </c>
      <c r="D24" s="328"/>
      <c r="E24" s="329">
        <v>18.3</v>
      </c>
      <c r="F24" s="329">
        <v>18.3</v>
      </c>
      <c r="G24" s="329">
        <v>18.2</v>
      </c>
      <c r="H24" s="329">
        <v>124.8</v>
      </c>
      <c r="I24" s="329">
        <v>140</v>
      </c>
      <c r="J24" s="329">
        <v>115.4</v>
      </c>
      <c r="K24" s="329">
        <v>118.5</v>
      </c>
      <c r="L24" s="329">
        <v>129.6</v>
      </c>
      <c r="M24" s="329">
        <v>111.6</v>
      </c>
      <c r="N24" s="329">
        <v>6.3</v>
      </c>
      <c r="O24" s="329">
        <v>10.4</v>
      </c>
      <c r="P24" s="329">
        <v>3.8</v>
      </c>
    </row>
    <row r="25" spans="1:16" x14ac:dyDescent="0.15">
      <c r="A25" s="305" t="s">
        <v>237</v>
      </c>
      <c r="B25" s="306"/>
      <c r="C25" s="330" t="s">
        <v>119</v>
      </c>
      <c r="D25" s="308"/>
      <c r="E25" s="331">
        <v>20.6</v>
      </c>
      <c r="F25" s="332">
        <v>20.399999999999999</v>
      </c>
      <c r="G25" s="332">
        <v>20.9</v>
      </c>
      <c r="H25" s="332">
        <v>166.9</v>
      </c>
      <c r="I25" s="332">
        <v>172.8</v>
      </c>
      <c r="J25" s="332">
        <v>158.80000000000001</v>
      </c>
      <c r="K25" s="332">
        <v>152.69999999999999</v>
      </c>
      <c r="L25" s="332">
        <v>156.69999999999999</v>
      </c>
      <c r="M25" s="332">
        <v>147.19999999999999</v>
      </c>
      <c r="N25" s="332">
        <v>14.2</v>
      </c>
      <c r="O25" s="332">
        <v>16.100000000000001</v>
      </c>
      <c r="P25" s="332">
        <v>11.6</v>
      </c>
    </row>
    <row r="26" spans="1:16" x14ac:dyDescent="0.15">
      <c r="A26" s="316" t="s">
        <v>238</v>
      </c>
      <c r="B26" s="317"/>
      <c r="C26" s="323" t="s">
        <v>120</v>
      </c>
      <c r="D26" s="319"/>
      <c r="E26" s="321" t="s">
        <v>307</v>
      </c>
      <c r="F26" s="321" t="s">
        <v>307</v>
      </c>
      <c r="G26" s="321" t="s">
        <v>307</v>
      </c>
      <c r="H26" s="321" t="s">
        <v>307</v>
      </c>
      <c r="I26" s="321" t="s">
        <v>307</v>
      </c>
      <c r="J26" s="321" t="s">
        <v>307</v>
      </c>
      <c r="K26" s="321" t="s">
        <v>307</v>
      </c>
      <c r="L26" s="321" t="s">
        <v>307</v>
      </c>
      <c r="M26" s="321" t="s">
        <v>307</v>
      </c>
      <c r="N26" s="321" t="s">
        <v>307</v>
      </c>
      <c r="O26" s="321" t="s">
        <v>307</v>
      </c>
      <c r="P26" s="321" t="s">
        <v>307</v>
      </c>
    </row>
    <row r="27" spans="1:16" x14ac:dyDescent="0.15">
      <c r="A27" s="316" t="s">
        <v>239</v>
      </c>
      <c r="B27" s="317"/>
      <c r="C27" s="322" t="s">
        <v>121</v>
      </c>
      <c r="D27" s="319"/>
      <c r="E27" s="321" t="s">
        <v>307</v>
      </c>
      <c r="F27" s="321" t="s">
        <v>307</v>
      </c>
      <c r="G27" s="321" t="s">
        <v>307</v>
      </c>
      <c r="H27" s="321" t="s">
        <v>307</v>
      </c>
      <c r="I27" s="321" t="s">
        <v>307</v>
      </c>
      <c r="J27" s="321" t="s">
        <v>307</v>
      </c>
      <c r="K27" s="321" t="s">
        <v>307</v>
      </c>
      <c r="L27" s="321" t="s">
        <v>307</v>
      </c>
      <c r="M27" s="321" t="s">
        <v>307</v>
      </c>
      <c r="N27" s="321" t="s">
        <v>307</v>
      </c>
      <c r="O27" s="321" t="s">
        <v>307</v>
      </c>
      <c r="P27" s="321" t="s">
        <v>307</v>
      </c>
    </row>
    <row r="28" spans="1:16" x14ac:dyDescent="0.15">
      <c r="A28" s="316" t="s">
        <v>187</v>
      </c>
      <c r="B28" s="317"/>
      <c r="C28" s="323" t="s">
        <v>122</v>
      </c>
      <c r="D28" s="319"/>
      <c r="E28" s="321" t="s">
        <v>307</v>
      </c>
      <c r="F28" s="321" t="s">
        <v>307</v>
      </c>
      <c r="G28" s="321" t="s">
        <v>307</v>
      </c>
      <c r="H28" s="321" t="s">
        <v>307</v>
      </c>
      <c r="I28" s="321" t="s">
        <v>307</v>
      </c>
      <c r="J28" s="321" t="s">
        <v>307</v>
      </c>
      <c r="K28" s="321" t="s">
        <v>307</v>
      </c>
      <c r="L28" s="321" t="s">
        <v>307</v>
      </c>
      <c r="M28" s="321" t="s">
        <v>307</v>
      </c>
      <c r="N28" s="321" t="s">
        <v>307</v>
      </c>
      <c r="O28" s="321" t="s">
        <v>307</v>
      </c>
      <c r="P28" s="321" t="s">
        <v>307</v>
      </c>
    </row>
    <row r="29" spans="1:16" x14ac:dyDescent="0.15">
      <c r="A29" s="316" t="s">
        <v>188</v>
      </c>
      <c r="B29" s="317"/>
      <c r="C29" s="322" t="s">
        <v>123</v>
      </c>
      <c r="D29" s="319"/>
      <c r="E29" s="320">
        <v>20.6</v>
      </c>
      <c r="F29" s="320">
        <v>20.9</v>
      </c>
      <c r="G29" s="320">
        <v>19.5</v>
      </c>
      <c r="H29" s="320">
        <v>175.4</v>
      </c>
      <c r="I29" s="320">
        <v>183.7</v>
      </c>
      <c r="J29" s="320">
        <v>150.69999999999999</v>
      </c>
      <c r="K29" s="320">
        <v>163.30000000000001</v>
      </c>
      <c r="L29" s="320">
        <v>168.4</v>
      </c>
      <c r="M29" s="320">
        <v>148</v>
      </c>
      <c r="N29" s="320">
        <v>12.1</v>
      </c>
      <c r="O29" s="320">
        <v>15.3</v>
      </c>
      <c r="P29" s="320">
        <v>2.7</v>
      </c>
    </row>
    <row r="30" spans="1:16" x14ac:dyDescent="0.15">
      <c r="A30" s="316" t="s">
        <v>240</v>
      </c>
      <c r="B30" s="317"/>
      <c r="C30" s="318" t="s">
        <v>124</v>
      </c>
      <c r="D30" s="319"/>
      <c r="E30" s="321" t="s">
        <v>307</v>
      </c>
      <c r="F30" s="321" t="s">
        <v>307</v>
      </c>
      <c r="G30" s="321" t="s">
        <v>307</v>
      </c>
      <c r="H30" s="321" t="s">
        <v>307</v>
      </c>
      <c r="I30" s="321" t="s">
        <v>307</v>
      </c>
      <c r="J30" s="321" t="s">
        <v>307</v>
      </c>
      <c r="K30" s="321" t="s">
        <v>307</v>
      </c>
      <c r="L30" s="321" t="s">
        <v>307</v>
      </c>
      <c r="M30" s="321" t="s">
        <v>307</v>
      </c>
      <c r="N30" s="321" t="s">
        <v>307</v>
      </c>
      <c r="O30" s="321" t="s">
        <v>307</v>
      </c>
      <c r="P30" s="321" t="s">
        <v>307</v>
      </c>
    </row>
    <row r="31" spans="1:16" x14ac:dyDescent="0.15">
      <c r="A31" s="316" t="s">
        <v>241</v>
      </c>
      <c r="B31" s="317"/>
      <c r="C31" s="322" t="s">
        <v>125</v>
      </c>
      <c r="D31" s="319"/>
      <c r="E31" s="320">
        <v>20.5</v>
      </c>
      <c r="F31" s="320">
        <v>20.8</v>
      </c>
      <c r="G31" s="320">
        <v>20.2</v>
      </c>
      <c r="H31" s="320">
        <v>171.8</v>
      </c>
      <c r="I31" s="320">
        <v>177.4</v>
      </c>
      <c r="J31" s="320">
        <v>165.1</v>
      </c>
      <c r="K31" s="320">
        <v>157.1</v>
      </c>
      <c r="L31" s="320">
        <v>161.30000000000001</v>
      </c>
      <c r="M31" s="320">
        <v>152.19999999999999</v>
      </c>
      <c r="N31" s="320">
        <v>14.7</v>
      </c>
      <c r="O31" s="320">
        <v>16.100000000000001</v>
      </c>
      <c r="P31" s="320">
        <v>12.9</v>
      </c>
    </row>
    <row r="32" spans="1:16" x14ac:dyDescent="0.15">
      <c r="A32" s="316" t="s">
        <v>242</v>
      </c>
      <c r="B32" s="317"/>
      <c r="C32" s="322" t="s">
        <v>126</v>
      </c>
      <c r="D32" s="319"/>
      <c r="E32" s="320">
        <v>21.6</v>
      </c>
      <c r="F32" s="320">
        <v>21.7</v>
      </c>
      <c r="G32" s="320">
        <v>21.5</v>
      </c>
      <c r="H32" s="320">
        <v>181.9</v>
      </c>
      <c r="I32" s="320">
        <v>189.2</v>
      </c>
      <c r="J32" s="320">
        <v>169.8</v>
      </c>
      <c r="K32" s="320">
        <v>167.4</v>
      </c>
      <c r="L32" s="320">
        <v>171.1</v>
      </c>
      <c r="M32" s="320">
        <v>161.30000000000001</v>
      </c>
      <c r="N32" s="320">
        <v>14.5</v>
      </c>
      <c r="O32" s="320">
        <v>18.100000000000001</v>
      </c>
      <c r="P32" s="320">
        <v>8.5</v>
      </c>
    </row>
    <row r="33" spans="1:16" x14ac:dyDescent="0.15">
      <c r="A33" s="316" t="s">
        <v>243</v>
      </c>
      <c r="B33" s="317"/>
      <c r="C33" s="323" t="s">
        <v>127</v>
      </c>
      <c r="D33" s="319"/>
      <c r="E33" s="321" t="s">
        <v>307</v>
      </c>
      <c r="F33" s="321" t="s">
        <v>307</v>
      </c>
      <c r="G33" s="321" t="s">
        <v>307</v>
      </c>
      <c r="H33" s="321" t="s">
        <v>307</v>
      </c>
      <c r="I33" s="321" t="s">
        <v>307</v>
      </c>
      <c r="J33" s="321" t="s">
        <v>307</v>
      </c>
      <c r="K33" s="321" t="s">
        <v>307</v>
      </c>
      <c r="L33" s="321" t="s">
        <v>307</v>
      </c>
      <c r="M33" s="321" t="s">
        <v>307</v>
      </c>
      <c r="N33" s="321" t="s">
        <v>307</v>
      </c>
      <c r="O33" s="321" t="s">
        <v>307</v>
      </c>
      <c r="P33" s="321" t="s">
        <v>307</v>
      </c>
    </row>
    <row r="34" spans="1:16" x14ac:dyDescent="0.15">
      <c r="A34" s="316" t="s">
        <v>244</v>
      </c>
      <c r="B34" s="317"/>
      <c r="C34" s="322" t="s">
        <v>128</v>
      </c>
      <c r="D34" s="319"/>
      <c r="E34" s="354">
        <v>20.2</v>
      </c>
      <c r="F34" s="354">
        <v>20.399999999999999</v>
      </c>
      <c r="G34" s="354">
        <v>18.7</v>
      </c>
      <c r="H34" s="354">
        <v>176.8</v>
      </c>
      <c r="I34" s="354">
        <v>183.6</v>
      </c>
      <c r="J34" s="354">
        <v>140.5</v>
      </c>
      <c r="K34" s="354">
        <v>153.5</v>
      </c>
      <c r="L34" s="354">
        <v>156.9</v>
      </c>
      <c r="M34" s="354">
        <v>135.4</v>
      </c>
      <c r="N34" s="354">
        <v>23.3</v>
      </c>
      <c r="O34" s="354">
        <v>26.7</v>
      </c>
      <c r="P34" s="354">
        <v>5.0999999999999996</v>
      </c>
    </row>
    <row r="35" spans="1:16" x14ac:dyDescent="0.15">
      <c r="A35" s="316" t="s">
        <v>245</v>
      </c>
      <c r="B35" s="317"/>
      <c r="C35" s="318" t="s">
        <v>129</v>
      </c>
      <c r="D35" s="319"/>
      <c r="E35" s="321" t="s">
        <v>307</v>
      </c>
      <c r="F35" s="321" t="s">
        <v>307</v>
      </c>
      <c r="G35" s="321" t="s">
        <v>307</v>
      </c>
      <c r="H35" s="321" t="s">
        <v>307</v>
      </c>
      <c r="I35" s="321" t="s">
        <v>307</v>
      </c>
      <c r="J35" s="321" t="s">
        <v>307</v>
      </c>
      <c r="K35" s="321" t="s">
        <v>307</v>
      </c>
      <c r="L35" s="321" t="s">
        <v>307</v>
      </c>
      <c r="M35" s="321" t="s">
        <v>307</v>
      </c>
      <c r="N35" s="321" t="s">
        <v>307</v>
      </c>
      <c r="O35" s="321" t="s">
        <v>307</v>
      </c>
      <c r="P35" s="321" t="s">
        <v>307</v>
      </c>
    </row>
    <row r="36" spans="1:16" x14ac:dyDescent="0.15">
      <c r="A36" s="316" t="s">
        <v>246</v>
      </c>
      <c r="B36" s="317"/>
      <c r="C36" s="318" t="s">
        <v>130</v>
      </c>
      <c r="D36" s="319"/>
      <c r="E36" s="321" t="s">
        <v>307</v>
      </c>
      <c r="F36" s="321" t="s">
        <v>307</v>
      </c>
      <c r="G36" s="321" t="s">
        <v>307</v>
      </c>
      <c r="H36" s="321" t="s">
        <v>307</v>
      </c>
      <c r="I36" s="321" t="s">
        <v>307</v>
      </c>
      <c r="J36" s="321" t="s">
        <v>307</v>
      </c>
      <c r="K36" s="321" t="s">
        <v>307</v>
      </c>
      <c r="L36" s="321" t="s">
        <v>307</v>
      </c>
      <c r="M36" s="321" t="s">
        <v>307</v>
      </c>
      <c r="N36" s="321" t="s">
        <v>307</v>
      </c>
      <c r="O36" s="321" t="s">
        <v>307</v>
      </c>
      <c r="P36" s="321" t="s">
        <v>307</v>
      </c>
    </row>
    <row r="37" spans="1:16" x14ac:dyDescent="0.15">
      <c r="A37" s="316" t="s">
        <v>247</v>
      </c>
      <c r="B37" s="317"/>
      <c r="C37" s="318" t="s">
        <v>131</v>
      </c>
      <c r="D37" s="319"/>
      <c r="E37" s="320">
        <v>21</v>
      </c>
      <c r="F37" s="320">
        <v>21</v>
      </c>
      <c r="G37" s="320">
        <v>20.9</v>
      </c>
      <c r="H37" s="320">
        <v>177.7</v>
      </c>
      <c r="I37" s="320">
        <v>184.4</v>
      </c>
      <c r="J37" s="320">
        <v>157.5</v>
      </c>
      <c r="K37" s="320">
        <v>163.6</v>
      </c>
      <c r="L37" s="320">
        <v>167.2</v>
      </c>
      <c r="M37" s="320">
        <v>152.6</v>
      </c>
      <c r="N37" s="320">
        <v>14.1</v>
      </c>
      <c r="O37" s="320">
        <v>17.2</v>
      </c>
      <c r="P37" s="320">
        <v>4.9000000000000004</v>
      </c>
    </row>
    <row r="38" spans="1:16" x14ac:dyDescent="0.15">
      <c r="A38" s="316" t="s">
        <v>248</v>
      </c>
      <c r="B38" s="317"/>
      <c r="C38" s="322" t="s">
        <v>132</v>
      </c>
      <c r="D38" s="319"/>
      <c r="E38" s="320">
        <v>19.5</v>
      </c>
      <c r="F38" s="320">
        <v>19.5</v>
      </c>
      <c r="G38" s="320">
        <v>19.100000000000001</v>
      </c>
      <c r="H38" s="320">
        <v>160.5</v>
      </c>
      <c r="I38" s="320">
        <v>161.4</v>
      </c>
      <c r="J38" s="320">
        <v>155.69999999999999</v>
      </c>
      <c r="K38" s="320">
        <v>152.19999999999999</v>
      </c>
      <c r="L38" s="320">
        <v>153.4</v>
      </c>
      <c r="M38" s="320">
        <v>145.69999999999999</v>
      </c>
      <c r="N38" s="320">
        <v>8.3000000000000007</v>
      </c>
      <c r="O38" s="320">
        <v>8</v>
      </c>
      <c r="P38" s="320">
        <v>10</v>
      </c>
    </row>
    <row r="39" spans="1:16" x14ac:dyDescent="0.15">
      <c r="A39" s="316" t="s">
        <v>249</v>
      </c>
      <c r="B39" s="317"/>
      <c r="C39" s="322" t="s">
        <v>133</v>
      </c>
      <c r="D39" s="319"/>
      <c r="E39" s="320">
        <v>20.9</v>
      </c>
      <c r="F39" s="320">
        <v>21</v>
      </c>
      <c r="G39" s="320">
        <v>20.2</v>
      </c>
      <c r="H39" s="320">
        <v>174.9</v>
      </c>
      <c r="I39" s="320">
        <v>178.3</v>
      </c>
      <c r="J39" s="320">
        <v>148.19999999999999</v>
      </c>
      <c r="K39" s="320">
        <v>161.1</v>
      </c>
      <c r="L39" s="320">
        <v>163.19999999999999</v>
      </c>
      <c r="M39" s="320">
        <v>144.80000000000001</v>
      </c>
      <c r="N39" s="320">
        <v>13.8</v>
      </c>
      <c r="O39" s="320">
        <v>15.1</v>
      </c>
      <c r="P39" s="320">
        <v>3.4</v>
      </c>
    </row>
    <row r="40" spans="1:16" x14ac:dyDescent="0.15">
      <c r="A40" s="316" t="s">
        <v>250</v>
      </c>
      <c r="B40" s="317"/>
      <c r="C40" s="323" t="s">
        <v>134</v>
      </c>
      <c r="D40" s="319"/>
      <c r="E40" s="320">
        <v>20.5</v>
      </c>
      <c r="F40" s="320">
        <v>20.8</v>
      </c>
      <c r="G40" s="320">
        <v>19.7</v>
      </c>
      <c r="H40" s="320">
        <v>177.1</v>
      </c>
      <c r="I40" s="320">
        <v>186.7</v>
      </c>
      <c r="J40" s="320">
        <v>153.69999999999999</v>
      </c>
      <c r="K40" s="320">
        <v>163.9</v>
      </c>
      <c r="L40" s="320">
        <v>170.3</v>
      </c>
      <c r="M40" s="320">
        <v>148.19999999999999</v>
      </c>
      <c r="N40" s="320">
        <v>13.2</v>
      </c>
      <c r="O40" s="320">
        <v>16.399999999999999</v>
      </c>
      <c r="P40" s="320">
        <v>5.5</v>
      </c>
    </row>
    <row r="41" spans="1:16" x14ac:dyDescent="0.15">
      <c r="A41" s="316" t="s">
        <v>251</v>
      </c>
      <c r="B41" s="317"/>
      <c r="C41" s="322" t="s">
        <v>135</v>
      </c>
      <c r="D41" s="319"/>
      <c r="E41" s="320">
        <v>19.2</v>
      </c>
      <c r="F41" s="320">
        <v>19.2</v>
      </c>
      <c r="G41" s="320">
        <v>19</v>
      </c>
      <c r="H41" s="320">
        <v>160</v>
      </c>
      <c r="I41" s="320">
        <v>163.1</v>
      </c>
      <c r="J41" s="320">
        <v>148.69999999999999</v>
      </c>
      <c r="K41" s="320">
        <v>148.80000000000001</v>
      </c>
      <c r="L41" s="320">
        <v>150.4</v>
      </c>
      <c r="M41" s="320">
        <v>142.80000000000001</v>
      </c>
      <c r="N41" s="320">
        <v>11.2</v>
      </c>
      <c r="O41" s="320">
        <v>12.7</v>
      </c>
      <c r="P41" s="320">
        <v>5.9</v>
      </c>
    </row>
    <row r="42" spans="1:16" x14ac:dyDescent="0.15">
      <c r="A42" s="316" t="s">
        <v>201</v>
      </c>
      <c r="B42" s="317"/>
      <c r="C42" s="322" t="s">
        <v>136</v>
      </c>
      <c r="D42" s="319"/>
      <c r="E42" s="320">
        <v>20.3</v>
      </c>
      <c r="F42" s="320">
        <v>20.6</v>
      </c>
      <c r="G42" s="320">
        <v>19.600000000000001</v>
      </c>
      <c r="H42" s="320">
        <v>160.1</v>
      </c>
      <c r="I42" s="320">
        <v>173.2</v>
      </c>
      <c r="J42" s="320">
        <v>130.4</v>
      </c>
      <c r="K42" s="320">
        <v>147.4</v>
      </c>
      <c r="L42" s="320">
        <v>156.1</v>
      </c>
      <c r="M42" s="320">
        <v>127.8</v>
      </c>
      <c r="N42" s="320">
        <v>12.7</v>
      </c>
      <c r="O42" s="320">
        <v>17.100000000000001</v>
      </c>
      <c r="P42" s="320">
        <v>2.6</v>
      </c>
    </row>
    <row r="43" spans="1:16" x14ac:dyDescent="0.15">
      <c r="A43" s="316" t="s">
        <v>252</v>
      </c>
      <c r="B43" s="317"/>
      <c r="C43" s="322" t="s">
        <v>137</v>
      </c>
      <c r="D43" s="319"/>
      <c r="E43" s="320">
        <v>17.7</v>
      </c>
      <c r="F43" s="320">
        <v>17.600000000000001</v>
      </c>
      <c r="G43" s="320">
        <v>17.899999999999999</v>
      </c>
      <c r="H43" s="320">
        <v>148.69999999999999</v>
      </c>
      <c r="I43" s="320">
        <v>152.1</v>
      </c>
      <c r="J43" s="320">
        <v>139.69999999999999</v>
      </c>
      <c r="K43" s="320">
        <v>134.80000000000001</v>
      </c>
      <c r="L43" s="320">
        <v>136.4</v>
      </c>
      <c r="M43" s="320">
        <v>130.69999999999999</v>
      </c>
      <c r="N43" s="320">
        <v>13.9</v>
      </c>
      <c r="O43" s="320">
        <v>15.7</v>
      </c>
      <c r="P43" s="320">
        <v>9</v>
      </c>
    </row>
    <row r="44" spans="1:16" x14ac:dyDescent="0.15">
      <c r="A44" s="316" t="s">
        <v>253</v>
      </c>
      <c r="B44" s="317"/>
      <c r="C44" s="323" t="s">
        <v>138</v>
      </c>
      <c r="D44" s="319"/>
      <c r="E44" s="320">
        <v>19.8</v>
      </c>
      <c r="F44" s="320">
        <v>19.7</v>
      </c>
      <c r="G44" s="320">
        <v>20.5</v>
      </c>
      <c r="H44" s="320">
        <v>177</v>
      </c>
      <c r="I44" s="320">
        <v>177.4</v>
      </c>
      <c r="J44" s="320">
        <v>173.8</v>
      </c>
      <c r="K44" s="320">
        <v>159.30000000000001</v>
      </c>
      <c r="L44" s="320">
        <v>160.30000000000001</v>
      </c>
      <c r="M44" s="320">
        <v>151.5</v>
      </c>
      <c r="N44" s="320">
        <v>17.7</v>
      </c>
      <c r="O44" s="320">
        <v>17.100000000000001</v>
      </c>
      <c r="P44" s="320">
        <v>22.3</v>
      </c>
    </row>
    <row r="45" spans="1:16" x14ac:dyDescent="0.15">
      <c r="A45" s="316" t="s">
        <v>254</v>
      </c>
      <c r="B45" s="317"/>
      <c r="C45" s="318" t="s">
        <v>139</v>
      </c>
      <c r="D45" s="319"/>
      <c r="E45" s="321" t="s">
        <v>307</v>
      </c>
      <c r="F45" s="321" t="s">
        <v>307</v>
      </c>
      <c r="G45" s="321" t="s">
        <v>307</v>
      </c>
      <c r="H45" s="321" t="s">
        <v>307</v>
      </c>
      <c r="I45" s="321" t="s">
        <v>307</v>
      </c>
      <c r="J45" s="321" t="s">
        <v>307</v>
      </c>
      <c r="K45" s="321" t="s">
        <v>307</v>
      </c>
      <c r="L45" s="321" t="s">
        <v>307</v>
      </c>
      <c r="M45" s="321" t="s">
        <v>307</v>
      </c>
      <c r="N45" s="321" t="s">
        <v>307</v>
      </c>
      <c r="O45" s="321" t="s">
        <v>307</v>
      </c>
      <c r="P45" s="321" t="s">
        <v>307</v>
      </c>
    </row>
    <row r="46" spans="1:16" x14ac:dyDescent="0.15">
      <c r="A46" s="316" t="s">
        <v>255</v>
      </c>
      <c r="B46" s="317"/>
      <c r="C46" s="322" t="s">
        <v>140</v>
      </c>
      <c r="D46" s="319"/>
      <c r="E46" s="363" t="s">
        <v>307</v>
      </c>
      <c r="F46" s="363" t="s">
        <v>307</v>
      </c>
      <c r="G46" s="363" t="s">
        <v>307</v>
      </c>
      <c r="H46" s="363" t="s">
        <v>307</v>
      </c>
      <c r="I46" s="363" t="s">
        <v>307</v>
      </c>
      <c r="J46" s="363" t="s">
        <v>307</v>
      </c>
      <c r="K46" s="363" t="s">
        <v>307</v>
      </c>
      <c r="L46" s="363" t="s">
        <v>307</v>
      </c>
      <c r="M46" s="363" t="s">
        <v>307</v>
      </c>
      <c r="N46" s="363" t="s">
        <v>307</v>
      </c>
      <c r="O46" s="363" t="s">
        <v>307</v>
      </c>
      <c r="P46" s="363" t="s">
        <v>307</v>
      </c>
    </row>
    <row r="47" spans="1:16" x14ac:dyDescent="0.15">
      <c r="A47" s="316" t="s">
        <v>256</v>
      </c>
      <c r="B47" s="317"/>
      <c r="C47" s="322" t="s">
        <v>141</v>
      </c>
      <c r="D47" s="319"/>
      <c r="E47" s="320">
        <v>21.6</v>
      </c>
      <c r="F47" s="320">
        <v>21.8</v>
      </c>
      <c r="G47" s="320">
        <v>20.8</v>
      </c>
      <c r="H47" s="320">
        <v>180.1</v>
      </c>
      <c r="I47" s="320">
        <v>184.5</v>
      </c>
      <c r="J47" s="320">
        <v>163.5</v>
      </c>
      <c r="K47" s="320">
        <v>165.1</v>
      </c>
      <c r="L47" s="320">
        <v>167.7</v>
      </c>
      <c r="M47" s="320">
        <v>155.4</v>
      </c>
      <c r="N47" s="320">
        <v>15</v>
      </c>
      <c r="O47" s="320">
        <v>16.8</v>
      </c>
      <c r="P47" s="320">
        <v>8.1</v>
      </c>
    </row>
    <row r="48" spans="1:16" x14ac:dyDescent="0.15">
      <c r="A48" s="316" t="s">
        <v>207</v>
      </c>
      <c r="B48" s="317"/>
      <c r="C48" s="323" t="s">
        <v>142</v>
      </c>
      <c r="D48" s="319"/>
      <c r="E48" s="320">
        <v>19.600000000000001</v>
      </c>
      <c r="F48" s="320">
        <v>19.8</v>
      </c>
      <c r="G48" s="320">
        <v>18.899999999999999</v>
      </c>
      <c r="H48" s="320">
        <v>160.19999999999999</v>
      </c>
      <c r="I48" s="320">
        <v>163.9</v>
      </c>
      <c r="J48" s="320">
        <v>147</v>
      </c>
      <c r="K48" s="320">
        <v>149</v>
      </c>
      <c r="L48" s="320">
        <v>151.80000000000001</v>
      </c>
      <c r="M48" s="320">
        <v>139.1</v>
      </c>
      <c r="N48" s="320">
        <v>11.2</v>
      </c>
      <c r="O48" s="320">
        <v>12.1</v>
      </c>
      <c r="P48" s="320">
        <v>7.9</v>
      </c>
    </row>
    <row r="49" spans="1:16" x14ac:dyDescent="0.15">
      <c r="A49" s="311" t="s">
        <v>257</v>
      </c>
      <c r="B49" s="312"/>
      <c r="C49" s="336" t="s">
        <v>143</v>
      </c>
      <c r="D49" s="314"/>
      <c r="E49" s="337">
        <v>20.100000000000001</v>
      </c>
      <c r="F49" s="337">
        <v>20.6</v>
      </c>
      <c r="G49" s="337">
        <v>19.3</v>
      </c>
      <c r="H49" s="337">
        <v>155.69999999999999</v>
      </c>
      <c r="I49" s="337">
        <v>165.3</v>
      </c>
      <c r="J49" s="337">
        <v>141.30000000000001</v>
      </c>
      <c r="K49" s="337">
        <v>149.1</v>
      </c>
      <c r="L49" s="337">
        <v>157.30000000000001</v>
      </c>
      <c r="M49" s="337">
        <v>136.80000000000001</v>
      </c>
      <c r="N49" s="337">
        <v>6.6</v>
      </c>
      <c r="O49" s="337">
        <v>8</v>
      </c>
      <c r="P49" s="337">
        <v>4.5</v>
      </c>
    </row>
    <row r="50" spans="1:16" x14ac:dyDescent="0.15">
      <c r="A50" s="316" t="s">
        <v>258</v>
      </c>
      <c r="B50" s="317"/>
      <c r="C50" s="318" t="s">
        <v>144</v>
      </c>
      <c r="D50" s="319"/>
      <c r="E50" s="320">
        <v>18.600000000000001</v>
      </c>
      <c r="F50" s="320">
        <v>19</v>
      </c>
      <c r="G50" s="320">
        <v>18.399999999999999</v>
      </c>
      <c r="H50" s="320">
        <v>123.6</v>
      </c>
      <c r="I50" s="320">
        <v>140.80000000000001</v>
      </c>
      <c r="J50" s="320">
        <v>114.9</v>
      </c>
      <c r="K50" s="320">
        <v>118.5</v>
      </c>
      <c r="L50" s="320">
        <v>130.69999999999999</v>
      </c>
      <c r="M50" s="320">
        <v>112.3</v>
      </c>
      <c r="N50" s="320">
        <v>5.0999999999999996</v>
      </c>
      <c r="O50" s="320">
        <v>10.1</v>
      </c>
      <c r="P50" s="320">
        <v>2.6</v>
      </c>
    </row>
    <row r="51" spans="1:16" x14ac:dyDescent="0.15">
      <c r="A51" s="311" t="s">
        <v>259</v>
      </c>
      <c r="B51" s="312"/>
      <c r="C51" s="338" t="s">
        <v>145</v>
      </c>
      <c r="D51" s="314"/>
      <c r="E51" s="331">
        <v>18.7</v>
      </c>
      <c r="F51" s="332">
        <v>18.899999999999999</v>
      </c>
      <c r="G51" s="332">
        <v>18.399999999999999</v>
      </c>
      <c r="H51" s="332">
        <v>139.9</v>
      </c>
      <c r="I51" s="332">
        <v>154.69999999999999</v>
      </c>
      <c r="J51" s="332">
        <v>124.4</v>
      </c>
      <c r="K51" s="332">
        <v>130.6</v>
      </c>
      <c r="L51" s="332">
        <v>143.30000000000001</v>
      </c>
      <c r="M51" s="332">
        <v>117.3</v>
      </c>
      <c r="N51" s="332">
        <v>9.3000000000000007</v>
      </c>
      <c r="O51" s="332">
        <v>11.4</v>
      </c>
      <c r="P51" s="332">
        <v>7.1</v>
      </c>
    </row>
    <row r="52" spans="1:16" x14ac:dyDescent="0.15">
      <c r="A52" s="316" t="s">
        <v>260</v>
      </c>
      <c r="B52" s="317"/>
      <c r="C52" s="339" t="s">
        <v>146</v>
      </c>
      <c r="D52" s="319"/>
      <c r="E52" s="340">
        <v>16.100000000000001</v>
      </c>
      <c r="F52" s="329">
        <v>16</v>
      </c>
      <c r="G52" s="329">
        <v>16.2</v>
      </c>
      <c r="H52" s="329">
        <v>107.3</v>
      </c>
      <c r="I52" s="329">
        <v>111.1</v>
      </c>
      <c r="J52" s="329">
        <v>104.7</v>
      </c>
      <c r="K52" s="329">
        <v>100.4</v>
      </c>
      <c r="L52" s="329">
        <v>102.5</v>
      </c>
      <c r="M52" s="329">
        <v>99</v>
      </c>
      <c r="N52" s="329">
        <v>6.9</v>
      </c>
      <c r="O52" s="329">
        <v>8.6</v>
      </c>
      <c r="P52" s="329">
        <v>5.7</v>
      </c>
    </row>
    <row r="53" spans="1:16" x14ac:dyDescent="0.15">
      <c r="A53" s="311" t="s">
        <v>261</v>
      </c>
      <c r="B53" s="312"/>
      <c r="C53" s="313" t="s">
        <v>147</v>
      </c>
      <c r="D53" s="314"/>
      <c r="E53" s="331">
        <v>18.3</v>
      </c>
      <c r="F53" s="332">
        <v>17.5</v>
      </c>
      <c r="G53" s="332">
        <v>18.7</v>
      </c>
      <c r="H53" s="332">
        <v>145.30000000000001</v>
      </c>
      <c r="I53" s="332">
        <v>141.6</v>
      </c>
      <c r="J53" s="332">
        <v>147</v>
      </c>
      <c r="K53" s="332">
        <v>136.69999999999999</v>
      </c>
      <c r="L53" s="332">
        <v>130.19999999999999</v>
      </c>
      <c r="M53" s="332">
        <v>139.6</v>
      </c>
      <c r="N53" s="332">
        <v>8.6</v>
      </c>
      <c r="O53" s="332">
        <v>11.4</v>
      </c>
      <c r="P53" s="332">
        <v>7.4</v>
      </c>
    </row>
    <row r="54" spans="1:16" x14ac:dyDescent="0.15">
      <c r="A54" s="325" t="s">
        <v>262</v>
      </c>
      <c r="B54" s="326"/>
      <c r="C54" s="341" t="s">
        <v>148</v>
      </c>
      <c r="D54" s="328"/>
      <c r="E54" s="340">
        <v>18.3</v>
      </c>
      <c r="F54" s="329">
        <v>19.3</v>
      </c>
      <c r="G54" s="329">
        <v>18.2</v>
      </c>
      <c r="H54" s="329">
        <v>128.19999999999999</v>
      </c>
      <c r="I54" s="329">
        <v>155.9</v>
      </c>
      <c r="J54" s="329">
        <v>126.7</v>
      </c>
      <c r="K54" s="329">
        <v>124</v>
      </c>
      <c r="L54" s="329">
        <v>149.30000000000001</v>
      </c>
      <c r="M54" s="329">
        <v>122.6</v>
      </c>
      <c r="N54" s="329">
        <v>4.2</v>
      </c>
      <c r="O54" s="329">
        <v>6.6</v>
      </c>
      <c r="P54" s="329">
        <v>4.0999999999999996</v>
      </c>
    </row>
    <row r="55" spans="1:16" x14ac:dyDescent="0.15">
      <c r="A55" s="305" t="s">
        <v>263</v>
      </c>
      <c r="B55" s="306"/>
      <c r="C55" s="342" t="s">
        <v>149</v>
      </c>
      <c r="D55" s="308"/>
      <c r="E55" s="331">
        <v>18.399999999999999</v>
      </c>
      <c r="F55" s="332">
        <v>18.7</v>
      </c>
      <c r="G55" s="332">
        <v>18.100000000000001</v>
      </c>
      <c r="H55" s="332">
        <v>149.80000000000001</v>
      </c>
      <c r="I55" s="332">
        <v>162.1</v>
      </c>
      <c r="J55" s="332">
        <v>140.69999999999999</v>
      </c>
      <c r="K55" s="332">
        <v>135.69999999999999</v>
      </c>
      <c r="L55" s="332">
        <v>141</v>
      </c>
      <c r="M55" s="332">
        <v>131.80000000000001</v>
      </c>
      <c r="N55" s="332">
        <v>14.1</v>
      </c>
      <c r="O55" s="332">
        <v>21.1</v>
      </c>
      <c r="P55" s="332">
        <v>8.9</v>
      </c>
    </row>
    <row r="56" spans="1:16" x14ac:dyDescent="0.15">
      <c r="A56" s="316" t="s">
        <v>215</v>
      </c>
      <c r="B56" s="317"/>
      <c r="C56" s="322" t="s">
        <v>150</v>
      </c>
      <c r="D56" s="319"/>
      <c r="E56" s="333">
        <v>18.100000000000001</v>
      </c>
      <c r="F56" s="334">
        <v>17.3</v>
      </c>
      <c r="G56" s="334">
        <v>18.399999999999999</v>
      </c>
      <c r="H56" s="334">
        <v>105.8</v>
      </c>
      <c r="I56" s="334">
        <v>113.8</v>
      </c>
      <c r="J56" s="334">
        <v>102.6</v>
      </c>
      <c r="K56" s="334">
        <v>104.1</v>
      </c>
      <c r="L56" s="334">
        <v>111.4</v>
      </c>
      <c r="M56" s="334">
        <v>101.2</v>
      </c>
      <c r="N56" s="334">
        <v>1.7</v>
      </c>
      <c r="O56" s="334">
        <v>2.4</v>
      </c>
      <c r="P56" s="334">
        <v>1.4</v>
      </c>
    </row>
    <row r="57" spans="1:16" x14ac:dyDescent="0.15">
      <c r="A57" s="325" t="s">
        <v>264</v>
      </c>
      <c r="B57" s="326"/>
      <c r="C57" s="341" t="s">
        <v>151</v>
      </c>
      <c r="D57" s="328"/>
      <c r="E57" s="340">
        <v>18.7</v>
      </c>
      <c r="F57" s="329">
        <v>19.5</v>
      </c>
      <c r="G57" s="329">
        <v>16.899999999999999</v>
      </c>
      <c r="H57" s="329">
        <v>146.1</v>
      </c>
      <c r="I57" s="329">
        <v>154.1</v>
      </c>
      <c r="J57" s="329">
        <v>127</v>
      </c>
      <c r="K57" s="329">
        <v>139.4</v>
      </c>
      <c r="L57" s="329">
        <v>146</v>
      </c>
      <c r="M57" s="329">
        <v>123.5</v>
      </c>
      <c r="N57" s="329">
        <v>6.7</v>
      </c>
      <c r="O57" s="329">
        <v>8.1</v>
      </c>
      <c r="P57" s="329">
        <v>3.5</v>
      </c>
    </row>
  </sheetData>
  <mergeCells count="5">
    <mergeCell ref="E5:G5"/>
    <mergeCell ref="H5:J5"/>
    <mergeCell ref="K5:M5"/>
    <mergeCell ref="N5:P5"/>
    <mergeCell ref="A6:C6"/>
  </mergeCells>
  <phoneticPr fontId="16"/>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RowHeight="13.5" x14ac:dyDescent="0.15"/>
  <cols>
    <col min="1" max="1" width="7.25" style="261" customWidth="1"/>
    <col min="2" max="2" width="0.25" style="261" customWidth="1"/>
    <col min="3" max="3" width="38.625" style="284" customWidth="1"/>
    <col min="4" max="4" width="0.25" style="261" customWidth="1"/>
    <col min="5" max="19" width="10.625" style="261" customWidth="1"/>
    <col min="20" max="16384" width="9" style="261"/>
  </cols>
  <sheetData>
    <row r="1" spans="1:19" ht="18.75" x14ac:dyDescent="0.2">
      <c r="A1" s="285" t="s">
        <v>303</v>
      </c>
      <c r="B1" s="286"/>
      <c r="C1" s="287"/>
      <c r="D1" s="286"/>
      <c r="E1" s="286"/>
      <c r="F1" s="286"/>
      <c r="G1" s="286"/>
      <c r="H1" s="286" t="s">
        <v>265</v>
      </c>
      <c r="I1" s="286"/>
      <c r="J1" s="286"/>
      <c r="K1" s="286"/>
      <c r="L1" s="286"/>
      <c r="M1" s="286"/>
      <c r="N1" s="286"/>
      <c r="O1" s="286"/>
      <c r="P1" s="286"/>
      <c r="Q1" s="286"/>
      <c r="R1" s="286"/>
      <c r="S1" s="286"/>
    </row>
    <row r="2" spans="1:19" ht="14.25" x14ac:dyDescent="0.15">
      <c r="A2" s="288" t="s">
        <v>95</v>
      </c>
      <c r="B2" s="289"/>
      <c r="C2" s="289"/>
      <c r="D2" s="289"/>
      <c r="E2" s="289"/>
      <c r="F2" s="290"/>
      <c r="G2" s="290"/>
      <c r="H2" s="290"/>
      <c r="I2" s="290"/>
      <c r="J2" s="290"/>
      <c r="K2" s="290"/>
      <c r="L2" s="290"/>
      <c r="M2" s="290"/>
      <c r="N2" s="290"/>
      <c r="O2" s="290"/>
      <c r="P2" s="290"/>
      <c r="Q2" s="290"/>
      <c r="R2" s="290"/>
      <c r="S2" s="290"/>
    </row>
    <row r="3" spans="1:19" x14ac:dyDescent="0.15">
      <c r="A3" s="290"/>
      <c r="B3" s="290"/>
      <c r="D3" s="290"/>
      <c r="E3" s="290"/>
      <c r="F3" s="290"/>
      <c r="G3" s="290"/>
      <c r="H3" s="290"/>
      <c r="I3" s="290"/>
      <c r="J3" s="290"/>
      <c r="K3" s="290"/>
      <c r="L3" s="290"/>
      <c r="M3" s="290"/>
      <c r="N3" s="290"/>
      <c r="O3" s="290"/>
      <c r="P3" s="290"/>
      <c r="Q3" s="290"/>
      <c r="R3" s="290"/>
      <c r="S3" s="290"/>
    </row>
    <row r="4" spans="1:19" ht="14.25" x14ac:dyDescent="0.15">
      <c r="A4" s="290"/>
      <c r="B4" s="290"/>
      <c r="C4" s="291" t="s">
        <v>218</v>
      </c>
      <c r="D4" s="290"/>
      <c r="F4" s="290"/>
      <c r="G4" s="290"/>
      <c r="H4" s="290"/>
      <c r="I4" s="290"/>
      <c r="J4" s="290"/>
      <c r="K4" s="290"/>
      <c r="L4" s="290"/>
      <c r="M4" s="290"/>
      <c r="N4" s="290"/>
      <c r="O4" s="290"/>
      <c r="P4" s="290"/>
      <c r="Q4" s="290"/>
      <c r="R4" s="290"/>
      <c r="S4" s="290"/>
    </row>
    <row r="5" spans="1:19" s="262" customFormat="1" ht="14.25" x14ac:dyDescent="0.15">
      <c r="A5" s="292"/>
      <c r="B5" s="293"/>
      <c r="C5" s="294"/>
      <c r="D5" s="295"/>
      <c r="E5" s="405" t="s">
        <v>156</v>
      </c>
      <c r="F5" s="406"/>
      <c r="G5" s="406"/>
      <c r="H5" s="405" t="s">
        <v>157</v>
      </c>
      <c r="I5" s="407"/>
      <c r="J5" s="407"/>
      <c r="K5" s="405" t="s">
        <v>158</v>
      </c>
      <c r="L5" s="407"/>
      <c r="M5" s="407"/>
      <c r="N5" s="408" t="s">
        <v>159</v>
      </c>
      <c r="O5" s="409"/>
      <c r="P5" s="409"/>
      <c r="Q5" s="408" t="s">
        <v>160</v>
      </c>
      <c r="R5" s="409"/>
      <c r="S5" s="410"/>
    </row>
    <row r="6" spans="1:19" s="262" customFormat="1" ht="15" thickBot="1" x14ac:dyDescent="0.2">
      <c r="A6" s="411" t="s">
        <v>102</v>
      </c>
      <c r="B6" s="412"/>
      <c r="C6" s="412"/>
      <c r="D6" s="296"/>
      <c r="E6" s="296" t="s">
        <v>103</v>
      </c>
      <c r="F6" s="297" t="s">
        <v>104</v>
      </c>
      <c r="G6" s="297" t="s">
        <v>105</v>
      </c>
      <c r="H6" s="298" t="s">
        <v>103</v>
      </c>
      <c r="I6" s="297" t="s">
        <v>104</v>
      </c>
      <c r="J6" s="297" t="s">
        <v>105</v>
      </c>
      <c r="K6" s="298" t="s">
        <v>103</v>
      </c>
      <c r="L6" s="297" t="s">
        <v>104</v>
      </c>
      <c r="M6" s="297" t="s">
        <v>105</v>
      </c>
      <c r="N6" s="297" t="s">
        <v>103</v>
      </c>
      <c r="O6" s="298" t="s">
        <v>104</v>
      </c>
      <c r="P6" s="343" t="s">
        <v>105</v>
      </c>
      <c r="Q6" s="298" t="s">
        <v>103</v>
      </c>
      <c r="R6" s="298" t="s">
        <v>104</v>
      </c>
      <c r="S6" s="296" t="s">
        <v>105</v>
      </c>
    </row>
    <row r="7" spans="1:19" s="262" customFormat="1" ht="15" thickTop="1" x14ac:dyDescent="0.15">
      <c r="A7" s="299"/>
      <c r="B7" s="299"/>
      <c r="C7" s="300"/>
      <c r="D7" s="301"/>
      <c r="E7" s="303" t="s">
        <v>161</v>
      </c>
      <c r="F7" s="303" t="s">
        <v>161</v>
      </c>
      <c r="G7" s="303" t="s">
        <v>161</v>
      </c>
      <c r="H7" s="303" t="s">
        <v>161</v>
      </c>
      <c r="I7" s="303" t="s">
        <v>161</v>
      </c>
      <c r="J7" s="303" t="s">
        <v>161</v>
      </c>
      <c r="K7" s="303" t="s">
        <v>161</v>
      </c>
      <c r="L7" s="303" t="s">
        <v>161</v>
      </c>
      <c r="M7" s="303" t="s">
        <v>161</v>
      </c>
      <c r="N7" s="303" t="s">
        <v>161</v>
      </c>
      <c r="O7" s="303" t="s">
        <v>161</v>
      </c>
      <c r="P7" s="303" t="s">
        <v>161</v>
      </c>
      <c r="Q7" s="304" t="s">
        <v>266</v>
      </c>
      <c r="R7" s="304" t="s">
        <v>267</v>
      </c>
      <c r="S7" s="304" t="s">
        <v>266</v>
      </c>
    </row>
    <row r="8" spans="1:19" x14ac:dyDescent="0.15">
      <c r="A8" s="305" t="s">
        <v>167</v>
      </c>
      <c r="B8" s="306"/>
      <c r="C8" s="307" t="s">
        <v>2</v>
      </c>
      <c r="D8" s="308"/>
      <c r="E8" s="344">
        <v>412143</v>
      </c>
      <c r="F8" s="345">
        <v>221279</v>
      </c>
      <c r="G8" s="345">
        <v>190864</v>
      </c>
      <c r="H8" s="345">
        <v>3860</v>
      </c>
      <c r="I8" s="345">
        <v>1875</v>
      </c>
      <c r="J8" s="345">
        <v>1985</v>
      </c>
      <c r="K8" s="345">
        <v>5035</v>
      </c>
      <c r="L8" s="345">
        <v>2172</v>
      </c>
      <c r="M8" s="345">
        <v>2863</v>
      </c>
      <c r="N8" s="345">
        <v>410968</v>
      </c>
      <c r="O8" s="345">
        <v>220982</v>
      </c>
      <c r="P8" s="345">
        <v>189986</v>
      </c>
      <c r="Q8" s="310">
        <v>25.8</v>
      </c>
      <c r="R8" s="310">
        <v>10</v>
      </c>
      <c r="S8" s="310">
        <v>44.2</v>
      </c>
    </row>
    <row r="9" spans="1:19" x14ac:dyDescent="0.15">
      <c r="A9" s="311" t="s">
        <v>268</v>
      </c>
      <c r="B9" s="312"/>
      <c r="C9" s="313" t="s">
        <v>106</v>
      </c>
      <c r="D9" s="314"/>
      <c r="E9" s="315" t="s">
        <v>307</v>
      </c>
      <c r="F9" s="315" t="s">
        <v>307</v>
      </c>
      <c r="G9" s="315" t="s">
        <v>307</v>
      </c>
      <c r="H9" s="315" t="s">
        <v>307</v>
      </c>
      <c r="I9" s="315" t="s">
        <v>307</v>
      </c>
      <c r="J9" s="315" t="s">
        <v>307</v>
      </c>
      <c r="K9" s="315" t="s">
        <v>307</v>
      </c>
      <c r="L9" s="315" t="s">
        <v>307</v>
      </c>
      <c r="M9" s="315" t="s">
        <v>307</v>
      </c>
      <c r="N9" s="315" t="s">
        <v>307</v>
      </c>
      <c r="O9" s="315" t="s">
        <v>307</v>
      </c>
      <c r="P9" s="315" t="s">
        <v>307</v>
      </c>
      <c r="Q9" s="315" t="s">
        <v>307</v>
      </c>
      <c r="R9" s="315" t="s">
        <v>307</v>
      </c>
      <c r="S9" s="315" t="s">
        <v>307</v>
      </c>
    </row>
    <row r="10" spans="1:19" x14ac:dyDescent="0.15">
      <c r="A10" s="316" t="s">
        <v>169</v>
      </c>
      <c r="B10" s="317"/>
      <c r="C10" s="318" t="s">
        <v>28</v>
      </c>
      <c r="D10" s="319"/>
      <c r="E10" s="346">
        <v>11815</v>
      </c>
      <c r="F10" s="346">
        <v>10960</v>
      </c>
      <c r="G10" s="346">
        <v>855</v>
      </c>
      <c r="H10" s="346">
        <v>358</v>
      </c>
      <c r="I10" s="346">
        <v>358</v>
      </c>
      <c r="J10" s="346">
        <v>0</v>
      </c>
      <c r="K10" s="346">
        <v>8</v>
      </c>
      <c r="L10" s="346">
        <v>7</v>
      </c>
      <c r="M10" s="346">
        <v>1</v>
      </c>
      <c r="N10" s="346">
        <v>12165</v>
      </c>
      <c r="O10" s="346">
        <v>11311</v>
      </c>
      <c r="P10" s="346">
        <v>854</v>
      </c>
      <c r="Q10" s="320">
        <v>1.9</v>
      </c>
      <c r="R10" s="320">
        <v>0.5</v>
      </c>
      <c r="S10" s="320">
        <v>20.8</v>
      </c>
    </row>
    <row r="11" spans="1:19" x14ac:dyDescent="0.15">
      <c r="A11" s="316" t="s">
        <v>269</v>
      </c>
      <c r="B11" s="317"/>
      <c r="C11" s="318" t="s">
        <v>19</v>
      </c>
      <c r="D11" s="319"/>
      <c r="E11" s="346">
        <v>130518</v>
      </c>
      <c r="F11" s="346">
        <v>97473</v>
      </c>
      <c r="G11" s="346">
        <v>33045</v>
      </c>
      <c r="H11" s="346">
        <v>721</v>
      </c>
      <c r="I11" s="346">
        <v>370</v>
      </c>
      <c r="J11" s="346">
        <v>351</v>
      </c>
      <c r="K11" s="346">
        <v>985</v>
      </c>
      <c r="L11" s="346">
        <v>648</v>
      </c>
      <c r="M11" s="346">
        <v>337</v>
      </c>
      <c r="N11" s="346">
        <v>130254</v>
      </c>
      <c r="O11" s="346">
        <v>97195</v>
      </c>
      <c r="P11" s="346">
        <v>33059</v>
      </c>
      <c r="Q11" s="320">
        <v>6.4</v>
      </c>
      <c r="R11" s="320">
        <v>1.6</v>
      </c>
      <c r="S11" s="320">
        <v>20.399999999999999</v>
      </c>
    </row>
    <row r="12" spans="1:19" x14ac:dyDescent="0.15">
      <c r="A12" s="316" t="s">
        <v>270</v>
      </c>
      <c r="B12" s="317"/>
      <c r="C12" s="318" t="s">
        <v>107</v>
      </c>
      <c r="D12" s="319"/>
      <c r="E12" s="321" t="s">
        <v>307</v>
      </c>
      <c r="F12" s="321" t="s">
        <v>307</v>
      </c>
      <c r="G12" s="321" t="s">
        <v>307</v>
      </c>
      <c r="H12" s="321" t="s">
        <v>307</v>
      </c>
      <c r="I12" s="321" t="s">
        <v>307</v>
      </c>
      <c r="J12" s="321" t="s">
        <v>307</v>
      </c>
      <c r="K12" s="321" t="s">
        <v>307</v>
      </c>
      <c r="L12" s="321" t="s">
        <v>307</v>
      </c>
      <c r="M12" s="321" t="s">
        <v>307</v>
      </c>
      <c r="N12" s="321" t="s">
        <v>307</v>
      </c>
      <c r="O12" s="321" t="s">
        <v>307</v>
      </c>
      <c r="P12" s="321" t="s">
        <v>307</v>
      </c>
      <c r="Q12" s="321" t="s">
        <v>307</v>
      </c>
      <c r="R12" s="321" t="s">
        <v>307</v>
      </c>
      <c r="S12" s="321" t="s">
        <v>307</v>
      </c>
    </row>
    <row r="13" spans="1:19" x14ac:dyDescent="0.15">
      <c r="A13" s="316" t="s">
        <v>271</v>
      </c>
      <c r="B13" s="317"/>
      <c r="C13" s="318" t="s">
        <v>5</v>
      </c>
      <c r="D13" s="319"/>
      <c r="E13" s="346">
        <v>7103</v>
      </c>
      <c r="F13" s="346">
        <v>5426</v>
      </c>
      <c r="G13" s="346">
        <v>1677</v>
      </c>
      <c r="H13" s="346">
        <v>35</v>
      </c>
      <c r="I13" s="346">
        <v>21</v>
      </c>
      <c r="J13" s="346">
        <v>14</v>
      </c>
      <c r="K13" s="346">
        <v>33</v>
      </c>
      <c r="L13" s="346">
        <v>16</v>
      </c>
      <c r="M13" s="346">
        <v>17</v>
      </c>
      <c r="N13" s="346">
        <v>7105</v>
      </c>
      <c r="O13" s="346">
        <v>5431</v>
      </c>
      <c r="P13" s="346">
        <v>1674</v>
      </c>
      <c r="Q13" s="320">
        <v>4.2</v>
      </c>
      <c r="R13" s="320">
        <v>1.2</v>
      </c>
      <c r="S13" s="320">
        <v>13.8</v>
      </c>
    </row>
    <row r="14" spans="1:19" x14ac:dyDescent="0.15">
      <c r="A14" s="316" t="s">
        <v>272</v>
      </c>
      <c r="B14" s="317"/>
      <c r="C14" s="322" t="s">
        <v>108</v>
      </c>
      <c r="D14" s="319"/>
      <c r="E14" s="346">
        <v>23073</v>
      </c>
      <c r="F14" s="346">
        <v>18996</v>
      </c>
      <c r="G14" s="346">
        <v>4077</v>
      </c>
      <c r="H14" s="346">
        <v>166</v>
      </c>
      <c r="I14" s="346">
        <v>44</v>
      </c>
      <c r="J14" s="346">
        <v>122</v>
      </c>
      <c r="K14" s="346">
        <v>74</v>
      </c>
      <c r="L14" s="346">
        <v>20</v>
      </c>
      <c r="M14" s="346">
        <v>54</v>
      </c>
      <c r="N14" s="346">
        <v>23165</v>
      </c>
      <c r="O14" s="346">
        <v>19020</v>
      </c>
      <c r="P14" s="346">
        <v>4145</v>
      </c>
      <c r="Q14" s="320">
        <v>9.1</v>
      </c>
      <c r="R14" s="320">
        <v>5.2</v>
      </c>
      <c r="S14" s="320">
        <v>27</v>
      </c>
    </row>
    <row r="15" spans="1:19" x14ac:dyDescent="0.15">
      <c r="A15" s="316" t="s">
        <v>227</v>
      </c>
      <c r="B15" s="317"/>
      <c r="C15" s="323" t="s">
        <v>109</v>
      </c>
      <c r="D15" s="319"/>
      <c r="E15" s="346">
        <v>50550</v>
      </c>
      <c r="F15" s="346">
        <v>20268</v>
      </c>
      <c r="G15" s="346">
        <v>30282</v>
      </c>
      <c r="H15" s="346">
        <v>386</v>
      </c>
      <c r="I15" s="346">
        <v>172</v>
      </c>
      <c r="J15" s="346">
        <v>214</v>
      </c>
      <c r="K15" s="346">
        <v>747</v>
      </c>
      <c r="L15" s="346">
        <v>349</v>
      </c>
      <c r="M15" s="346">
        <v>398</v>
      </c>
      <c r="N15" s="346">
        <v>50189</v>
      </c>
      <c r="O15" s="346">
        <v>20091</v>
      </c>
      <c r="P15" s="346">
        <v>30098</v>
      </c>
      <c r="Q15" s="320">
        <v>62.4</v>
      </c>
      <c r="R15" s="320">
        <v>30</v>
      </c>
      <c r="S15" s="320">
        <v>84</v>
      </c>
    </row>
    <row r="16" spans="1:19" x14ac:dyDescent="0.15">
      <c r="A16" s="316" t="s">
        <v>273</v>
      </c>
      <c r="B16" s="317"/>
      <c r="C16" s="322" t="s">
        <v>110</v>
      </c>
      <c r="D16" s="319"/>
      <c r="E16" s="346">
        <v>10238</v>
      </c>
      <c r="F16" s="346">
        <v>4539</v>
      </c>
      <c r="G16" s="346">
        <v>5699</v>
      </c>
      <c r="H16" s="346">
        <v>35</v>
      </c>
      <c r="I16" s="346">
        <v>32</v>
      </c>
      <c r="J16" s="346">
        <v>3</v>
      </c>
      <c r="K16" s="346">
        <v>46</v>
      </c>
      <c r="L16" s="346">
        <v>39</v>
      </c>
      <c r="M16" s="346">
        <v>7</v>
      </c>
      <c r="N16" s="346">
        <v>10227</v>
      </c>
      <c r="O16" s="346">
        <v>4532</v>
      </c>
      <c r="P16" s="346">
        <v>5695</v>
      </c>
      <c r="Q16" s="320">
        <v>16.600000000000001</v>
      </c>
      <c r="R16" s="320">
        <v>0.3</v>
      </c>
      <c r="S16" s="320">
        <v>29.5</v>
      </c>
    </row>
    <row r="17" spans="1:19" x14ac:dyDescent="0.15">
      <c r="A17" s="316" t="s">
        <v>229</v>
      </c>
      <c r="B17" s="317"/>
      <c r="C17" s="323" t="s">
        <v>111</v>
      </c>
      <c r="D17" s="319"/>
      <c r="E17" s="346">
        <v>1574</v>
      </c>
      <c r="F17" s="346">
        <v>970</v>
      </c>
      <c r="G17" s="346">
        <v>604</v>
      </c>
      <c r="H17" s="346">
        <v>26</v>
      </c>
      <c r="I17" s="346">
        <v>26</v>
      </c>
      <c r="J17" s="346">
        <v>0</v>
      </c>
      <c r="K17" s="346">
        <v>0</v>
      </c>
      <c r="L17" s="346">
        <v>0</v>
      </c>
      <c r="M17" s="346">
        <v>0</v>
      </c>
      <c r="N17" s="346">
        <v>1600</v>
      </c>
      <c r="O17" s="346">
        <v>996</v>
      </c>
      <c r="P17" s="346">
        <v>604</v>
      </c>
      <c r="Q17" s="320">
        <v>19.7</v>
      </c>
      <c r="R17" s="320">
        <v>7.8</v>
      </c>
      <c r="S17" s="320">
        <v>39.200000000000003</v>
      </c>
    </row>
    <row r="18" spans="1:19" x14ac:dyDescent="0.15">
      <c r="A18" s="316" t="s">
        <v>274</v>
      </c>
      <c r="B18" s="317"/>
      <c r="C18" s="322" t="s">
        <v>112</v>
      </c>
      <c r="D18" s="319"/>
      <c r="E18" s="346">
        <v>6317</v>
      </c>
      <c r="F18" s="346">
        <v>4688</v>
      </c>
      <c r="G18" s="346">
        <v>1629</v>
      </c>
      <c r="H18" s="346">
        <v>34</v>
      </c>
      <c r="I18" s="346">
        <v>34</v>
      </c>
      <c r="J18" s="346">
        <v>0</v>
      </c>
      <c r="K18" s="346">
        <v>102</v>
      </c>
      <c r="L18" s="346">
        <v>47</v>
      </c>
      <c r="M18" s="346">
        <v>55</v>
      </c>
      <c r="N18" s="346">
        <v>6249</v>
      </c>
      <c r="O18" s="346">
        <v>4675</v>
      </c>
      <c r="P18" s="346">
        <v>1574</v>
      </c>
      <c r="Q18" s="320">
        <v>9.6</v>
      </c>
      <c r="R18" s="320">
        <v>4.2</v>
      </c>
      <c r="S18" s="320">
        <v>25.5</v>
      </c>
    </row>
    <row r="19" spans="1:19" x14ac:dyDescent="0.15">
      <c r="A19" s="316" t="s">
        <v>275</v>
      </c>
      <c r="B19" s="317"/>
      <c r="C19" s="322" t="s">
        <v>113</v>
      </c>
      <c r="D19" s="319"/>
      <c r="E19" s="346">
        <v>22813</v>
      </c>
      <c r="F19" s="346">
        <v>10179</v>
      </c>
      <c r="G19" s="346">
        <v>12634</v>
      </c>
      <c r="H19" s="346">
        <v>1059</v>
      </c>
      <c r="I19" s="346">
        <v>541</v>
      </c>
      <c r="J19" s="346">
        <v>518</v>
      </c>
      <c r="K19" s="346">
        <v>860</v>
      </c>
      <c r="L19" s="346">
        <v>496</v>
      </c>
      <c r="M19" s="346">
        <v>364</v>
      </c>
      <c r="N19" s="346">
        <v>23012</v>
      </c>
      <c r="O19" s="346">
        <v>10224</v>
      </c>
      <c r="P19" s="346">
        <v>12788</v>
      </c>
      <c r="Q19" s="320">
        <v>66</v>
      </c>
      <c r="R19" s="320">
        <v>52.3</v>
      </c>
      <c r="S19" s="320">
        <v>76.900000000000006</v>
      </c>
    </row>
    <row r="20" spans="1:19" x14ac:dyDescent="0.15">
      <c r="A20" s="316" t="s">
        <v>276</v>
      </c>
      <c r="B20" s="317"/>
      <c r="C20" s="323" t="s">
        <v>114</v>
      </c>
      <c r="D20" s="319"/>
      <c r="E20" s="346">
        <v>8108</v>
      </c>
      <c r="F20" s="346">
        <v>2405</v>
      </c>
      <c r="G20" s="346">
        <v>5703</v>
      </c>
      <c r="H20" s="346">
        <v>66</v>
      </c>
      <c r="I20" s="346">
        <v>8</v>
      </c>
      <c r="J20" s="346">
        <v>58</v>
      </c>
      <c r="K20" s="346">
        <v>265</v>
      </c>
      <c r="L20" s="346">
        <v>49</v>
      </c>
      <c r="M20" s="346">
        <v>216</v>
      </c>
      <c r="N20" s="346">
        <v>7909</v>
      </c>
      <c r="O20" s="346">
        <v>2364</v>
      </c>
      <c r="P20" s="346">
        <v>5545</v>
      </c>
      <c r="Q20" s="320">
        <v>52.9</v>
      </c>
      <c r="R20" s="320">
        <v>29.7</v>
      </c>
      <c r="S20" s="320">
        <v>62.8</v>
      </c>
    </row>
    <row r="21" spans="1:19" x14ac:dyDescent="0.15">
      <c r="A21" s="316" t="s">
        <v>180</v>
      </c>
      <c r="B21" s="317"/>
      <c r="C21" s="322" t="s">
        <v>115</v>
      </c>
      <c r="D21" s="319"/>
      <c r="E21" s="346">
        <v>20286</v>
      </c>
      <c r="F21" s="346">
        <v>13861</v>
      </c>
      <c r="G21" s="346">
        <v>6425</v>
      </c>
      <c r="H21" s="346">
        <v>9</v>
      </c>
      <c r="I21" s="346">
        <v>2</v>
      </c>
      <c r="J21" s="346">
        <v>7</v>
      </c>
      <c r="K21" s="346">
        <v>172</v>
      </c>
      <c r="L21" s="346">
        <v>167</v>
      </c>
      <c r="M21" s="346">
        <v>5</v>
      </c>
      <c r="N21" s="346">
        <v>20123</v>
      </c>
      <c r="O21" s="346">
        <v>13696</v>
      </c>
      <c r="P21" s="346">
        <v>6427</v>
      </c>
      <c r="Q21" s="320">
        <v>14.6</v>
      </c>
      <c r="R21" s="320">
        <v>14.6</v>
      </c>
      <c r="S21" s="320">
        <v>14.6</v>
      </c>
    </row>
    <row r="22" spans="1:19" x14ac:dyDescent="0.15">
      <c r="A22" s="316" t="s">
        <v>277</v>
      </c>
      <c r="B22" s="317"/>
      <c r="C22" s="318" t="s">
        <v>116</v>
      </c>
      <c r="D22" s="319"/>
      <c r="E22" s="346">
        <v>81903</v>
      </c>
      <c r="F22" s="346">
        <v>14817</v>
      </c>
      <c r="G22" s="346">
        <v>67086</v>
      </c>
      <c r="H22" s="346">
        <v>279</v>
      </c>
      <c r="I22" s="346">
        <v>26</v>
      </c>
      <c r="J22" s="346">
        <v>253</v>
      </c>
      <c r="K22" s="346">
        <v>1081</v>
      </c>
      <c r="L22" s="346">
        <v>75</v>
      </c>
      <c r="M22" s="346">
        <v>1006</v>
      </c>
      <c r="N22" s="346">
        <v>81101</v>
      </c>
      <c r="O22" s="346">
        <v>14768</v>
      </c>
      <c r="P22" s="346">
        <v>66333</v>
      </c>
      <c r="Q22" s="320">
        <v>31.8</v>
      </c>
      <c r="R22" s="320">
        <v>14.5</v>
      </c>
      <c r="S22" s="320">
        <v>35.700000000000003</v>
      </c>
    </row>
    <row r="23" spans="1:19" x14ac:dyDescent="0.15">
      <c r="A23" s="316" t="s">
        <v>235</v>
      </c>
      <c r="B23" s="317"/>
      <c r="C23" s="318" t="s">
        <v>117</v>
      </c>
      <c r="D23" s="319"/>
      <c r="E23" s="346">
        <v>5841</v>
      </c>
      <c r="F23" s="346">
        <v>3917</v>
      </c>
      <c r="G23" s="346">
        <v>1924</v>
      </c>
      <c r="H23" s="346">
        <v>39</v>
      </c>
      <c r="I23" s="346">
        <v>39</v>
      </c>
      <c r="J23" s="346">
        <v>0</v>
      </c>
      <c r="K23" s="346">
        <v>7</v>
      </c>
      <c r="L23" s="346">
        <v>7</v>
      </c>
      <c r="M23" s="346">
        <v>0</v>
      </c>
      <c r="N23" s="346">
        <v>5873</v>
      </c>
      <c r="O23" s="346">
        <v>3949</v>
      </c>
      <c r="P23" s="346">
        <v>1924</v>
      </c>
      <c r="Q23" s="320">
        <v>12.7</v>
      </c>
      <c r="R23" s="320">
        <v>5.7</v>
      </c>
      <c r="S23" s="320">
        <v>27</v>
      </c>
    </row>
    <row r="24" spans="1:19" x14ac:dyDescent="0.15">
      <c r="A24" s="325" t="s">
        <v>183</v>
      </c>
      <c r="B24" s="326"/>
      <c r="C24" s="327" t="s">
        <v>118</v>
      </c>
      <c r="D24" s="328"/>
      <c r="E24" s="347">
        <v>30542</v>
      </c>
      <c r="F24" s="347">
        <v>11623</v>
      </c>
      <c r="G24" s="347">
        <v>18919</v>
      </c>
      <c r="H24" s="347">
        <v>647</v>
      </c>
      <c r="I24" s="347">
        <v>202</v>
      </c>
      <c r="J24" s="347">
        <v>445</v>
      </c>
      <c r="K24" s="347">
        <v>655</v>
      </c>
      <c r="L24" s="347">
        <v>252</v>
      </c>
      <c r="M24" s="347">
        <v>403</v>
      </c>
      <c r="N24" s="347">
        <v>30534</v>
      </c>
      <c r="O24" s="347">
        <v>11573</v>
      </c>
      <c r="P24" s="347">
        <v>18961</v>
      </c>
      <c r="Q24" s="329">
        <v>39.4</v>
      </c>
      <c r="R24" s="329">
        <v>21.2</v>
      </c>
      <c r="S24" s="329">
        <v>50.5</v>
      </c>
    </row>
    <row r="25" spans="1:19" x14ac:dyDescent="0.15">
      <c r="A25" s="305" t="s">
        <v>278</v>
      </c>
      <c r="B25" s="306"/>
      <c r="C25" s="330" t="s">
        <v>119</v>
      </c>
      <c r="D25" s="308"/>
      <c r="E25" s="348">
        <v>18939</v>
      </c>
      <c r="F25" s="349">
        <v>10909</v>
      </c>
      <c r="G25" s="349">
        <v>8030</v>
      </c>
      <c r="H25" s="349">
        <v>217</v>
      </c>
      <c r="I25" s="349">
        <v>84</v>
      </c>
      <c r="J25" s="349">
        <v>133</v>
      </c>
      <c r="K25" s="349">
        <v>96</v>
      </c>
      <c r="L25" s="349">
        <v>36</v>
      </c>
      <c r="M25" s="349">
        <v>60</v>
      </c>
      <c r="N25" s="349">
        <v>19060</v>
      </c>
      <c r="O25" s="349">
        <v>10957</v>
      </c>
      <c r="P25" s="349">
        <v>8103</v>
      </c>
      <c r="Q25" s="332">
        <v>11.3</v>
      </c>
      <c r="R25" s="332">
        <v>3.8</v>
      </c>
      <c r="S25" s="332">
        <v>21.6</v>
      </c>
    </row>
    <row r="26" spans="1:19" x14ac:dyDescent="0.15">
      <c r="A26" s="316" t="s">
        <v>238</v>
      </c>
      <c r="B26" s="317"/>
      <c r="C26" s="323" t="s">
        <v>120</v>
      </c>
      <c r="D26" s="319"/>
      <c r="E26" s="321" t="s">
        <v>307</v>
      </c>
      <c r="F26" s="321" t="s">
        <v>307</v>
      </c>
      <c r="G26" s="321" t="s">
        <v>307</v>
      </c>
      <c r="H26" s="321" t="s">
        <v>307</v>
      </c>
      <c r="I26" s="321" t="s">
        <v>307</v>
      </c>
      <c r="J26" s="321" t="s">
        <v>307</v>
      </c>
      <c r="K26" s="321" t="s">
        <v>307</v>
      </c>
      <c r="L26" s="321" t="s">
        <v>307</v>
      </c>
      <c r="M26" s="321" t="s">
        <v>307</v>
      </c>
      <c r="N26" s="321" t="s">
        <v>307</v>
      </c>
      <c r="O26" s="321" t="s">
        <v>307</v>
      </c>
      <c r="P26" s="321" t="s">
        <v>307</v>
      </c>
      <c r="Q26" s="321" t="s">
        <v>307</v>
      </c>
      <c r="R26" s="321" t="s">
        <v>307</v>
      </c>
      <c r="S26" s="321" t="s">
        <v>307</v>
      </c>
    </row>
    <row r="27" spans="1:19" x14ac:dyDescent="0.15">
      <c r="A27" s="316" t="s">
        <v>186</v>
      </c>
      <c r="B27" s="317"/>
      <c r="C27" s="322" t="s">
        <v>121</v>
      </c>
      <c r="D27" s="319"/>
      <c r="E27" s="321" t="s">
        <v>307</v>
      </c>
      <c r="F27" s="321" t="s">
        <v>307</v>
      </c>
      <c r="G27" s="321" t="s">
        <v>307</v>
      </c>
      <c r="H27" s="321" t="s">
        <v>307</v>
      </c>
      <c r="I27" s="321" t="s">
        <v>307</v>
      </c>
      <c r="J27" s="321" t="s">
        <v>307</v>
      </c>
      <c r="K27" s="321" t="s">
        <v>307</v>
      </c>
      <c r="L27" s="321" t="s">
        <v>307</v>
      </c>
      <c r="M27" s="321" t="s">
        <v>307</v>
      </c>
      <c r="N27" s="321" t="s">
        <v>307</v>
      </c>
      <c r="O27" s="321" t="s">
        <v>307</v>
      </c>
      <c r="P27" s="321" t="s">
        <v>307</v>
      </c>
      <c r="Q27" s="321" t="s">
        <v>307</v>
      </c>
      <c r="R27" s="321" t="s">
        <v>307</v>
      </c>
      <c r="S27" s="321" t="s">
        <v>307</v>
      </c>
    </row>
    <row r="28" spans="1:19" x14ac:dyDescent="0.15">
      <c r="A28" s="316" t="s">
        <v>279</v>
      </c>
      <c r="B28" s="317"/>
      <c r="C28" s="323" t="s">
        <v>122</v>
      </c>
      <c r="D28" s="319"/>
      <c r="E28" s="321" t="s">
        <v>307</v>
      </c>
      <c r="F28" s="321" t="s">
        <v>307</v>
      </c>
      <c r="G28" s="321" t="s">
        <v>307</v>
      </c>
      <c r="H28" s="321" t="s">
        <v>307</v>
      </c>
      <c r="I28" s="321" t="s">
        <v>307</v>
      </c>
      <c r="J28" s="321" t="s">
        <v>307</v>
      </c>
      <c r="K28" s="321" t="s">
        <v>307</v>
      </c>
      <c r="L28" s="321" t="s">
        <v>307</v>
      </c>
      <c r="M28" s="321" t="s">
        <v>307</v>
      </c>
      <c r="N28" s="321" t="s">
        <v>307</v>
      </c>
      <c r="O28" s="321" t="s">
        <v>307</v>
      </c>
      <c r="P28" s="321" t="s">
        <v>307</v>
      </c>
      <c r="Q28" s="321" t="s">
        <v>307</v>
      </c>
      <c r="R28" s="321" t="s">
        <v>307</v>
      </c>
      <c r="S28" s="321" t="s">
        <v>307</v>
      </c>
    </row>
    <row r="29" spans="1:19" x14ac:dyDescent="0.15">
      <c r="A29" s="316" t="s">
        <v>280</v>
      </c>
      <c r="B29" s="317"/>
      <c r="C29" s="322" t="s">
        <v>123</v>
      </c>
      <c r="D29" s="319"/>
      <c r="E29" s="346">
        <v>570</v>
      </c>
      <c r="F29" s="346">
        <v>428</v>
      </c>
      <c r="G29" s="346">
        <v>142</v>
      </c>
      <c r="H29" s="346">
        <v>2</v>
      </c>
      <c r="I29" s="346">
        <v>2</v>
      </c>
      <c r="J29" s="346">
        <v>0</v>
      </c>
      <c r="K29" s="346">
        <v>2</v>
      </c>
      <c r="L29" s="346">
        <v>2</v>
      </c>
      <c r="M29" s="346">
        <v>0</v>
      </c>
      <c r="N29" s="346">
        <v>570</v>
      </c>
      <c r="O29" s="346">
        <v>428</v>
      </c>
      <c r="P29" s="346">
        <v>142</v>
      </c>
      <c r="Q29" s="320">
        <v>13.5</v>
      </c>
      <c r="R29" s="320">
        <v>4</v>
      </c>
      <c r="S29" s="320">
        <v>42.3</v>
      </c>
    </row>
    <row r="30" spans="1:19" x14ac:dyDescent="0.15">
      <c r="A30" s="316" t="s">
        <v>240</v>
      </c>
      <c r="B30" s="317"/>
      <c r="C30" s="318" t="s">
        <v>124</v>
      </c>
      <c r="D30" s="319"/>
      <c r="E30" s="321" t="s">
        <v>307</v>
      </c>
      <c r="F30" s="321" t="s">
        <v>307</v>
      </c>
      <c r="G30" s="321" t="s">
        <v>307</v>
      </c>
      <c r="H30" s="321" t="s">
        <v>307</v>
      </c>
      <c r="I30" s="321" t="s">
        <v>307</v>
      </c>
      <c r="J30" s="321" t="s">
        <v>307</v>
      </c>
      <c r="K30" s="321" t="s">
        <v>307</v>
      </c>
      <c r="L30" s="321" t="s">
        <v>307</v>
      </c>
      <c r="M30" s="321" t="s">
        <v>307</v>
      </c>
      <c r="N30" s="321" t="s">
        <v>307</v>
      </c>
      <c r="O30" s="321" t="s">
        <v>307</v>
      </c>
      <c r="P30" s="321" t="s">
        <v>307</v>
      </c>
      <c r="Q30" s="321" t="s">
        <v>307</v>
      </c>
      <c r="R30" s="321" t="s">
        <v>307</v>
      </c>
      <c r="S30" s="321" t="s">
        <v>307</v>
      </c>
    </row>
    <row r="31" spans="1:19" x14ac:dyDescent="0.15">
      <c r="A31" s="316" t="s">
        <v>241</v>
      </c>
      <c r="B31" s="317"/>
      <c r="C31" s="322" t="s">
        <v>125</v>
      </c>
      <c r="D31" s="319"/>
      <c r="E31" s="346">
        <v>931</v>
      </c>
      <c r="F31" s="346">
        <v>509</v>
      </c>
      <c r="G31" s="346">
        <v>422</v>
      </c>
      <c r="H31" s="346">
        <v>0</v>
      </c>
      <c r="I31" s="346">
        <v>0</v>
      </c>
      <c r="J31" s="346">
        <v>0</v>
      </c>
      <c r="K31" s="346">
        <v>0</v>
      </c>
      <c r="L31" s="346">
        <v>0</v>
      </c>
      <c r="M31" s="346">
        <v>0</v>
      </c>
      <c r="N31" s="346">
        <v>931</v>
      </c>
      <c r="O31" s="346">
        <v>509</v>
      </c>
      <c r="P31" s="346">
        <v>422</v>
      </c>
      <c r="Q31" s="320">
        <v>10.4</v>
      </c>
      <c r="R31" s="320">
        <v>1.4</v>
      </c>
      <c r="S31" s="320">
        <v>21.3</v>
      </c>
    </row>
    <row r="32" spans="1:19" x14ac:dyDescent="0.15">
      <c r="A32" s="316" t="s">
        <v>281</v>
      </c>
      <c r="B32" s="317"/>
      <c r="C32" s="322" t="s">
        <v>126</v>
      </c>
      <c r="D32" s="319"/>
      <c r="E32" s="346">
        <v>6069</v>
      </c>
      <c r="F32" s="346">
        <v>3815</v>
      </c>
      <c r="G32" s="346">
        <v>2254</v>
      </c>
      <c r="H32" s="346">
        <v>5</v>
      </c>
      <c r="I32" s="346">
        <v>5</v>
      </c>
      <c r="J32" s="346">
        <v>0</v>
      </c>
      <c r="K32" s="346">
        <v>38</v>
      </c>
      <c r="L32" s="346">
        <v>28</v>
      </c>
      <c r="M32" s="346">
        <v>10</v>
      </c>
      <c r="N32" s="346">
        <v>6036</v>
      </c>
      <c r="O32" s="346">
        <v>3792</v>
      </c>
      <c r="P32" s="346">
        <v>2244</v>
      </c>
      <c r="Q32" s="320">
        <v>4.5</v>
      </c>
      <c r="R32" s="320">
        <v>0.8</v>
      </c>
      <c r="S32" s="320">
        <v>10.8</v>
      </c>
    </row>
    <row r="33" spans="1:19" x14ac:dyDescent="0.15">
      <c r="A33" s="316" t="s">
        <v>192</v>
      </c>
      <c r="B33" s="317"/>
      <c r="C33" s="323" t="s">
        <v>127</v>
      </c>
      <c r="D33" s="319"/>
      <c r="E33" s="321" t="s">
        <v>307</v>
      </c>
      <c r="F33" s="321" t="s">
        <v>307</v>
      </c>
      <c r="G33" s="321" t="s">
        <v>307</v>
      </c>
      <c r="H33" s="321" t="s">
        <v>307</v>
      </c>
      <c r="I33" s="321" t="s">
        <v>307</v>
      </c>
      <c r="J33" s="321" t="s">
        <v>307</v>
      </c>
      <c r="K33" s="321" t="s">
        <v>307</v>
      </c>
      <c r="L33" s="321" t="s">
        <v>307</v>
      </c>
      <c r="M33" s="321" t="s">
        <v>307</v>
      </c>
      <c r="N33" s="321" t="s">
        <v>307</v>
      </c>
      <c r="O33" s="321" t="s">
        <v>307</v>
      </c>
      <c r="P33" s="321" t="s">
        <v>307</v>
      </c>
      <c r="Q33" s="321" t="s">
        <v>307</v>
      </c>
      <c r="R33" s="321" t="s">
        <v>307</v>
      </c>
      <c r="S33" s="321" t="s">
        <v>307</v>
      </c>
    </row>
    <row r="34" spans="1:19" x14ac:dyDescent="0.15">
      <c r="A34" s="316" t="s">
        <v>193</v>
      </c>
      <c r="B34" s="317"/>
      <c r="C34" s="322" t="s">
        <v>128</v>
      </c>
      <c r="D34" s="319"/>
      <c r="E34" s="335">
        <v>1672</v>
      </c>
      <c r="F34" s="335">
        <v>1411</v>
      </c>
      <c r="G34" s="335">
        <v>261</v>
      </c>
      <c r="H34" s="335">
        <v>0</v>
      </c>
      <c r="I34" s="335">
        <v>0</v>
      </c>
      <c r="J34" s="335">
        <v>0</v>
      </c>
      <c r="K34" s="335">
        <v>44</v>
      </c>
      <c r="L34" s="335">
        <v>39</v>
      </c>
      <c r="M34" s="335">
        <v>5</v>
      </c>
      <c r="N34" s="335">
        <v>1628</v>
      </c>
      <c r="O34" s="335">
        <v>1372</v>
      </c>
      <c r="P34" s="354">
        <v>256</v>
      </c>
      <c r="Q34" s="354">
        <v>8.5</v>
      </c>
      <c r="R34" s="354">
        <v>1.5</v>
      </c>
      <c r="S34" s="354">
        <v>46.1</v>
      </c>
    </row>
    <row r="35" spans="1:19" x14ac:dyDescent="0.15">
      <c r="A35" s="316" t="s">
        <v>194</v>
      </c>
      <c r="B35" s="317"/>
      <c r="C35" s="318" t="s">
        <v>129</v>
      </c>
      <c r="D35" s="319"/>
      <c r="E35" s="321" t="s">
        <v>307</v>
      </c>
      <c r="F35" s="321" t="s">
        <v>307</v>
      </c>
      <c r="G35" s="321" t="s">
        <v>307</v>
      </c>
      <c r="H35" s="321" t="s">
        <v>307</v>
      </c>
      <c r="I35" s="321" t="s">
        <v>307</v>
      </c>
      <c r="J35" s="321" t="s">
        <v>307</v>
      </c>
      <c r="K35" s="321" t="s">
        <v>307</v>
      </c>
      <c r="L35" s="321" t="s">
        <v>307</v>
      </c>
      <c r="M35" s="321" t="s">
        <v>307</v>
      </c>
      <c r="N35" s="321" t="s">
        <v>307</v>
      </c>
      <c r="O35" s="321" t="s">
        <v>307</v>
      </c>
      <c r="P35" s="321" t="s">
        <v>307</v>
      </c>
      <c r="Q35" s="321" t="s">
        <v>307</v>
      </c>
      <c r="R35" s="321" t="s">
        <v>307</v>
      </c>
      <c r="S35" s="321" t="s">
        <v>307</v>
      </c>
    </row>
    <row r="36" spans="1:19" x14ac:dyDescent="0.15">
      <c r="A36" s="316" t="s">
        <v>195</v>
      </c>
      <c r="B36" s="317"/>
      <c r="C36" s="318" t="s">
        <v>130</v>
      </c>
      <c r="D36" s="319"/>
      <c r="E36" s="321" t="s">
        <v>307</v>
      </c>
      <c r="F36" s="321" t="s">
        <v>307</v>
      </c>
      <c r="G36" s="321" t="s">
        <v>307</v>
      </c>
      <c r="H36" s="321" t="s">
        <v>307</v>
      </c>
      <c r="I36" s="321" t="s">
        <v>307</v>
      </c>
      <c r="J36" s="321" t="s">
        <v>307</v>
      </c>
      <c r="K36" s="321" t="s">
        <v>307</v>
      </c>
      <c r="L36" s="321" t="s">
        <v>307</v>
      </c>
      <c r="M36" s="321" t="s">
        <v>307</v>
      </c>
      <c r="N36" s="321" t="s">
        <v>307</v>
      </c>
      <c r="O36" s="321" t="s">
        <v>307</v>
      </c>
      <c r="P36" s="321" t="s">
        <v>307</v>
      </c>
      <c r="Q36" s="321" t="s">
        <v>307</v>
      </c>
      <c r="R36" s="321" t="s">
        <v>307</v>
      </c>
      <c r="S36" s="321" t="s">
        <v>307</v>
      </c>
    </row>
    <row r="37" spans="1:19" x14ac:dyDescent="0.15">
      <c r="A37" s="316" t="s">
        <v>247</v>
      </c>
      <c r="B37" s="317"/>
      <c r="C37" s="318" t="s">
        <v>131</v>
      </c>
      <c r="D37" s="319"/>
      <c r="E37" s="346">
        <v>6078</v>
      </c>
      <c r="F37" s="346">
        <v>4574</v>
      </c>
      <c r="G37" s="346">
        <v>1504</v>
      </c>
      <c r="H37" s="346">
        <v>1</v>
      </c>
      <c r="I37" s="346">
        <v>1</v>
      </c>
      <c r="J37" s="346">
        <v>0</v>
      </c>
      <c r="K37" s="346">
        <v>101</v>
      </c>
      <c r="L37" s="346">
        <v>101</v>
      </c>
      <c r="M37" s="346">
        <v>0</v>
      </c>
      <c r="N37" s="346">
        <v>5978</v>
      </c>
      <c r="O37" s="346">
        <v>4474</v>
      </c>
      <c r="P37" s="346">
        <v>1504</v>
      </c>
      <c r="Q37" s="320">
        <v>6.7</v>
      </c>
      <c r="R37" s="320">
        <v>0</v>
      </c>
      <c r="S37" s="320">
        <v>26.7</v>
      </c>
    </row>
    <row r="38" spans="1:19" x14ac:dyDescent="0.15">
      <c r="A38" s="316" t="s">
        <v>282</v>
      </c>
      <c r="B38" s="317"/>
      <c r="C38" s="322" t="s">
        <v>132</v>
      </c>
      <c r="D38" s="319"/>
      <c r="E38" s="346">
        <v>11055</v>
      </c>
      <c r="F38" s="346">
        <v>9377</v>
      </c>
      <c r="G38" s="346">
        <v>1678</v>
      </c>
      <c r="H38" s="346">
        <v>46</v>
      </c>
      <c r="I38" s="346">
        <v>9</v>
      </c>
      <c r="J38" s="346">
        <v>37</v>
      </c>
      <c r="K38" s="346">
        <v>20</v>
      </c>
      <c r="L38" s="346">
        <v>19</v>
      </c>
      <c r="M38" s="346">
        <v>1</v>
      </c>
      <c r="N38" s="346">
        <v>11081</v>
      </c>
      <c r="O38" s="346">
        <v>9367</v>
      </c>
      <c r="P38" s="346">
        <v>1714</v>
      </c>
      <c r="Q38" s="320">
        <v>1.1000000000000001</v>
      </c>
      <c r="R38" s="320">
        <v>0.3</v>
      </c>
      <c r="S38" s="320">
        <v>5.4</v>
      </c>
    </row>
    <row r="39" spans="1:19" x14ac:dyDescent="0.15">
      <c r="A39" s="316" t="s">
        <v>283</v>
      </c>
      <c r="B39" s="317"/>
      <c r="C39" s="322" t="s">
        <v>133</v>
      </c>
      <c r="D39" s="319"/>
      <c r="E39" s="346">
        <v>12073</v>
      </c>
      <c r="F39" s="346">
        <v>10689</v>
      </c>
      <c r="G39" s="346">
        <v>1384</v>
      </c>
      <c r="H39" s="346">
        <v>59</v>
      </c>
      <c r="I39" s="346">
        <v>24</v>
      </c>
      <c r="J39" s="346">
        <v>35</v>
      </c>
      <c r="K39" s="346">
        <v>72</v>
      </c>
      <c r="L39" s="346">
        <v>60</v>
      </c>
      <c r="M39" s="346">
        <v>12</v>
      </c>
      <c r="N39" s="346">
        <v>12060</v>
      </c>
      <c r="O39" s="346">
        <v>10653</v>
      </c>
      <c r="P39" s="346">
        <v>1407</v>
      </c>
      <c r="Q39" s="320">
        <v>4.3</v>
      </c>
      <c r="R39" s="320">
        <v>1.1000000000000001</v>
      </c>
      <c r="S39" s="320">
        <v>28.4</v>
      </c>
    </row>
    <row r="40" spans="1:19" x14ac:dyDescent="0.15">
      <c r="A40" s="316" t="s">
        <v>199</v>
      </c>
      <c r="B40" s="317"/>
      <c r="C40" s="323" t="s">
        <v>134</v>
      </c>
      <c r="D40" s="319"/>
      <c r="E40" s="346">
        <v>6326</v>
      </c>
      <c r="F40" s="346">
        <v>4476</v>
      </c>
      <c r="G40" s="346">
        <v>1850</v>
      </c>
      <c r="H40" s="346">
        <v>21</v>
      </c>
      <c r="I40" s="346">
        <v>10</v>
      </c>
      <c r="J40" s="346">
        <v>11</v>
      </c>
      <c r="K40" s="346">
        <v>41</v>
      </c>
      <c r="L40" s="346">
        <v>0</v>
      </c>
      <c r="M40" s="346">
        <v>41</v>
      </c>
      <c r="N40" s="346">
        <v>6306</v>
      </c>
      <c r="O40" s="346">
        <v>4486</v>
      </c>
      <c r="P40" s="346">
        <v>1820</v>
      </c>
      <c r="Q40" s="320">
        <v>9.8000000000000007</v>
      </c>
      <c r="R40" s="320">
        <v>1</v>
      </c>
      <c r="S40" s="320">
        <v>31.5</v>
      </c>
    </row>
    <row r="41" spans="1:19" x14ac:dyDescent="0.15">
      <c r="A41" s="316" t="s">
        <v>284</v>
      </c>
      <c r="B41" s="317"/>
      <c r="C41" s="322" t="s">
        <v>135</v>
      </c>
      <c r="D41" s="319"/>
      <c r="E41" s="346">
        <v>25050</v>
      </c>
      <c r="F41" s="346">
        <v>19518</v>
      </c>
      <c r="G41" s="346">
        <v>5532</v>
      </c>
      <c r="H41" s="346">
        <v>84</v>
      </c>
      <c r="I41" s="346">
        <v>74</v>
      </c>
      <c r="J41" s="346">
        <v>10</v>
      </c>
      <c r="K41" s="346">
        <v>169</v>
      </c>
      <c r="L41" s="346">
        <v>102</v>
      </c>
      <c r="M41" s="346">
        <v>67</v>
      </c>
      <c r="N41" s="346">
        <v>24965</v>
      </c>
      <c r="O41" s="346">
        <v>19490</v>
      </c>
      <c r="P41" s="346">
        <v>5475</v>
      </c>
      <c r="Q41" s="320">
        <v>3.3</v>
      </c>
      <c r="R41" s="320">
        <v>1.4</v>
      </c>
      <c r="S41" s="320">
        <v>10.1</v>
      </c>
    </row>
    <row r="42" spans="1:19" x14ac:dyDescent="0.15">
      <c r="A42" s="316" t="s">
        <v>201</v>
      </c>
      <c r="B42" s="317"/>
      <c r="C42" s="322" t="s">
        <v>136</v>
      </c>
      <c r="D42" s="319"/>
      <c r="E42" s="346">
        <v>5505</v>
      </c>
      <c r="F42" s="346">
        <v>3813</v>
      </c>
      <c r="G42" s="346">
        <v>1692</v>
      </c>
      <c r="H42" s="346">
        <v>24</v>
      </c>
      <c r="I42" s="346">
        <v>24</v>
      </c>
      <c r="J42" s="346">
        <v>0</v>
      </c>
      <c r="K42" s="346">
        <v>96</v>
      </c>
      <c r="L42" s="346">
        <v>48</v>
      </c>
      <c r="M42" s="346">
        <v>48</v>
      </c>
      <c r="N42" s="346">
        <v>5433</v>
      </c>
      <c r="O42" s="346">
        <v>3789</v>
      </c>
      <c r="P42" s="346">
        <v>1644</v>
      </c>
      <c r="Q42" s="320">
        <v>18.399999999999999</v>
      </c>
      <c r="R42" s="320">
        <v>3.8</v>
      </c>
      <c r="S42" s="320">
        <v>52.2</v>
      </c>
    </row>
    <row r="43" spans="1:19" x14ac:dyDescent="0.15">
      <c r="A43" s="316" t="s">
        <v>285</v>
      </c>
      <c r="B43" s="317"/>
      <c r="C43" s="322" t="s">
        <v>137</v>
      </c>
      <c r="D43" s="319"/>
      <c r="E43" s="346">
        <v>17016</v>
      </c>
      <c r="F43" s="346">
        <v>12336</v>
      </c>
      <c r="G43" s="346">
        <v>4680</v>
      </c>
      <c r="H43" s="346">
        <v>177</v>
      </c>
      <c r="I43" s="346">
        <v>109</v>
      </c>
      <c r="J43" s="346">
        <v>68</v>
      </c>
      <c r="K43" s="346">
        <v>186</v>
      </c>
      <c r="L43" s="346">
        <v>124</v>
      </c>
      <c r="M43" s="346">
        <v>62</v>
      </c>
      <c r="N43" s="346">
        <v>17007</v>
      </c>
      <c r="O43" s="346">
        <v>12321</v>
      </c>
      <c r="P43" s="346">
        <v>4686</v>
      </c>
      <c r="Q43" s="320">
        <v>5.5</v>
      </c>
      <c r="R43" s="320">
        <v>1.5</v>
      </c>
      <c r="S43" s="320">
        <v>16.2</v>
      </c>
    </row>
    <row r="44" spans="1:19" x14ac:dyDescent="0.15">
      <c r="A44" s="316" t="s">
        <v>203</v>
      </c>
      <c r="B44" s="317"/>
      <c r="C44" s="323" t="s">
        <v>138</v>
      </c>
      <c r="D44" s="319"/>
      <c r="E44" s="346">
        <v>10170</v>
      </c>
      <c r="F44" s="346">
        <v>8966</v>
      </c>
      <c r="G44" s="346">
        <v>1204</v>
      </c>
      <c r="H44" s="346">
        <v>36</v>
      </c>
      <c r="I44" s="346">
        <v>1</v>
      </c>
      <c r="J44" s="346">
        <v>35</v>
      </c>
      <c r="K44" s="346">
        <v>33</v>
      </c>
      <c r="L44" s="346">
        <v>19</v>
      </c>
      <c r="M44" s="346">
        <v>14</v>
      </c>
      <c r="N44" s="346">
        <v>10173</v>
      </c>
      <c r="O44" s="346">
        <v>8948</v>
      </c>
      <c r="P44" s="346">
        <v>1225</v>
      </c>
      <c r="Q44" s="320">
        <v>0.5</v>
      </c>
      <c r="R44" s="320">
        <v>0.1</v>
      </c>
      <c r="S44" s="320">
        <v>4.0999999999999996</v>
      </c>
    </row>
    <row r="45" spans="1:19" x14ac:dyDescent="0.15">
      <c r="A45" s="316" t="s">
        <v>204</v>
      </c>
      <c r="B45" s="317"/>
      <c r="C45" s="318" t="s">
        <v>139</v>
      </c>
      <c r="D45" s="319"/>
      <c r="E45" s="321" t="s">
        <v>307</v>
      </c>
      <c r="F45" s="321" t="s">
        <v>307</v>
      </c>
      <c r="G45" s="321" t="s">
        <v>307</v>
      </c>
      <c r="H45" s="321" t="s">
        <v>307</v>
      </c>
      <c r="I45" s="321" t="s">
        <v>307</v>
      </c>
      <c r="J45" s="321" t="s">
        <v>307</v>
      </c>
      <c r="K45" s="321" t="s">
        <v>307</v>
      </c>
      <c r="L45" s="321" t="s">
        <v>307</v>
      </c>
      <c r="M45" s="321" t="s">
        <v>307</v>
      </c>
      <c r="N45" s="321" t="s">
        <v>307</v>
      </c>
      <c r="O45" s="321" t="s">
        <v>307</v>
      </c>
      <c r="P45" s="321" t="s">
        <v>307</v>
      </c>
      <c r="Q45" s="321" t="s">
        <v>307</v>
      </c>
      <c r="R45" s="321" t="s">
        <v>307</v>
      </c>
      <c r="S45" s="321" t="s">
        <v>307</v>
      </c>
    </row>
    <row r="46" spans="1:19" x14ac:dyDescent="0.15">
      <c r="A46" s="316" t="s">
        <v>205</v>
      </c>
      <c r="B46" s="317"/>
      <c r="C46" s="322" t="s">
        <v>140</v>
      </c>
      <c r="D46" s="319"/>
      <c r="E46" s="362" t="s">
        <v>307</v>
      </c>
      <c r="F46" s="362" t="s">
        <v>307</v>
      </c>
      <c r="G46" s="362" t="s">
        <v>307</v>
      </c>
      <c r="H46" s="362" t="s">
        <v>307</v>
      </c>
      <c r="I46" s="362" t="s">
        <v>307</v>
      </c>
      <c r="J46" s="362" t="s">
        <v>307</v>
      </c>
      <c r="K46" s="362" t="s">
        <v>307</v>
      </c>
      <c r="L46" s="362" t="s">
        <v>307</v>
      </c>
      <c r="M46" s="362" t="s">
        <v>307</v>
      </c>
      <c r="N46" s="362" t="s">
        <v>307</v>
      </c>
      <c r="O46" s="362" t="s">
        <v>307</v>
      </c>
      <c r="P46" s="362" t="s">
        <v>307</v>
      </c>
      <c r="Q46" s="363" t="s">
        <v>307</v>
      </c>
      <c r="R46" s="363" t="s">
        <v>307</v>
      </c>
      <c r="S46" s="363" t="s">
        <v>307</v>
      </c>
    </row>
    <row r="47" spans="1:19" x14ac:dyDescent="0.15">
      <c r="A47" s="316" t="s">
        <v>206</v>
      </c>
      <c r="B47" s="317"/>
      <c r="C47" s="322" t="s">
        <v>141</v>
      </c>
      <c r="D47" s="319"/>
      <c r="E47" s="346">
        <v>2907</v>
      </c>
      <c r="F47" s="346">
        <v>2293</v>
      </c>
      <c r="G47" s="346">
        <v>614</v>
      </c>
      <c r="H47" s="346">
        <v>11</v>
      </c>
      <c r="I47" s="346">
        <v>7</v>
      </c>
      <c r="J47" s="346">
        <v>4</v>
      </c>
      <c r="K47" s="346">
        <v>25</v>
      </c>
      <c r="L47" s="346">
        <v>21</v>
      </c>
      <c r="M47" s="346">
        <v>4</v>
      </c>
      <c r="N47" s="346">
        <v>2893</v>
      </c>
      <c r="O47" s="346">
        <v>2279</v>
      </c>
      <c r="P47" s="346">
        <v>614</v>
      </c>
      <c r="Q47" s="320">
        <v>7.3</v>
      </c>
      <c r="R47" s="320">
        <v>2.9</v>
      </c>
      <c r="S47" s="320">
        <v>23.8</v>
      </c>
    </row>
    <row r="48" spans="1:19" x14ac:dyDescent="0.15">
      <c r="A48" s="316" t="s">
        <v>286</v>
      </c>
      <c r="B48" s="317"/>
      <c r="C48" s="323" t="s">
        <v>142</v>
      </c>
      <c r="D48" s="319"/>
      <c r="E48" s="346">
        <v>4519</v>
      </c>
      <c r="F48" s="346">
        <v>3538</v>
      </c>
      <c r="G48" s="346">
        <v>981</v>
      </c>
      <c r="H48" s="346">
        <v>8</v>
      </c>
      <c r="I48" s="346">
        <v>5</v>
      </c>
      <c r="J48" s="346">
        <v>3</v>
      </c>
      <c r="K48" s="346">
        <v>43</v>
      </c>
      <c r="L48" s="346">
        <v>32</v>
      </c>
      <c r="M48" s="346">
        <v>11</v>
      </c>
      <c r="N48" s="346">
        <v>4484</v>
      </c>
      <c r="O48" s="346">
        <v>3511</v>
      </c>
      <c r="P48" s="346">
        <v>973</v>
      </c>
      <c r="Q48" s="320">
        <v>8.5</v>
      </c>
      <c r="R48" s="320">
        <v>5.7</v>
      </c>
      <c r="S48" s="320">
        <v>18.600000000000001</v>
      </c>
    </row>
    <row r="49" spans="1:19" x14ac:dyDescent="0.15">
      <c r="A49" s="311" t="s">
        <v>208</v>
      </c>
      <c r="B49" s="312"/>
      <c r="C49" s="336" t="s">
        <v>143</v>
      </c>
      <c r="D49" s="314"/>
      <c r="E49" s="352">
        <v>12297</v>
      </c>
      <c r="F49" s="352">
        <v>7342</v>
      </c>
      <c r="G49" s="352">
        <v>4955</v>
      </c>
      <c r="H49" s="352">
        <v>23</v>
      </c>
      <c r="I49" s="352">
        <v>12</v>
      </c>
      <c r="J49" s="352">
        <v>11</v>
      </c>
      <c r="K49" s="352">
        <v>243</v>
      </c>
      <c r="L49" s="352">
        <v>138</v>
      </c>
      <c r="M49" s="352">
        <v>105</v>
      </c>
      <c r="N49" s="352">
        <v>12077</v>
      </c>
      <c r="O49" s="352">
        <v>7216</v>
      </c>
      <c r="P49" s="352">
        <v>4861</v>
      </c>
      <c r="Q49" s="337">
        <v>27.7</v>
      </c>
      <c r="R49" s="337">
        <v>7.9</v>
      </c>
      <c r="S49" s="337">
        <v>57.1</v>
      </c>
    </row>
    <row r="50" spans="1:19" x14ac:dyDescent="0.15">
      <c r="A50" s="316" t="s">
        <v>287</v>
      </c>
      <c r="B50" s="317"/>
      <c r="C50" s="318" t="s">
        <v>144</v>
      </c>
      <c r="D50" s="319"/>
      <c r="E50" s="346">
        <v>38253</v>
      </c>
      <c r="F50" s="346">
        <v>12926</v>
      </c>
      <c r="G50" s="346">
        <v>25327</v>
      </c>
      <c r="H50" s="346">
        <v>363</v>
      </c>
      <c r="I50" s="346">
        <v>160</v>
      </c>
      <c r="J50" s="346">
        <v>203</v>
      </c>
      <c r="K50" s="346">
        <v>504</v>
      </c>
      <c r="L50" s="346">
        <v>211</v>
      </c>
      <c r="M50" s="346">
        <v>293</v>
      </c>
      <c r="N50" s="346">
        <v>38112</v>
      </c>
      <c r="O50" s="346">
        <v>12875</v>
      </c>
      <c r="P50" s="346">
        <v>25237</v>
      </c>
      <c r="Q50" s="320">
        <v>73.400000000000006</v>
      </c>
      <c r="R50" s="320">
        <v>42.4</v>
      </c>
      <c r="S50" s="320">
        <v>89.2</v>
      </c>
    </row>
    <row r="51" spans="1:19" x14ac:dyDescent="0.15">
      <c r="A51" s="311" t="s">
        <v>288</v>
      </c>
      <c r="B51" s="312"/>
      <c r="C51" s="338" t="s">
        <v>145</v>
      </c>
      <c r="D51" s="314"/>
      <c r="E51" s="348">
        <v>9950</v>
      </c>
      <c r="F51" s="349">
        <v>5123</v>
      </c>
      <c r="G51" s="349">
        <v>4827</v>
      </c>
      <c r="H51" s="349">
        <v>247</v>
      </c>
      <c r="I51" s="349">
        <v>121</v>
      </c>
      <c r="J51" s="349">
        <v>126</v>
      </c>
      <c r="K51" s="349">
        <v>323</v>
      </c>
      <c r="L51" s="349">
        <v>219</v>
      </c>
      <c r="M51" s="349">
        <v>104</v>
      </c>
      <c r="N51" s="349">
        <v>9874</v>
      </c>
      <c r="O51" s="349">
        <v>5025</v>
      </c>
      <c r="P51" s="349">
        <v>4849</v>
      </c>
      <c r="Q51" s="332">
        <v>49.1</v>
      </c>
      <c r="R51" s="332">
        <v>32.799999999999997</v>
      </c>
      <c r="S51" s="332">
        <v>66</v>
      </c>
    </row>
    <row r="52" spans="1:19" x14ac:dyDescent="0.15">
      <c r="A52" s="316" t="s">
        <v>211</v>
      </c>
      <c r="B52" s="317"/>
      <c r="C52" s="339" t="s">
        <v>146</v>
      </c>
      <c r="D52" s="319"/>
      <c r="E52" s="353">
        <v>12863</v>
      </c>
      <c r="F52" s="347">
        <v>5056</v>
      </c>
      <c r="G52" s="347">
        <v>7807</v>
      </c>
      <c r="H52" s="347">
        <v>812</v>
      </c>
      <c r="I52" s="347">
        <v>420</v>
      </c>
      <c r="J52" s="347">
        <v>392</v>
      </c>
      <c r="K52" s="347">
        <v>537</v>
      </c>
      <c r="L52" s="347">
        <v>277</v>
      </c>
      <c r="M52" s="347">
        <v>260</v>
      </c>
      <c r="N52" s="347">
        <v>13138</v>
      </c>
      <c r="O52" s="347">
        <v>5199</v>
      </c>
      <c r="P52" s="347">
        <v>7939</v>
      </c>
      <c r="Q52" s="329">
        <v>78.599999999999994</v>
      </c>
      <c r="R52" s="329">
        <v>71.2</v>
      </c>
      <c r="S52" s="329">
        <v>83.5</v>
      </c>
    </row>
    <row r="53" spans="1:19" x14ac:dyDescent="0.15">
      <c r="A53" s="311" t="s">
        <v>289</v>
      </c>
      <c r="B53" s="312"/>
      <c r="C53" s="313" t="s">
        <v>147</v>
      </c>
      <c r="D53" s="314"/>
      <c r="E53" s="348">
        <v>42191</v>
      </c>
      <c r="F53" s="349">
        <v>12762</v>
      </c>
      <c r="G53" s="349">
        <v>29429</v>
      </c>
      <c r="H53" s="349">
        <v>197</v>
      </c>
      <c r="I53" s="349">
        <v>14</v>
      </c>
      <c r="J53" s="349">
        <v>183</v>
      </c>
      <c r="K53" s="349">
        <v>177</v>
      </c>
      <c r="L53" s="349">
        <v>63</v>
      </c>
      <c r="M53" s="349">
        <v>114</v>
      </c>
      <c r="N53" s="349">
        <v>42211</v>
      </c>
      <c r="O53" s="349">
        <v>12713</v>
      </c>
      <c r="P53" s="349">
        <v>29498</v>
      </c>
      <c r="Q53" s="332">
        <v>13</v>
      </c>
      <c r="R53" s="332">
        <v>14.3</v>
      </c>
      <c r="S53" s="332">
        <v>12.5</v>
      </c>
    </row>
    <row r="54" spans="1:19" x14ac:dyDescent="0.15">
      <c r="A54" s="325" t="s">
        <v>213</v>
      </c>
      <c r="B54" s="326"/>
      <c r="C54" s="341" t="s">
        <v>148</v>
      </c>
      <c r="D54" s="328"/>
      <c r="E54" s="353">
        <v>39712</v>
      </c>
      <c r="F54" s="347">
        <v>2055</v>
      </c>
      <c r="G54" s="347">
        <v>37657</v>
      </c>
      <c r="H54" s="347">
        <v>82</v>
      </c>
      <c r="I54" s="347">
        <v>12</v>
      </c>
      <c r="J54" s="347">
        <v>70</v>
      </c>
      <c r="K54" s="347">
        <v>904</v>
      </c>
      <c r="L54" s="347">
        <v>12</v>
      </c>
      <c r="M54" s="347">
        <v>892</v>
      </c>
      <c r="N54" s="347">
        <v>38890</v>
      </c>
      <c r="O54" s="347">
        <v>2055</v>
      </c>
      <c r="P54" s="347">
        <v>36835</v>
      </c>
      <c r="Q54" s="329">
        <v>52.2</v>
      </c>
      <c r="R54" s="329">
        <v>15.8</v>
      </c>
      <c r="S54" s="329">
        <v>54.2</v>
      </c>
    </row>
    <row r="55" spans="1:19" x14ac:dyDescent="0.15">
      <c r="A55" s="305" t="s">
        <v>290</v>
      </c>
      <c r="B55" s="306"/>
      <c r="C55" s="342" t="s">
        <v>149</v>
      </c>
      <c r="D55" s="308"/>
      <c r="E55" s="348">
        <v>9889</v>
      </c>
      <c r="F55" s="349">
        <v>4210</v>
      </c>
      <c r="G55" s="349">
        <v>5679</v>
      </c>
      <c r="H55" s="349">
        <v>518</v>
      </c>
      <c r="I55" s="349">
        <v>175</v>
      </c>
      <c r="J55" s="349">
        <v>343</v>
      </c>
      <c r="K55" s="349">
        <v>495</v>
      </c>
      <c r="L55" s="349">
        <v>190</v>
      </c>
      <c r="M55" s="349">
        <v>305</v>
      </c>
      <c r="N55" s="349">
        <v>9912</v>
      </c>
      <c r="O55" s="349">
        <v>4195</v>
      </c>
      <c r="P55" s="349">
        <v>5717</v>
      </c>
      <c r="Q55" s="332">
        <v>10.5</v>
      </c>
      <c r="R55" s="332">
        <v>4.5</v>
      </c>
      <c r="S55" s="332">
        <v>14.9</v>
      </c>
    </row>
    <row r="56" spans="1:19" x14ac:dyDescent="0.15">
      <c r="A56" s="316" t="s">
        <v>291</v>
      </c>
      <c r="B56" s="317"/>
      <c r="C56" s="322" t="s">
        <v>150</v>
      </c>
      <c r="D56" s="319"/>
      <c r="E56" s="350">
        <v>17092</v>
      </c>
      <c r="F56" s="351">
        <v>4898</v>
      </c>
      <c r="G56" s="351">
        <v>12194</v>
      </c>
      <c r="H56" s="351">
        <v>117</v>
      </c>
      <c r="I56" s="351">
        <v>27</v>
      </c>
      <c r="J56" s="351">
        <v>90</v>
      </c>
      <c r="K56" s="351">
        <v>143</v>
      </c>
      <c r="L56" s="351">
        <v>57</v>
      </c>
      <c r="M56" s="351">
        <v>86</v>
      </c>
      <c r="N56" s="351">
        <v>17066</v>
      </c>
      <c r="O56" s="351">
        <v>4868</v>
      </c>
      <c r="P56" s="351">
        <v>12198</v>
      </c>
      <c r="Q56" s="334">
        <v>61.3</v>
      </c>
      <c r="R56" s="334">
        <v>43.8</v>
      </c>
      <c r="S56" s="334">
        <v>68.3</v>
      </c>
    </row>
    <row r="57" spans="1:19" x14ac:dyDescent="0.15">
      <c r="A57" s="325" t="s">
        <v>292</v>
      </c>
      <c r="B57" s="326"/>
      <c r="C57" s="341" t="s">
        <v>151</v>
      </c>
      <c r="D57" s="328"/>
      <c r="E57" s="353">
        <v>3561</v>
      </c>
      <c r="F57" s="347">
        <v>2515</v>
      </c>
      <c r="G57" s="347">
        <v>1046</v>
      </c>
      <c r="H57" s="347">
        <v>12</v>
      </c>
      <c r="I57" s="347">
        <v>0</v>
      </c>
      <c r="J57" s="347">
        <v>12</v>
      </c>
      <c r="K57" s="347">
        <v>17</v>
      </c>
      <c r="L57" s="347">
        <v>5</v>
      </c>
      <c r="M57" s="347">
        <v>12</v>
      </c>
      <c r="N57" s="347">
        <v>3556</v>
      </c>
      <c r="O57" s="347">
        <v>2510</v>
      </c>
      <c r="P57" s="347">
        <v>1046</v>
      </c>
      <c r="Q57" s="329">
        <v>14.5</v>
      </c>
      <c r="R57" s="329">
        <v>5.3</v>
      </c>
      <c r="S57" s="329">
        <v>36.700000000000003</v>
      </c>
    </row>
  </sheetData>
  <mergeCells count="6">
    <mergeCell ref="Q5:S5"/>
    <mergeCell ref="A6:C6"/>
    <mergeCell ref="E5:G5"/>
    <mergeCell ref="H5:J5"/>
    <mergeCell ref="K5:M5"/>
    <mergeCell ref="N5:P5"/>
  </mergeCells>
  <phoneticPr fontId="16"/>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E13:S25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E31:S32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E29:S29 E47:S57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統計表30</vt:lpstr>
      <vt:lpstr>表30</vt:lpstr>
      <vt:lpstr>13</vt:lpstr>
      <vt:lpstr>14</vt:lpstr>
      <vt:lpstr>15</vt:lpstr>
      <vt:lpstr>統計表30!Print_Area</vt:lpstr>
      <vt:lpstr>表30!Print_Area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2019-03-25T07:04:46Z</dcterms:created>
  <dcterms:modified xsi:type="dcterms:W3CDTF">2020-01-08T05:56:27Z</dcterms:modified>
</cp:coreProperties>
</file>