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表30!$A$1:$M$98</definedName>
  </definedNames>
  <calcPr calcId="152511"/>
</workbook>
</file>

<file path=xl/calcChain.xml><?xml version="1.0" encoding="utf-8"?>
<calcChain xmlns="http://schemas.openxmlformats.org/spreadsheetml/2006/main">
  <c r="C69" i="9" l="1"/>
  <c r="C70" i="9"/>
  <c r="H46" i="9" l="1"/>
  <c r="H144" i="9" l="1"/>
  <c r="G144" i="9"/>
  <c r="F144" i="9"/>
  <c r="E144" i="9"/>
  <c r="D144" i="9"/>
  <c r="C144" i="9"/>
  <c r="H143" i="9"/>
  <c r="G143" i="9"/>
  <c r="F143" i="9"/>
  <c r="E143" i="9"/>
  <c r="D143" i="9"/>
  <c r="C143" i="9"/>
  <c r="H121" i="9"/>
  <c r="G121" i="9"/>
  <c r="F121" i="9"/>
  <c r="E121" i="9"/>
  <c r="D121" i="9"/>
  <c r="C121" i="9"/>
  <c r="H120" i="9"/>
  <c r="G120" i="9"/>
  <c r="F120" i="9"/>
  <c r="E120" i="9"/>
  <c r="D120" i="9"/>
  <c r="C120" i="9"/>
  <c r="H98" i="9"/>
  <c r="G98" i="9"/>
  <c r="F98" i="9"/>
  <c r="E98" i="9"/>
  <c r="D98" i="9"/>
  <c r="C98" i="9"/>
  <c r="H97" i="9"/>
  <c r="G97" i="9"/>
  <c r="F97" i="9"/>
  <c r="E97" i="9"/>
  <c r="D97" i="9"/>
  <c r="C97" i="9"/>
  <c r="H70" i="9"/>
  <c r="G70" i="9"/>
  <c r="F70" i="9"/>
  <c r="E70" i="9"/>
  <c r="D70" i="9"/>
  <c r="H69" i="9"/>
  <c r="G69" i="9"/>
  <c r="F69" i="9"/>
  <c r="E69" i="9"/>
  <c r="D69" i="9"/>
  <c r="H47" i="9"/>
  <c r="G47" i="9"/>
  <c r="F47" i="9"/>
  <c r="E47" i="9"/>
  <c r="D47" i="9"/>
  <c r="C47" i="9"/>
  <c r="G46" i="9"/>
  <c r="F46" i="9"/>
  <c r="E46" i="9"/>
  <c r="D46" i="9"/>
  <c r="C46" i="9"/>
  <c r="H24" i="9"/>
  <c r="G24" i="9"/>
  <c r="F24" i="9"/>
  <c r="E24" i="9"/>
  <c r="D24" i="9"/>
  <c r="C24" i="9"/>
  <c r="H23" i="9"/>
  <c r="G23" i="9"/>
  <c r="F23" i="9"/>
  <c r="E23" i="9"/>
  <c r="D23" i="9"/>
  <c r="C23" i="9"/>
</calcChain>
</file>

<file path=xl/sharedStrings.xml><?xml version="1.0" encoding="utf-8"?>
<sst xmlns="http://schemas.openxmlformats.org/spreadsheetml/2006/main" count="1178" uniqueCount="308">
  <si>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</si>
  <si>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</si>
  <si>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</si>
  <si>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</si>
  <si>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</si>
  <si>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</si>
  <si>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</si>
  <si>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</si>
  <si>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</si>
  <si>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</si>
  <si>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</si>
  <si>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</si>
  <si>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</si>
  <si>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</si>
  <si>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</si>
  <si>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</si>
  <si>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</si>
  <si>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</si>
  <si>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</si>
  <si>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</si>
  <si>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</si>
  <si>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</si>
  <si>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</si>
  <si>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</si>
  <si>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</si>
  <si>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</si>
  <si>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</si>
  <si>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</si>
  <si>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</si>
  <si>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</si>
  <si>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</si>
  <si>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</si>
  <si>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</si>
  <si>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</si>
  <si>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</si>
  <si>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</si>
  <si>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6"/>
  </si>
  <si>
    <t>　　  第２表　 産 業 大 分 類 別 賃 金 指 数  （きまって支給する給与）</t>
    <phoneticPr fontId="16"/>
  </si>
  <si>
    <t>　　  第３表　 産 業 大 分 類 別 実 質 賃 金 指 数  （現金給与総額）</t>
    <phoneticPr fontId="16"/>
  </si>
  <si>
    <t>　　  第５表　 産 業 大 分 類 別 労 働 時 間 指 数  （所定外労働時間）</t>
    <phoneticPr fontId="16"/>
  </si>
  <si>
    <t xml:space="preserve">  第６表　   産 業 大 分 類 別 常 用 雇 用 指 数      </t>
    <phoneticPr fontId="16"/>
  </si>
  <si>
    <t xml:space="preserve">  第４表　 産 業 大 分 類 別 労 働 時 間 指 数 （総実労働時間）</t>
    <phoneticPr fontId="16"/>
  </si>
  <si>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6"/>
  </si>
  <si>
    <t>(H27=100 以下同じ）</t>
    <rPh sb="9" eb="11">
      <t>イカ</t>
    </rPh>
    <rPh sb="11" eb="12">
      <t>オナ</t>
    </rPh>
    <phoneticPr fontId="16"/>
  </si>
  <si>
    <t>現金給与総額</t>
    <rPh sb="0" eb="2">
      <t>ゲンキン</t>
    </rPh>
    <rPh sb="2" eb="4">
      <t>キュウヨ</t>
    </rPh>
    <rPh sb="4" eb="6">
      <t>ソウガク</t>
    </rPh>
    <phoneticPr fontId="16"/>
  </si>
  <si>
    <t>一 般 労 働 者</t>
    <phoneticPr fontId="16"/>
  </si>
  <si>
    <t xml:space="preserve">   調 査 産 業 計</t>
    <phoneticPr fontId="16"/>
  </si>
  <si>
    <t xml:space="preserve">   製    造    業</t>
    <phoneticPr fontId="16"/>
  </si>
  <si>
    <t xml:space="preserve">   卸売業，小売業</t>
    <rPh sb="3" eb="4">
      <t>オロシ</t>
    </rPh>
    <rPh sb="4" eb="5">
      <t>バイ</t>
    </rPh>
    <rPh sb="5" eb="6">
      <t>ギョウ</t>
    </rPh>
    <phoneticPr fontId="16"/>
  </si>
  <si>
    <t>　 医　療，福　祉</t>
    <rPh sb="2" eb="3">
      <t>イ</t>
    </rPh>
    <rPh sb="4" eb="5">
      <t>リョウ</t>
    </rPh>
    <rPh sb="6" eb="7">
      <t>フク</t>
    </rPh>
    <rPh sb="8" eb="9">
      <t>シ</t>
    </rPh>
    <phoneticPr fontId="16"/>
  </si>
  <si>
    <t>パートタイム労働者</t>
    <phoneticPr fontId="16"/>
  </si>
  <si>
    <t xml:space="preserve">   製    造    業</t>
    <phoneticPr fontId="16"/>
  </si>
  <si>
    <t>総実労働時間</t>
    <rPh sb="0" eb="1">
      <t>ソウ</t>
    </rPh>
    <rPh sb="1" eb="2">
      <t>ジツ</t>
    </rPh>
    <rPh sb="2" eb="4">
      <t>ロウドウ</t>
    </rPh>
    <rPh sb="4" eb="6">
      <t>ジカン</t>
    </rPh>
    <phoneticPr fontId="16"/>
  </si>
  <si>
    <t>出勤日数</t>
    <rPh sb="0" eb="2">
      <t>シュッキン</t>
    </rPh>
    <rPh sb="2" eb="4">
      <t>ニッスウ</t>
    </rPh>
    <phoneticPr fontId="16"/>
  </si>
  <si>
    <t xml:space="preserve"> 時 間</t>
    <phoneticPr fontId="16"/>
  </si>
  <si>
    <t>一 般 労 働 者</t>
    <phoneticPr fontId="16"/>
  </si>
  <si>
    <t xml:space="preserve">   調 査 産 業 計</t>
    <phoneticPr fontId="16"/>
  </si>
  <si>
    <t xml:space="preserve">   製    造    業</t>
    <phoneticPr fontId="16"/>
  </si>
  <si>
    <t>パートタイム労働者</t>
    <phoneticPr fontId="16"/>
  </si>
  <si>
    <t xml:space="preserve">   製    造    業</t>
    <phoneticPr fontId="16"/>
  </si>
  <si>
    <t>常用労働者数</t>
    <rPh sb="0" eb="2">
      <t>ジョウヨウ</t>
    </rPh>
    <rPh sb="2" eb="5">
      <t>ロウドウシャ</t>
    </rPh>
    <rPh sb="5" eb="6">
      <t>スウ</t>
    </rPh>
    <phoneticPr fontId="16"/>
  </si>
  <si>
    <t>　　 入  職  率</t>
    <phoneticPr fontId="16"/>
  </si>
  <si>
    <t>　　 離  職  率</t>
    <rPh sb="3" eb="4">
      <t>リ</t>
    </rPh>
    <phoneticPr fontId="16"/>
  </si>
  <si>
    <t>一 般 労 働 者</t>
    <phoneticPr fontId="16"/>
  </si>
  <si>
    <t xml:space="preserve">   調 査 産 業 計</t>
    <phoneticPr fontId="16"/>
  </si>
  <si>
    <t>パートタイム労働者</t>
    <phoneticPr fontId="16"/>
  </si>
  <si>
    <t xml:space="preserve">   調 査 産 業 計</t>
    <phoneticPr fontId="16"/>
  </si>
  <si>
    <t xml:space="preserve">   製    造    業</t>
    <phoneticPr fontId="16"/>
  </si>
  <si>
    <t>　きまって支給する</t>
    <phoneticPr fontId="16"/>
  </si>
  <si>
    <t>特別に支</t>
    <phoneticPr fontId="16"/>
  </si>
  <si>
    <t xml:space="preserve">  給   与</t>
    <phoneticPr fontId="16"/>
  </si>
  <si>
    <t>払われた</t>
    <phoneticPr fontId="16"/>
  </si>
  <si>
    <t>給   与</t>
    <phoneticPr fontId="16"/>
  </si>
  <si>
    <t xml:space="preserve">  きまって支給する</t>
    <phoneticPr fontId="16"/>
  </si>
  <si>
    <t xml:space="preserve"> 所 定 内 労 働</t>
    <rPh sb="5" eb="6">
      <t>ナイ</t>
    </rPh>
    <phoneticPr fontId="16"/>
  </si>
  <si>
    <t xml:space="preserve"> 時 間</t>
    <phoneticPr fontId="16"/>
  </si>
  <si>
    <t>入  職  率</t>
    <phoneticPr fontId="16"/>
  </si>
  <si>
    <t>指数</t>
    <rPh sb="0" eb="2">
      <t>シスウ</t>
    </rPh>
    <phoneticPr fontId="16"/>
  </si>
  <si>
    <t>比　率</t>
    <phoneticPr fontId="16"/>
  </si>
  <si>
    <t>前年差</t>
    <rPh sb="0" eb="3">
      <t>ゼンネンサ</t>
    </rPh>
    <phoneticPr fontId="16"/>
  </si>
  <si>
    <t xml:space="preserve"> 所 定 外 労 働</t>
    <phoneticPr fontId="16"/>
  </si>
  <si>
    <t xml:space="preserve"> 時 間</t>
    <phoneticPr fontId="16"/>
  </si>
  <si>
    <t>特別に支</t>
    <phoneticPr fontId="16"/>
  </si>
  <si>
    <t>　払われた</t>
    <phoneticPr fontId="16"/>
  </si>
  <si>
    <t xml:space="preserve"> 給   与</t>
    <phoneticPr fontId="16"/>
  </si>
  <si>
    <t>参考１  就業形態別集計結果</t>
    <rPh sb="0" eb="2">
      <t>サンコウ</t>
    </rPh>
    <phoneticPr fontId="16"/>
  </si>
  <si>
    <t>参考２  就業形態別集計結果</t>
    <rPh sb="0" eb="2">
      <t>サンコウ</t>
    </rPh>
    <phoneticPr fontId="16"/>
  </si>
  <si>
    <t>表１　　　常用労働者の一人平均月間現金給与額</t>
    <phoneticPr fontId="16"/>
  </si>
  <si>
    <t>表３　　　常用労働者数及び労働異動率</t>
    <phoneticPr fontId="16"/>
  </si>
  <si>
    <t>参考３  就業形態別集計結果</t>
    <rPh sb="0" eb="2">
      <t>サンコウ</t>
    </rPh>
    <phoneticPr fontId="16"/>
  </si>
  <si>
    <t>表２　　　常用労働者の一人平均月間労働時間及び出勤日数</t>
    <phoneticPr fontId="16"/>
  </si>
  <si>
    <t>産      業</t>
    <phoneticPr fontId="16"/>
  </si>
  <si>
    <t>産      業</t>
    <phoneticPr fontId="16"/>
  </si>
  <si>
    <t xml:space="preserve"> 　　　　９</t>
  </si>
  <si>
    <t xml:space="preserve"> 　　　　10</t>
  </si>
  <si>
    <t>時間当たり給与</t>
    <rPh sb="0" eb="3">
      <t>ジカンア</t>
    </rPh>
    <rPh sb="5" eb="7">
      <t>キュウヨ</t>
    </rPh>
    <phoneticPr fontId="16"/>
  </si>
  <si>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</si>
  <si>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</si>
  <si>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</si>
  <si>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</si>
  <si>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</si>
  <si>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</si>
  <si>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</si>
  <si>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</si>
  <si>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</si>
  <si>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</si>
  <si>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</si>
  <si>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</si>
  <si>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</si>
  <si>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</si>
  <si>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</si>
  <si>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</si>
  <si>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</si>
  <si>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</si>
  <si>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</si>
  <si>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</si>
  <si>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</si>
  <si>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</si>
  <si>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</si>
  <si>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</si>
  <si>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</si>
  <si>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</si>
  <si>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</si>
  <si>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</si>
  <si>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</si>
  <si>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</si>
  <si>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</si>
  <si>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</si>
  <si>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</si>
  <si>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</si>
  <si>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</si>
  <si>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</si>
  <si>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</si>
  <si>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</si>
  <si>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</si>
  <si>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</si>
  <si>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</si>
  <si>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</si>
  <si>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</si>
  <si>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</si>
  <si>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</si>
  <si>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</si>
  <si>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</si>
  <si>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</si>
  <si>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</si>
  <si>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</si>
  <si>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</si>
  <si>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</si>
  <si>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</si>
  <si>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</si>
  <si>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</si>
  <si>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</si>
  <si>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</si>
  <si>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</si>
  <si>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</si>
  <si>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</si>
  <si>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</si>
  <si>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</si>
  <si>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</si>
  <si>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</si>
  <si>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</si>
  <si>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</si>
  <si>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</si>
  <si>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</si>
  <si>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 xml:space="preserve"> 　　　　12</t>
  </si>
  <si>
    <t xml:space="preserve"> 　　　　８</t>
  </si>
  <si>
    <t xml:space="preserve"> 　　　　11</t>
  </si>
  <si>
    <t xml:space="preserve"> 　　　　２</t>
  </si>
  <si>
    <t xml:space="preserve"> 　　　　３</t>
  </si>
  <si>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</si>
  <si>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</si>
  <si>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</si>
  <si>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</si>
  <si>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</si>
  <si>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</si>
  <si>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</si>
  <si>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</si>
  <si>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</si>
  <si>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</si>
  <si>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</si>
  <si>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</si>
  <si>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</si>
  <si>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</si>
  <si>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</si>
  <si>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</si>
  <si>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</si>
  <si>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</si>
  <si>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</si>
  <si>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</si>
  <si>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</si>
  <si>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</si>
  <si>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</si>
  <si>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</si>
  <si>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</si>
  <si>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</si>
  <si>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</si>
  <si>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</si>
  <si>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</si>
  <si>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</si>
  <si>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</si>
  <si>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</si>
  <si>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</si>
  <si>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</si>
  <si>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</si>
  <si>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</si>
  <si>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</si>
  <si>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</si>
  <si>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</si>
  <si>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</si>
  <si>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</si>
  <si>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</si>
  <si>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</si>
  <si>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</si>
  <si>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</si>
  <si>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</si>
  <si>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</si>
  <si>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</si>
  <si>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</si>
  <si>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</si>
  <si>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</si>
  <si>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</si>
  <si>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</si>
  <si>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</si>
  <si>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3"/>
  </si>
  <si>
    <t>時間</t>
    <rPh sb="0" eb="2">
      <t>ジカン</t>
    </rPh>
    <phoneticPr fontId="3"/>
  </si>
  <si>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</si>
  <si>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</si>
  <si>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</si>
  <si>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</si>
  <si>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</si>
  <si>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</si>
  <si>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</si>
  <si>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</si>
  <si>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</si>
  <si>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</si>
  <si>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</si>
  <si>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</si>
  <si>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</si>
  <si>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</si>
  <si>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</si>
  <si>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</si>
  <si>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</si>
  <si>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</si>
  <si>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</si>
  <si>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</si>
  <si>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</si>
  <si>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</si>
  <si>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</si>
  <si>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</si>
  <si>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</si>
  <si>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</si>
  <si>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</si>
  <si>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</si>
  <si>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</si>
  <si>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</si>
  <si>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</si>
  <si>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</si>
  <si>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</si>
  <si>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</si>
  <si>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</si>
  <si>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</si>
  <si>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</si>
  <si>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</si>
  <si>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</si>
  <si>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</si>
  <si>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</si>
  <si>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</si>
  <si>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</si>
  <si>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</si>
  <si>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</si>
  <si>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</si>
  <si>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</si>
  <si>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</si>
  <si>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</si>
  <si>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</si>
  <si>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</si>
  <si>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</si>
  <si>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</si>
  <si>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</si>
  <si>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</si>
  <si>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</si>
  <si>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</si>
  <si>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</si>
  <si>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</si>
  <si>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</si>
  <si>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</si>
  <si>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</si>
  <si>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</si>
  <si>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</si>
  <si>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</si>
  <si>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</si>
  <si>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</si>
  <si>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</si>
  <si>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</si>
  <si>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</si>
  <si>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</si>
  <si>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</si>
  <si>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平成29年平均</t>
  </si>
  <si>
    <t xml:space="preserve">     30</t>
  </si>
  <si>
    <t xml:space="preserve"> 平成31年１月</t>
  </si>
  <si>
    <t xml:space="preserve"> 　　　　４</t>
  </si>
  <si>
    <t xml:space="preserve"> 令和元年５月</t>
    <rPh sb="1" eb="3">
      <t>レイワ</t>
    </rPh>
    <rPh sb="3" eb="5">
      <t>ガンネン</t>
    </rPh>
    <phoneticPr fontId="16"/>
  </si>
  <si>
    <t xml:space="preserve"> 平成30年７月</t>
    <phoneticPr fontId="16"/>
  </si>
  <si>
    <t xml:space="preserve"> 　　　　６</t>
  </si>
  <si>
    <t xml:space="preserve"> 　　　　７</t>
    <phoneticPr fontId="16"/>
  </si>
  <si>
    <t>＜令和元年７月分　事業所規模30人以上＞</t>
    <rPh sb="1" eb="3">
      <t>レイワ</t>
    </rPh>
    <rPh sb="3" eb="5">
      <t>ガンネン</t>
    </rPh>
    <phoneticPr fontId="16"/>
  </si>
  <si>
    <t>令和元年７月</t>
    <rPh sb="0" eb="2">
      <t>レイワ</t>
    </rPh>
    <rPh sb="2" eb="4">
      <t>ガンネン</t>
    </rPh>
    <rPh sb="5" eb="6">
      <t>ガツ</t>
    </rPh>
    <phoneticPr fontId="16"/>
  </si>
  <si>
    <t>ｘ</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</si>
</sst>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 numFmtId="191" formatCode="0.0_);[Red]\(0.0\)"/>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s>
  <cellStyleXfs count="4">
    <xf numFmtId="0" fontId="0" fillId="0" borderId="0"/>
    <xf numFmtId="38" fontId="17" fillId="0" borderId="0" applyFont="0" applyFill="0" applyBorder="0" applyAlignment="0" applyProtection="0"/>
    <xf numFmtId="0" fontId="1" fillId="0" borderId="0"/>
    <xf numFmtId="0" fontId="31" fillId="0" borderId="0">
      <alignment vertical="center"/>
    </xf>
  </cellStyleXfs>
  <cellXfs count="413">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18" fillId="0" borderId="2" xfId="0" applyFont="1" applyFill="1" applyBorder="1" applyAlignment="1" applyProtection="1">
      <alignment horizontal="distributed" vertical="center"/>
    </xf>
    <xf numFmtId="0" fontId="18" fillId="0" borderId="2" xfId="0" applyFont="1" applyFill="1" applyBorder="1" applyAlignment="1" applyProtection="1">
      <alignment horizontal="distributed" vertical="center" shrinkToFit="1"/>
    </xf>
    <xf numFmtId="181"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0" fillId="0" borderId="0" xfId="0" applyFont="1" applyFill="1" applyAlignment="1" applyProtection="1">
      <alignment vertical="center"/>
    </xf>
    <xf numFmtId="3" fontId="8" fillId="0" borderId="0" xfId="0" applyNumberFormat="1" applyFont="1" applyFill="1" applyAlignment="1" applyProtection="1">
      <alignment vertical="center"/>
    </xf>
    <xf numFmtId="0" fontId="4" fillId="0" borderId="0" xfId="2" applyFont="1" applyFill="1" applyAlignment="1">
      <alignment horizontal="centerContinuous" vertical="center"/>
    </xf>
    <xf numFmtId="182" fontId="5" fillId="0" borderId="1" xfId="1" applyNumberFormat="1" applyFont="1" applyFill="1" applyBorder="1" applyAlignment="1">
      <alignment horizontal="right" vertical="center"/>
    </xf>
    <xf numFmtId="182" fontId="5" fillId="0" borderId="0" xfId="1" applyNumberFormat="1" applyFont="1" applyFill="1" applyBorder="1" applyAlignment="1">
      <alignment horizontal="right" vertical="center"/>
    </xf>
    <xf numFmtId="182" fontId="5" fillId="0" borderId="3" xfId="1" applyNumberFormat="1" applyFont="1" applyFill="1" applyBorder="1" applyAlignment="1">
      <alignment horizontal="right" vertical="center"/>
    </xf>
    <xf numFmtId="178" fontId="7" fillId="0" borderId="0" xfId="0" applyNumberFormat="1" applyFont="1" applyFill="1" applyBorder="1" applyAlignment="1" applyProtection="1">
      <alignment vertical="center"/>
      <protection locked="0"/>
    </xf>
    <xf numFmtId="0" fontId="15" fillId="0" borderId="0" xfId="2" applyFont="1" applyFill="1" applyAlignment="1">
      <alignment horizontal="right" vertical="center"/>
    </xf>
    <xf numFmtId="0" fontId="2" fillId="0" borderId="0" xfId="2" applyFont="1" applyFill="1" applyBorder="1" applyAlignment="1">
      <alignment horizontal="center" vertical="center"/>
    </xf>
    <xf numFmtId="0" fontId="15"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0" fontId="7" fillId="0" borderId="1" xfId="0" applyFont="1" applyFill="1" applyBorder="1" applyAlignment="1" applyProtection="1">
      <alignment horizontal="center" vertical="center"/>
    </xf>
    <xf numFmtId="181" fontId="18" fillId="0" borderId="0" xfId="0" applyNumberFormat="1" applyFont="1" applyFill="1" applyBorder="1" applyAlignment="1" applyProtection="1">
      <alignment horizontal="right" vertical="center" shrinkToFit="1"/>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0" fontId="8" fillId="0" borderId="0" xfId="0" applyFont="1" applyAlignment="1" applyProtection="1">
      <alignment vertical="center"/>
    </xf>
    <xf numFmtId="0" fontId="17" fillId="0" borderId="0" xfId="0" applyFont="1" applyAlignment="1" applyProtection="1">
      <alignmen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182" fontId="19" fillId="0" borderId="0" xfId="0" applyNumberFormat="1" applyFont="1" applyFill="1" applyBorder="1" applyAlignment="1">
      <alignment vertical="center"/>
    </xf>
    <xf numFmtId="0" fontId="0" fillId="0" borderId="0" xfId="0" applyBorder="1" applyAlignment="1">
      <alignmen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18" fillId="0" borderId="1" xfId="0" applyFont="1" applyBorder="1" applyAlignment="1" applyProtection="1">
      <alignment vertical="center"/>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0" xfId="0" applyFont="1" applyFill="1" applyAlignment="1" applyProtection="1">
      <alignment horizontal="left" wrapText="1"/>
    </xf>
    <xf numFmtId="184" fontId="7" fillId="0" borderId="0" xfId="0" applyNumberFormat="1" applyFont="1" applyFill="1" applyBorder="1" applyAlignment="1" applyProtection="1">
      <alignment horizontal="right" vertical="center"/>
    </xf>
    <xf numFmtId="184" fontId="7" fillId="0" borderId="0" xfId="0" applyNumberFormat="1" applyFont="1" applyFill="1" applyBorder="1" applyAlignment="1" applyProtection="1">
      <alignment vertical="center"/>
      <protection locked="0"/>
    </xf>
    <xf numFmtId="0" fontId="22" fillId="0" borderId="0" xfId="0" applyFont="1" applyFill="1" applyAlignment="1" applyProtection="1">
      <alignment horizontal="left"/>
    </xf>
    <xf numFmtId="0" fontId="22" fillId="0" borderId="5" xfId="0" quotePrefix="1" applyFont="1" applyFill="1" applyBorder="1" applyAlignment="1" applyProtection="1">
      <alignment horizontal="left" vertical="center"/>
    </xf>
    <xf numFmtId="0" fontId="22" fillId="0" borderId="6" xfId="0" quotePrefix="1" applyFont="1" applyFill="1" applyBorder="1" applyAlignment="1" applyProtection="1">
      <alignment horizontal="left" vertical="center"/>
    </xf>
    <xf numFmtId="0" fontId="22" fillId="0" borderId="6" xfId="0" applyFont="1" applyFill="1" applyBorder="1" applyAlignment="1" applyProtection="1">
      <alignment horizontal="centerContinuous" vertical="center"/>
    </xf>
    <xf numFmtId="0" fontId="22" fillId="0" borderId="6" xfId="0" applyFont="1" applyFill="1" applyBorder="1" applyAlignment="1" applyProtection="1">
      <alignment vertical="center"/>
    </xf>
    <xf numFmtId="0" fontId="22" fillId="0" borderId="7" xfId="0" applyFont="1" applyFill="1" applyBorder="1" applyAlignment="1" applyProtection="1">
      <alignment vertical="center"/>
    </xf>
    <xf numFmtId="0" fontId="22" fillId="0" borderId="8" xfId="0" quotePrefix="1" applyFont="1" applyFill="1" applyBorder="1" applyAlignment="1" applyProtection="1">
      <alignment horizontal="center" vertical="center"/>
    </xf>
    <xf numFmtId="0" fontId="22" fillId="0" borderId="0" xfId="0" applyFont="1" applyFill="1" applyBorder="1" applyAlignment="1" applyProtection="1">
      <alignment vertical="center"/>
    </xf>
    <xf numFmtId="0" fontId="22" fillId="0" borderId="8" xfId="0" applyFont="1" applyFill="1" applyBorder="1" applyAlignment="1" applyProtection="1">
      <alignment vertical="center"/>
    </xf>
    <xf numFmtId="0" fontId="22" fillId="0" borderId="4" xfId="0" quotePrefix="1" applyFont="1" applyFill="1" applyBorder="1" applyAlignment="1" applyProtection="1">
      <alignment horizontal="right" vertical="center"/>
    </xf>
    <xf numFmtId="0" fontId="22" fillId="0" borderId="1" xfId="0" applyFont="1" applyFill="1" applyBorder="1" applyAlignment="1" applyProtection="1">
      <alignment vertical="center"/>
    </xf>
    <xf numFmtId="0" fontId="22" fillId="0" borderId="3" xfId="0" applyFont="1" applyFill="1" applyBorder="1" applyAlignment="1" applyProtection="1">
      <alignment vertical="center"/>
    </xf>
    <xf numFmtId="0" fontId="22" fillId="0" borderId="0" xfId="0" quotePrefix="1" applyFont="1" applyFill="1" applyBorder="1" applyAlignment="1" applyProtection="1">
      <alignment horizontal="left" vertical="center"/>
    </xf>
    <xf numFmtId="0" fontId="22" fillId="0" borderId="5" xfId="0" quotePrefix="1" applyFont="1" applyFill="1" applyBorder="1" applyAlignment="1" applyProtection="1">
      <alignment horizontal="center" vertical="center"/>
    </xf>
    <xf numFmtId="0" fontId="22" fillId="0" borderId="2" xfId="0" applyFont="1" applyFill="1" applyBorder="1" applyAlignment="1" applyProtection="1">
      <alignment horizontal="right" vertical="center"/>
    </xf>
    <xf numFmtId="0" fontId="22" fillId="0" borderId="10" xfId="0" quotePrefix="1"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2" fillId="0" borderId="14" xfId="0" applyFont="1" applyFill="1" applyBorder="1" applyAlignment="1" applyProtection="1">
      <alignment horizontal="center" vertical="center"/>
    </xf>
    <xf numFmtId="0" fontId="22" fillId="0" borderId="9" xfId="0" quotePrefix="1" applyFont="1" applyFill="1" applyBorder="1" applyAlignment="1" applyProtection="1">
      <alignment horizontal="center" vertical="center"/>
    </xf>
    <xf numFmtId="0" fontId="22" fillId="0" borderId="2" xfId="0" applyFont="1" applyFill="1" applyBorder="1" applyAlignment="1" applyProtection="1">
      <alignment vertical="center"/>
    </xf>
    <xf numFmtId="176" fontId="22" fillId="0" borderId="0" xfId="0" applyNumberFormat="1" applyFont="1" applyFill="1" applyAlignment="1" applyProtection="1">
      <alignment horizontal="right" vertical="center"/>
    </xf>
    <xf numFmtId="176" fontId="22" fillId="0" borderId="0" xfId="0" applyNumberFormat="1" applyFont="1" applyFill="1" applyBorder="1" applyAlignment="1" applyProtection="1">
      <alignment horizontal="right" vertical="center"/>
    </xf>
    <xf numFmtId="176" fontId="22" fillId="0" borderId="3" xfId="0" applyNumberFormat="1" applyFont="1" applyFill="1" applyBorder="1" applyAlignment="1" applyProtection="1">
      <alignment horizontal="right" vertical="center"/>
    </xf>
    <xf numFmtId="0" fontId="22" fillId="0" borderId="2" xfId="0" applyFont="1" applyFill="1" applyBorder="1" applyAlignment="1" applyProtection="1">
      <alignment horizontal="distributed" vertical="center"/>
    </xf>
    <xf numFmtId="0" fontId="22" fillId="0" borderId="9" xfId="0" applyFont="1" applyFill="1" applyBorder="1" applyAlignment="1" applyProtection="1">
      <alignment horizontal="distributed" vertical="center"/>
    </xf>
    <xf numFmtId="0" fontId="21" fillId="0" borderId="0" xfId="0" applyFont="1" applyFill="1" applyAlignment="1" applyProtection="1">
      <alignment vertical="center"/>
    </xf>
    <xf numFmtId="0" fontId="22" fillId="0" borderId="0" xfId="0" quotePrefix="1" applyFont="1" applyFill="1" applyAlignment="1" applyProtection="1">
      <alignment horizontal="center" vertical="center"/>
    </xf>
    <xf numFmtId="0" fontId="22" fillId="0" borderId="0" xfId="0" quotePrefix="1" applyFont="1" applyFill="1" applyAlignment="1" applyProtection="1">
      <alignment horizontal="left" vertical="center"/>
    </xf>
    <xf numFmtId="0" fontId="22" fillId="0" borderId="5" xfId="0" applyFont="1" applyFill="1" applyBorder="1" applyAlignment="1" applyProtection="1">
      <alignment vertical="center"/>
    </xf>
    <xf numFmtId="0" fontId="22" fillId="0" borderId="1" xfId="0" quotePrefix="1" applyFont="1" applyFill="1" applyBorder="1" applyAlignment="1" applyProtection="1">
      <alignment horizontal="left" vertical="center"/>
    </xf>
    <xf numFmtId="0" fontId="22" fillId="0" borderId="2" xfId="0" applyFont="1" applyFill="1" applyBorder="1" applyAlignment="1" applyProtection="1">
      <alignment horizontal="center" vertical="center"/>
    </xf>
    <xf numFmtId="0" fontId="22" fillId="0" borderId="5" xfId="0" applyFont="1" applyFill="1" applyBorder="1" applyAlignment="1" applyProtection="1">
      <alignment horizontal="center" vertical="center"/>
    </xf>
    <xf numFmtId="0" fontId="22" fillId="0" borderId="4" xfId="0"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176" fontId="22" fillId="0" borderId="5" xfId="0" applyNumberFormat="1" applyFont="1" applyFill="1" applyBorder="1" applyAlignment="1" applyProtection="1">
      <alignment horizontal="right" vertical="center"/>
    </xf>
    <xf numFmtId="176" fontId="22" fillId="0" borderId="6" xfId="0" applyNumberFormat="1" applyFont="1" applyFill="1" applyBorder="1" applyAlignment="1" applyProtection="1">
      <alignment horizontal="right" vertical="center"/>
    </xf>
    <xf numFmtId="176" fontId="22" fillId="0" borderId="8" xfId="0" applyNumberFormat="1" applyFont="1" applyFill="1" applyBorder="1" applyAlignment="1" applyProtection="1">
      <alignment horizontal="right" vertical="center"/>
    </xf>
    <xf numFmtId="0" fontId="22" fillId="0" borderId="1" xfId="0" applyFont="1" applyBorder="1" applyAlignment="1" applyProtection="1">
      <alignment horizontal="left" vertical="center"/>
    </xf>
    <xf numFmtId="0" fontId="22" fillId="0" borderId="10" xfId="0" applyFont="1" applyBorder="1" applyAlignment="1" applyProtection="1">
      <alignment horizontal="left" vertical="center"/>
    </xf>
    <xf numFmtId="0" fontId="22" fillId="0" borderId="4" xfId="0" applyFont="1" applyFill="1" applyBorder="1" applyAlignment="1" applyProtection="1">
      <alignment vertical="center"/>
    </xf>
    <xf numFmtId="0" fontId="22" fillId="0" borderId="6" xfId="0" quotePrefix="1" applyFont="1" applyFill="1" applyBorder="1" applyAlignment="1" applyProtection="1">
      <alignment horizontal="centerContinuous" vertical="center"/>
    </xf>
    <xf numFmtId="0" fontId="22" fillId="0" borderId="6" xfId="0" applyFont="1" applyFill="1" applyBorder="1" applyAlignment="1" applyProtection="1">
      <alignment horizontal="left" vertical="center"/>
    </xf>
    <xf numFmtId="0" fontId="22" fillId="0" borderId="9" xfId="0" applyFont="1" applyFill="1" applyBorder="1" applyAlignment="1" applyProtection="1">
      <alignment vertical="center"/>
    </xf>
    <xf numFmtId="0" fontId="22" fillId="0" borderId="10" xfId="0" applyFont="1" applyFill="1" applyBorder="1" applyAlignment="1" applyProtection="1">
      <alignment horizontal="center" vertical="center"/>
    </xf>
    <xf numFmtId="0" fontId="22" fillId="0" borderId="10" xfId="0" applyFont="1" applyFill="1" applyBorder="1" applyAlignment="1" applyProtection="1">
      <alignment horizontal="left" vertical="center"/>
    </xf>
    <xf numFmtId="0" fontId="22" fillId="0" borderId="5" xfId="0" applyFont="1" applyFill="1" applyBorder="1" applyAlignment="1" applyProtection="1">
      <alignment horizontal="right" vertical="center"/>
    </xf>
    <xf numFmtId="0" fontId="22" fillId="0" borderId="6" xfId="0" applyFont="1" applyFill="1" applyBorder="1" applyAlignment="1" applyProtection="1">
      <alignment horizontal="right" vertical="center"/>
    </xf>
    <xf numFmtId="0" fontId="22" fillId="0" borderId="8" xfId="0" applyFont="1" applyFill="1" applyBorder="1" applyAlignment="1" applyProtection="1">
      <alignment horizontal="right" vertical="center"/>
    </xf>
    <xf numFmtId="0" fontId="22" fillId="0" borderId="4" xfId="0" applyFont="1" applyBorder="1" applyAlignment="1" applyProtection="1">
      <alignment vertical="center"/>
    </xf>
    <xf numFmtId="0" fontId="22" fillId="0" borderId="6" xfId="0" quotePrefix="1" applyFont="1" applyFill="1" applyBorder="1" applyAlignment="1" applyProtection="1">
      <alignment horizontal="center" vertical="center"/>
    </xf>
    <xf numFmtId="0" fontId="22" fillId="0" borderId="2" xfId="0" quotePrefix="1" applyFont="1" applyBorder="1" applyAlignment="1" applyProtection="1">
      <alignment horizontal="center" vertical="center"/>
    </xf>
    <xf numFmtId="0" fontId="22" fillId="0" borderId="5" xfId="0" applyFont="1" applyFill="1" applyBorder="1" applyAlignment="1" applyProtection="1">
      <alignment horizontal="left" vertical="center"/>
    </xf>
    <xf numFmtId="0" fontId="22" fillId="0" borderId="9" xfId="0" applyFont="1" applyBorder="1" applyAlignment="1" applyProtection="1">
      <alignment vertical="center"/>
    </xf>
    <xf numFmtId="0" fontId="22" fillId="0" borderId="12" xfId="0" applyFont="1" applyFill="1" applyBorder="1" applyAlignment="1" applyProtection="1">
      <alignment horizontal="left" vertical="center"/>
    </xf>
    <xf numFmtId="0" fontId="22" fillId="0" borderId="10" xfId="0" applyFont="1" applyFill="1" applyBorder="1" applyAlignment="1" applyProtection="1">
      <alignment vertical="center"/>
    </xf>
    <xf numFmtId="0" fontId="22" fillId="0" borderId="8"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0" fontId="22" fillId="0" borderId="8" xfId="0" applyFont="1" applyFill="1" applyBorder="1" applyAlignment="1" applyProtection="1">
      <alignment horizontal="left" vertical="center"/>
    </xf>
    <xf numFmtId="0" fontId="22" fillId="0" borderId="1" xfId="0" quotePrefix="1" applyFont="1" applyFill="1" applyBorder="1" applyAlignment="1" applyProtection="1">
      <alignment vertical="center"/>
    </xf>
    <xf numFmtId="0" fontId="22" fillId="0" borderId="3" xfId="0" quotePrefix="1" applyFont="1" applyFill="1" applyBorder="1" applyAlignment="1" applyProtection="1">
      <alignment vertical="center"/>
    </xf>
    <xf numFmtId="0" fontId="21" fillId="0" borderId="0" xfId="0" applyFont="1" applyFill="1" applyBorder="1" applyAlignment="1" applyProtection="1">
      <alignment vertical="center"/>
    </xf>
    <xf numFmtId="0" fontId="2" fillId="0" borderId="5" xfId="0" quotePrefix="1" applyFont="1" applyFill="1" applyBorder="1" applyAlignment="1">
      <alignment horizontal="center"/>
    </xf>
    <xf numFmtId="0" fontId="2" fillId="0" borderId="10" xfId="0" quotePrefix="1" applyFont="1" applyFill="1" applyBorder="1" applyAlignment="1">
      <alignment horizontal="center"/>
    </xf>
    <xf numFmtId="0" fontId="0" fillId="0" borderId="0" xfId="0" applyFill="1" applyBorder="1" applyAlignment="1">
      <alignment vertical="center"/>
    </xf>
    <xf numFmtId="182" fontId="0" fillId="0" borderId="0" xfId="0" applyNumberFormat="1" applyFill="1" applyBorder="1" applyAlignment="1">
      <alignment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2" xfId="0" quotePrefix="1" applyFont="1" applyFill="1" applyBorder="1" applyAlignment="1" applyProtection="1">
      <alignment horizontal="center" vertical="center"/>
    </xf>
    <xf numFmtId="0" fontId="7" fillId="0" borderId="9" xfId="0" applyFont="1" applyFill="1" applyBorder="1" applyAlignment="1" applyProtection="1">
      <alignment vertical="center" wrapText="1"/>
    </xf>
    <xf numFmtId="38" fontId="22" fillId="0" borderId="4" xfId="1" applyFont="1" applyFill="1" applyBorder="1" applyAlignment="1" applyProtection="1">
      <alignment horizontal="right" vertical="center"/>
    </xf>
    <xf numFmtId="176" fontId="22" fillId="0" borderId="4" xfId="0" applyNumberFormat="1" applyFont="1" applyFill="1" applyBorder="1" applyAlignment="1" applyProtection="1">
      <alignment horizontal="right" vertical="center"/>
    </xf>
    <xf numFmtId="0" fontId="18" fillId="0" borderId="1" xfId="0" applyFont="1" applyFill="1" applyBorder="1" applyAlignment="1" applyProtection="1">
      <alignment vertical="center"/>
    </xf>
    <xf numFmtId="0" fontId="22" fillId="0" borderId="1" xfId="0" applyFont="1" applyFill="1" applyBorder="1" applyAlignment="1" applyProtection="1">
      <alignment horizontal="left" vertical="center"/>
    </xf>
    <xf numFmtId="0" fontId="18" fillId="0" borderId="2" xfId="0" applyFont="1" applyFill="1" applyBorder="1" applyAlignment="1" applyProtection="1">
      <alignment vertical="center"/>
    </xf>
    <xf numFmtId="0" fontId="22" fillId="0" borderId="2" xfId="0" applyFont="1" applyFill="1" applyBorder="1" applyAlignment="1" applyProtection="1">
      <alignment horizontal="left" vertical="center"/>
    </xf>
    <xf numFmtId="0" fontId="22" fillId="0" borderId="9" xfId="0" applyFont="1" applyFill="1" applyBorder="1" applyAlignment="1" applyProtection="1">
      <alignment horizontal="left" vertical="center"/>
    </xf>
    <xf numFmtId="182" fontId="5" fillId="0" borderId="5" xfId="2" applyNumberFormat="1" applyFont="1" applyFill="1" applyBorder="1" applyAlignment="1">
      <alignment horizontal="right" vertical="center"/>
    </xf>
    <xf numFmtId="182" fontId="5" fillId="0" borderId="6" xfId="2" applyNumberFormat="1" applyFont="1" applyFill="1" applyBorder="1" applyAlignment="1">
      <alignment horizontal="right" vertical="center"/>
    </xf>
    <xf numFmtId="182" fontId="5" fillId="0" borderId="8" xfId="2" applyNumberFormat="1" applyFont="1" applyFill="1" applyBorder="1" applyAlignment="1">
      <alignment horizontal="right" vertical="center"/>
    </xf>
    <xf numFmtId="182" fontId="5" fillId="0" borderId="10" xfId="2" applyNumberFormat="1" applyFont="1" applyFill="1" applyBorder="1" applyAlignment="1">
      <alignment horizontal="right" vertical="center"/>
    </xf>
    <xf numFmtId="182" fontId="5" fillId="0" borderId="12" xfId="2" applyNumberFormat="1" applyFont="1" applyFill="1" applyBorder="1" applyAlignment="1">
      <alignment horizontal="right" vertical="center"/>
    </xf>
    <xf numFmtId="182" fontId="5" fillId="0" borderId="13" xfId="2" applyNumberFormat="1" applyFont="1" applyFill="1" applyBorder="1" applyAlignment="1">
      <alignment horizontal="right" vertical="center"/>
    </xf>
    <xf numFmtId="38" fontId="22" fillId="0" borderId="2" xfId="1" applyFont="1" applyFill="1" applyBorder="1" applyAlignment="1">
      <alignment vertical="center"/>
    </xf>
    <xf numFmtId="38" fontId="22" fillId="0" borderId="9" xfId="1" applyFont="1" applyFill="1" applyBorder="1" applyAlignment="1">
      <alignment vertical="center"/>
    </xf>
    <xf numFmtId="176" fontId="22" fillId="0" borderId="2" xfId="0" applyNumberFormat="1" applyFont="1" applyFill="1" applyBorder="1" applyAlignment="1" applyProtection="1">
      <alignment vertical="center"/>
      <protection locked="0"/>
    </xf>
    <xf numFmtId="176" fontId="22"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0" fontId="22" fillId="0" borderId="1"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37" fontId="18" fillId="0" borderId="0" xfId="0" applyNumberFormat="1" applyFont="1" applyFill="1" applyBorder="1" applyAlignment="1" applyProtection="1">
      <alignment vertical="center" shrinkToFit="1"/>
      <protection locked="0"/>
    </xf>
    <xf numFmtId="178" fontId="18" fillId="0" borderId="0" xfId="0" applyNumberFormat="1" applyFont="1" applyFill="1" applyAlignment="1">
      <alignment vertical="center" shrinkToFit="1"/>
    </xf>
    <xf numFmtId="176" fontId="18" fillId="0" borderId="0" xfId="0" applyNumberFormat="1" applyFont="1" applyFill="1" applyBorder="1" applyAlignment="1" applyProtection="1">
      <alignment horizontal="right" vertical="center" shrinkToFit="1"/>
    </xf>
    <xf numFmtId="183" fontId="18" fillId="0" borderId="0" xfId="0" applyNumberFormat="1" applyFont="1" applyFill="1" applyBorder="1" applyAlignment="1" applyProtection="1">
      <alignment vertical="center" shrinkToFit="1"/>
      <protection locked="0"/>
    </xf>
    <xf numFmtId="177" fontId="18" fillId="0" borderId="0" xfId="0" applyNumberFormat="1" applyFont="1" applyFill="1" applyAlignment="1">
      <alignment vertical="center" shrinkToFit="1"/>
    </xf>
    <xf numFmtId="178" fontId="18" fillId="0" borderId="0" xfId="0" applyNumberFormat="1" applyFont="1" applyFill="1" applyAlignment="1">
      <alignment horizontal="right" vertical="center" shrinkToFit="1"/>
    </xf>
    <xf numFmtId="37" fontId="18" fillId="0" borderId="3" xfId="0" applyNumberFormat="1" applyFont="1" applyFill="1" applyBorder="1" applyAlignment="1" applyProtection="1">
      <alignment vertical="center" shrinkToFit="1"/>
      <protection locked="0"/>
    </xf>
    <xf numFmtId="37" fontId="22" fillId="0" borderId="0" xfId="0" applyNumberFormat="1" applyFont="1" applyFill="1" applyBorder="1" applyAlignment="1" applyProtection="1">
      <alignment vertical="center" shrinkToFit="1"/>
      <protection locked="0"/>
    </xf>
    <xf numFmtId="178" fontId="22" fillId="0" borderId="0" xfId="0" applyNumberFormat="1" applyFont="1" applyFill="1" applyAlignment="1">
      <alignment vertical="center"/>
    </xf>
    <xf numFmtId="37" fontId="22" fillId="0" borderId="0" xfId="0" applyNumberFormat="1" applyFont="1" applyFill="1" applyBorder="1" applyAlignment="1" applyProtection="1">
      <alignment vertical="center"/>
      <protection locked="0"/>
    </xf>
    <xf numFmtId="178" fontId="22" fillId="0" borderId="0" xfId="0" applyNumberFormat="1" applyFont="1" applyFill="1" applyAlignment="1">
      <alignment horizontal="right" vertical="center"/>
    </xf>
    <xf numFmtId="37" fontId="22" fillId="0" borderId="3" xfId="0" applyNumberFormat="1" applyFont="1" applyFill="1" applyBorder="1" applyAlignment="1" applyProtection="1">
      <alignment vertical="center"/>
      <protection locked="0"/>
    </xf>
    <xf numFmtId="37" fontId="22" fillId="0" borderId="12" xfId="0" applyNumberFormat="1" applyFont="1" applyFill="1" applyBorder="1" applyAlignment="1" applyProtection="1">
      <alignment vertical="center" shrinkToFit="1"/>
      <protection locked="0"/>
    </xf>
    <xf numFmtId="178" fontId="22" fillId="0" borderId="12" xfId="0" applyNumberFormat="1" applyFont="1" applyFill="1" applyBorder="1" applyAlignment="1">
      <alignment vertical="center"/>
    </xf>
    <xf numFmtId="176" fontId="22" fillId="0" borderId="12" xfId="0" applyNumberFormat="1" applyFont="1" applyFill="1" applyBorder="1" applyAlignment="1" applyProtection="1">
      <alignment horizontal="right" vertical="center"/>
    </xf>
    <xf numFmtId="37" fontId="22" fillId="0" borderId="12" xfId="0" applyNumberFormat="1" applyFont="1" applyFill="1" applyBorder="1" applyAlignment="1" applyProtection="1">
      <alignment vertical="center"/>
      <protection locked="0"/>
    </xf>
    <xf numFmtId="178" fontId="22" fillId="0" borderId="12" xfId="0" applyNumberFormat="1" applyFont="1" applyFill="1" applyBorder="1" applyAlignment="1">
      <alignment horizontal="right" vertical="center"/>
    </xf>
    <xf numFmtId="37" fontId="22" fillId="0" borderId="13" xfId="0" applyNumberFormat="1" applyFont="1" applyFill="1" applyBorder="1" applyAlignment="1" applyProtection="1">
      <alignment vertical="center"/>
      <protection locked="0"/>
    </xf>
    <xf numFmtId="37" fontId="22" fillId="0" borderId="1" xfId="0" applyNumberFormat="1" applyFont="1" applyFill="1" applyBorder="1" applyAlignment="1" applyProtection="1">
      <alignment vertical="center"/>
      <protection locked="0"/>
    </xf>
    <xf numFmtId="176" fontId="22" fillId="0" borderId="0" xfId="0" applyNumberFormat="1" applyFont="1" applyFill="1" applyBorder="1" applyAlignment="1" applyProtection="1">
      <alignment vertical="center"/>
      <protection locked="0"/>
    </xf>
    <xf numFmtId="37"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18" fillId="0" borderId="1"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xf>
    <xf numFmtId="176" fontId="18" fillId="0" borderId="0" xfId="0" applyNumberFormat="1" applyFont="1" applyFill="1" applyBorder="1" applyAlignment="1" applyProtection="1">
      <alignment vertical="center"/>
    </xf>
    <xf numFmtId="176" fontId="18" fillId="0" borderId="0" xfId="0" applyNumberFormat="1" applyFont="1" applyFill="1" applyBorder="1" applyAlignment="1" applyProtection="1">
      <alignment vertical="center"/>
      <protection locked="0"/>
    </xf>
    <xf numFmtId="178" fontId="18" fillId="0" borderId="0" xfId="0" applyNumberFormat="1" applyFont="1" applyFill="1" applyBorder="1" applyAlignment="1">
      <alignment horizontal="right" vertical="center"/>
    </xf>
    <xf numFmtId="176" fontId="18" fillId="0" borderId="0" xfId="0" applyNumberFormat="1" applyFont="1" applyFill="1" applyBorder="1" applyAlignment="1" applyProtection="1">
      <alignment horizontal="right" vertical="center"/>
    </xf>
    <xf numFmtId="176" fontId="18" fillId="0" borderId="3" xfId="0" applyNumberFormat="1" applyFont="1" applyFill="1" applyBorder="1" applyAlignment="1" applyProtection="1">
      <alignment horizontal="right" vertical="center"/>
    </xf>
    <xf numFmtId="176" fontId="22" fillId="0" borderId="1" xfId="0" applyNumberFormat="1" applyFont="1" applyFill="1" applyBorder="1" applyAlignment="1" applyProtection="1">
      <alignment vertical="center"/>
      <protection locked="0"/>
    </xf>
    <xf numFmtId="177" fontId="22" fillId="0" borderId="0" xfId="0" applyNumberFormat="1" applyFont="1" applyFill="1" applyBorder="1" applyAlignment="1">
      <alignment vertical="center"/>
    </xf>
    <xf numFmtId="176" fontId="22" fillId="0" borderId="0" xfId="0" applyNumberFormat="1" applyFont="1" applyFill="1" applyBorder="1" applyAlignment="1" applyProtection="1">
      <alignment vertical="top"/>
    </xf>
    <xf numFmtId="178" fontId="22" fillId="0" borderId="0" xfId="0" applyNumberFormat="1" applyFont="1" applyFill="1" applyBorder="1" applyAlignment="1">
      <alignment horizontal="right" vertical="center"/>
    </xf>
    <xf numFmtId="176" fontId="22" fillId="0" borderId="3" xfId="0" applyNumberFormat="1" applyFont="1" applyFill="1" applyBorder="1" applyAlignment="1" applyProtection="1">
      <alignment horizontal="right" vertical="top"/>
    </xf>
    <xf numFmtId="178" fontId="22" fillId="0" borderId="0" xfId="0" applyNumberFormat="1" applyFont="1" applyFill="1" applyBorder="1" applyAlignment="1">
      <alignment vertical="center"/>
    </xf>
    <xf numFmtId="176"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top"/>
    </xf>
    <xf numFmtId="176" fontId="22" fillId="0" borderId="13" xfId="0" applyNumberFormat="1" applyFont="1" applyFill="1" applyBorder="1" applyAlignment="1" applyProtection="1">
      <alignment horizontal="right" vertical="top"/>
    </xf>
    <xf numFmtId="176" fontId="22" fillId="0" borderId="3" xfId="0" applyNumberFormat="1" applyFont="1" applyFill="1" applyBorder="1" applyAlignment="1" applyProtection="1">
      <alignment vertical="center"/>
      <protection locked="0"/>
    </xf>
    <xf numFmtId="176" fontId="22" fillId="0" borderId="13" xfId="0" applyNumberFormat="1" applyFont="1" applyFill="1" applyBorder="1" applyAlignment="1" applyProtection="1">
      <alignment vertical="center"/>
      <protection locked="0"/>
    </xf>
    <xf numFmtId="37" fontId="18" fillId="0" borderId="1" xfId="0" applyNumberFormat="1" applyFont="1" applyFill="1" applyBorder="1" applyAlignment="1" applyProtection="1">
      <alignment vertical="center" shrinkToFit="1"/>
      <protection locked="0"/>
    </xf>
    <xf numFmtId="176" fontId="18" fillId="0" borderId="0" xfId="0" applyNumberFormat="1" applyFont="1" applyFill="1" applyBorder="1" applyAlignment="1" applyProtection="1">
      <alignment vertical="center" shrinkToFit="1"/>
      <protection locked="0"/>
    </xf>
    <xf numFmtId="181" fontId="18" fillId="0" borderId="0" xfId="0" applyNumberFormat="1" applyFont="1" applyFill="1" applyBorder="1" applyAlignment="1" applyProtection="1">
      <alignment horizontal="right" vertical="center" shrinkToFit="1"/>
      <protection locked="0"/>
    </xf>
    <xf numFmtId="181" fontId="18" fillId="0" borderId="0" xfId="0" applyNumberFormat="1" applyFont="1" applyFill="1" applyBorder="1" applyAlignment="1" applyProtection="1">
      <alignment vertical="center" shrinkToFit="1"/>
      <protection locked="0"/>
    </xf>
    <xf numFmtId="181" fontId="18" fillId="0" borderId="3" xfId="0" applyNumberFormat="1" applyFont="1" applyFill="1" applyBorder="1" applyAlignment="1" applyProtection="1">
      <alignment horizontal="right" vertical="center" shrinkToFit="1"/>
    </xf>
    <xf numFmtId="181" fontId="22" fillId="0" borderId="0" xfId="0" applyNumberFormat="1" applyFont="1" applyFill="1" applyBorder="1" applyAlignment="1" applyProtection="1">
      <alignment horizontal="right" vertical="center"/>
      <protection locked="0"/>
    </xf>
    <xf numFmtId="181" fontId="22" fillId="0" borderId="0" xfId="0" applyNumberFormat="1" applyFont="1" applyFill="1" applyBorder="1" applyAlignment="1" applyProtection="1">
      <alignment horizontal="right" vertical="center"/>
    </xf>
    <xf numFmtId="181" fontId="22" fillId="0" borderId="3" xfId="0" applyNumberFormat="1" applyFont="1" applyFill="1" applyBorder="1" applyAlignment="1" applyProtection="1">
      <alignment horizontal="right" vertical="center"/>
    </xf>
    <xf numFmtId="181" fontId="22" fillId="0" borderId="0" xfId="0" applyNumberFormat="1" applyFont="1" applyFill="1" applyBorder="1" applyAlignment="1" applyProtection="1">
      <alignment vertical="center"/>
      <protection locked="0"/>
    </xf>
    <xf numFmtId="181" fontId="22" fillId="0" borderId="12" xfId="0" applyNumberFormat="1" applyFont="1" applyFill="1" applyBorder="1" applyAlignment="1" applyProtection="1">
      <alignment horizontal="right" vertical="center"/>
      <protection locked="0"/>
    </xf>
    <xf numFmtId="181" fontId="22" fillId="0" borderId="12" xfId="0" applyNumberFormat="1" applyFont="1" applyFill="1" applyBorder="1" applyAlignment="1" applyProtection="1">
      <alignment horizontal="right" vertical="center"/>
    </xf>
    <xf numFmtId="181" fontId="22" fillId="0" borderId="12" xfId="0" applyNumberFormat="1" applyFont="1" applyFill="1" applyBorder="1" applyAlignment="1" applyProtection="1">
      <alignment vertical="center"/>
      <protection locked="0"/>
    </xf>
    <xf numFmtId="181" fontId="22" fillId="0" borderId="13" xfId="0" applyNumberFormat="1" applyFont="1" applyFill="1" applyBorder="1" applyAlignment="1" applyProtection="1">
      <alignment horizontal="right" vertical="center"/>
    </xf>
    <xf numFmtId="3" fontId="22" fillId="0" borderId="1" xfId="0" applyNumberFormat="1" applyFont="1" applyFill="1" applyBorder="1" applyAlignment="1" applyProtection="1">
      <alignment vertical="center"/>
      <protection locked="0"/>
    </xf>
    <xf numFmtId="181" fontId="22" fillId="0" borderId="0" xfId="0" applyNumberFormat="1" applyFont="1" applyFill="1" applyBorder="1" applyAlignment="1" applyProtection="1">
      <alignment vertical="center" shrinkToFit="1"/>
      <protection locked="0"/>
    </xf>
    <xf numFmtId="181" fontId="22" fillId="0" borderId="3" xfId="0" applyNumberFormat="1" applyFont="1" applyFill="1" applyBorder="1" applyAlignment="1" applyProtection="1">
      <alignment vertical="center" shrinkToFit="1"/>
      <protection locked="0"/>
    </xf>
    <xf numFmtId="181" fontId="22" fillId="0" borderId="3" xfId="0" applyNumberFormat="1" applyFont="1" applyFill="1" applyBorder="1" applyAlignment="1" applyProtection="1">
      <alignment horizontal="right" vertical="center"/>
      <protection locked="0"/>
    </xf>
    <xf numFmtId="181" fontId="22" fillId="0" borderId="3" xfId="0" applyNumberFormat="1" applyFont="1" applyFill="1" applyBorder="1" applyAlignment="1" applyProtection="1">
      <alignment vertical="center"/>
      <protection locked="0"/>
    </xf>
    <xf numFmtId="3" fontId="22" fillId="0" borderId="10" xfId="0" applyNumberFormat="1" applyFont="1" applyFill="1" applyBorder="1" applyAlignment="1" applyProtection="1">
      <alignment vertical="center"/>
      <protection locked="0"/>
    </xf>
    <xf numFmtId="181" fontId="22" fillId="0" borderId="13"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6" fontId="31" fillId="0" borderId="9" xfId="0" applyNumberFormat="1" applyFont="1" applyBorder="1" applyAlignment="1" applyProtection="1">
      <alignment horizontal="right" vertical="center"/>
      <protection locked="0"/>
    </xf>
    <xf numFmtId="186"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23" fillId="0" borderId="40" xfId="0" applyFont="1" applyFill="1" applyBorder="1" applyAlignment="1">
      <alignment horizontal="right" vertical="center"/>
    </xf>
    <xf numFmtId="0" fontId="31" fillId="0" borderId="28" xfId="0" applyFont="1" applyBorder="1" applyAlignment="1">
      <alignment horizontal="center" vertical="center"/>
    </xf>
    <xf numFmtId="186" fontId="31" fillId="0" borderId="30" xfId="0" applyNumberFormat="1" applyFont="1" applyBorder="1" applyAlignment="1" applyProtection="1">
      <alignment horizontal="right" vertical="center"/>
      <protection locked="0"/>
    </xf>
    <xf numFmtId="0" fontId="23" fillId="0" borderId="31" xfId="0" applyFont="1" applyFill="1" applyBorder="1" applyAlignment="1">
      <alignment horizontal="right" vertical="center"/>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6" fontId="31" fillId="0" borderId="33" xfId="0" applyNumberFormat="1" applyFont="1" applyBorder="1" applyAlignment="1" applyProtection="1">
      <alignment horizontal="right" vertical="center"/>
      <protection locked="0"/>
    </xf>
    <xf numFmtId="0" fontId="30" fillId="0" borderId="41" xfId="0" applyFont="1" applyBorder="1" applyAlignment="1">
      <alignment horizontal="distributed" vertical="center"/>
    </xf>
    <xf numFmtId="186" fontId="31" fillId="0" borderId="4" xfId="0" applyNumberFormat="1" applyFont="1" applyBorder="1" applyAlignment="1" applyProtection="1">
      <alignment horizontal="right" vertical="center"/>
      <protection locked="0"/>
    </xf>
    <xf numFmtId="186" fontId="31" fillId="0" borderId="31" xfId="0" applyNumberFormat="1" applyFont="1" applyBorder="1" applyAlignment="1" applyProtection="1">
      <alignment horizontal="right" vertical="center"/>
      <protection locked="0"/>
    </xf>
    <xf numFmtId="186" fontId="31" fillId="0" borderId="28" xfId="0" applyNumberFormat="1" applyFont="1" applyBorder="1" applyAlignment="1" applyProtection="1">
      <alignment horizontal="right" vertical="center"/>
      <protection locked="0"/>
    </xf>
    <xf numFmtId="186"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90"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80" fontId="31" fillId="0" borderId="9" xfId="3" applyNumberFormat="1" applyFill="1" applyBorder="1" applyAlignment="1" applyProtection="1">
      <alignment horizontal="right" vertical="center"/>
      <protection locked="0"/>
    </xf>
    <xf numFmtId="180"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23" fillId="0" borderId="40" xfId="3" applyFont="1" applyFill="1" applyBorder="1" applyAlignment="1">
      <alignment horizontal="righ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80" fontId="31" fillId="0" borderId="30" xfId="3" applyNumberFormat="1" applyFill="1" applyBorder="1" applyAlignment="1" applyProtection="1">
      <alignment horizontal="right" vertical="center"/>
      <protection locked="0"/>
    </xf>
    <xf numFmtId="0" fontId="23" fillId="0" borderId="31" xfId="3" applyFont="1" applyFill="1" applyBorder="1" applyAlignment="1">
      <alignment horizontal="right" vertical="center"/>
    </xf>
    <xf numFmtId="0" fontId="30" fillId="0" borderId="32" xfId="3" applyFont="1" applyBorder="1" applyAlignment="1">
      <alignment horizontal="distributed" vertical="center"/>
    </xf>
    <xf numFmtId="0" fontId="30" fillId="0" borderId="0" xfId="3" applyFont="1" applyAlignment="1">
      <alignment horizontal="distributed" vertical="center"/>
    </xf>
    <xf numFmtId="180"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80" fontId="31" fillId="0" borderId="35" xfId="3" applyNumberFormat="1" applyFill="1" applyBorder="1" applyAlignment="1" applyProtection="1">
      <alignment horizontal="right" vertical="center"/>
      <protection locked="0"/>
    </xf>
    <xf numFmtId="0" fontId="30" fillId="0" borderId="41" xfId="3" applyFont="1" applyBorder="1" applyAlignment="1">
      <alignment horizontal="distributed" vertical="center"/>
    </xf>
    <xf numFmtId="180" fontId="31" fillId="0" borderId="36" xfId="3" applyNumberFormat="1" applyFill="1" applyBorder="1" applyAlignment="1" applyProtection="1">
      <alignment horizontal="right" vertical="center"/>
      <protection locked="0"/>
    </xf>
    <xf numFmtId="180" fontId="31" fillId="0" borderId="38" xfId="3" applyNumberFormat="1" applyFill="1" applyBorder="1" applyAlignment="1" applyProtection="1">
      <alignment horizontal="right" vertical="center"/>
      <protection locked="0"/>
    </xf>
    <xf numFmtId="180" fontId="31" fillId="0" borderId="31" xfId="3" applyNumberFormat="1" applyFill="1" applyBorder="1" applyAlignment="1" applyProtection="1">
      <alignment horizontal="right" vertical="center"/>
      <protection locked="0"/>
    </xf>
    <xf numFmtId="180" fontId="31" fillId="0" borderId="37" xfId="3" applyNumberFormat="1" applyFill="1" applyBorder="1" applyAlignment="1" applyProtection="1">
      <alignment horizontal="right" vertical="center"/>
      <protection locked="0"/>
    </xf>
    <xf numFmtId="0" fontId="31" fillId="0" borderId="31" xfId="3" applyFont="1" applyFill="1" applyBorder="1" applyAlignment="1">
      <alignment horizontal="right" vertical="center"/>
    </xf>
    <xf numFmtId="49" fontId="30" fillId="0" borderId="6" xfId="3" applyNumberFormat="1" applyFont="1" applyBorder="1" applyAlignment="1">
      <alignment horizontal="distributed" vertical="center" wrapText="1"/>
    </xf>
    <xf numFmtId="180"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80"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6" fontId="31" fillId="0" borderId="9" xfId="3" applyNumberFormat="1" applyFill="1" applyBorder="1" applyAlignment="1" applyProtection="1">
      <alignment horizontal="right" vertical="center"/>
      <protection locked="0"/>
    </xf>
    <xf numFmtId="186" fontId="31" fillId="0" borderId="13" xfId="3" applyNumberFormat="1" applyFill="1" applyBorder="1" applyAlignment="1" applyProtection="1">
      <alignment horizontal="right" vertical="center"/>
      <protection locked="0"/>
    </xf>
    <xf numFmtId="186" fontId="31" fillId="0" borderId="30" xfId="3" applyNumberFormat="1" applyFill="1" applyBorder="1" applyAlignment="1" applyProtection="1">
      <alignment horizontal="right" vertical="center"/>
      <protection locked="0"/>
    </xf>
    <xf numFmtId="186" fontId="31" fillId="0" borderId="35" xfId="3" applyNumberFormat="1" applyFill="1" applyBorder="1" applyAlignment="1" applyProtection="1">
      <alignment horizontal="right" vertical="center"/>
      <protection locked="0"/>
    </xf>
    <xf numFmtId="186" fontId="31" fillId="0" borderId="36" xfId="3" applyNumberFormat="1" applyFill="1" applyBorder="1" applyAlignment="1" applyProtection="1">
      <alignment horizontal="right" vertical="center"/>
      <protection locked="0"/>
    </xf>
    <xf numFmtId="186" fontId="31" fillId="0" borderId="38" xfId="3" applyNumberFormat="1" applyFill="1" applyBorder="1" applyAlignment="1" applyProtection="1">
      <alignment horizontal="right" vertical="center"/>
      <protection locked="0"/>
    </xf>
    <xf numFmtId="186" fontId="31" fillId="0" borderId="31" xfId="3" applyNumberFormat="1" applyFill="1" applyBorder="1" applyAlignment="1" applyProtection="1">
      <alignment horizontal="right" vertical="center"/>
      <protection locked="0"/>
    </xf>
    <xf numFmtId="186" fontId="31" fillId="0" borderId="37" xfId="3" applyNumberFormat="1" applyFill="1" applyBorder="1" applyAlignment="1" applyProtection="1">
      <alignment horizontal="right" vertical="center"/>
      <protection locked="0"/>
    </xf>
    <xf numFmtId="186" fontId="31" fillId="0" borderId="8" xfId="3" applyNumberFormat="1" applyFill="1" applyBorder="1" applyAlignment="1" applyProtection="1">
      <alignment horizontal="right" vertical="center"/>
      <protection locked="0"/>
    </xf>
    <xf numFmtId="186" fontId="31" fillId="0" borderId="33" xfId="3" applyNumberFormat="1" applyFill="1" applyBorder="1" applyAlignment="1" applyProtection="1">
      <alignment horizontal="right" vertical="center"/>
      <protection locked="0"/>
    </xf>
    <xf numFmtId="191" fontId="31" fillId="0" borderId="31" xfId="3" applyNumberFormat="1" applyFont="1" applyFill="1" applyBorder="1" applyAlignment="1">
      <alignment horizontal="right" vertical="center"/>
    </xf>
    <xf numFmtId="0" fontId="5" fillId="0" borderId="10" xfId="0" applyFont="1" applyFill="1" applyBorder="1" applyAlignment="1">
      <alignment vertical="center"/>
    </xf>
    <xf numFmtId="0" fontId="5" fillId="0" borderId="13" xfId="0" applyFont="1" applyFill="1" applyBorder="1" applyAlignment="1">
      <alignment vertical="center"/>
    </xf>
    <xf numFmtId="188" fontId="5" fillId="0" borderId="12" xfId="0" applyNumberFormat="1" applyFont="1" applyFill="1" applyBorder="1" applyAlignment="1">
      <alignment vertical="center"/>
    </xf>
    <xf numFmtId="0" fontId="0" fillId="0" borderId="0" xfId="0" applyFill="1" applyAlignment="1">
      <alignment vertical="center"/>
    </xf>
    <xf numFmtId="0" fontId="13" fillId="0" borderId="5" xfId="2" applyFont="1" applyFill="1" applyBorder="1" applyAlignment="1">
      <alignment horizontal="center" vertical="center"/>
    </xf>
    <xf numFmtId="0" fontId="0" fillId="0" borderId="10" xfId="0" applyFont="1" applyFill="1" applyBorder="1" applyAlignment="1">
      <alignment horizontal="center"/>
    </xf>
    <xf numFmtId="0" fontId="13"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14" fillId="0" borderId="0" xfId="2" applyFont="1" applyFill="1" applyAlignment="1">
      <alignment horizontal="center" vertical="center"/>
    </xf>
    <xf numFmtId="0" fontId="0" fillId="0" borderId="0" xfId="0" applyFill="1" applyAlignment="1">
      <alignment horizontal="center" vertical="center"/>
    </xf>
    <xf numFmtId="0" fontId="2" fillId="0" borderId="0" xfId="2" quotePrefix="1" applyFont="1" applyFill="1" applyBorder="1" applyAlignment="1">
      <alignment horizontal="center" vertical="center"/>
    </xf>
    <xf numFmtId="0" fontId="2" fillId="0" borderId="0" xfId="2" applyFont="1" applyFill="1" applyBorder="1" applyAlignment="1">
      <alignment horizontal="left" vertical="center"/>
    </xf>
    <xf numFmtId="0" fontId="22" fillId="0" borderId="12" xfId="0" quotePrefix="1" applyFont="1" applyFill="1" applyBorder="1" applyAlignment="1" applyProtection="1">
      <alignment horizontal="center" vertical="center"/>
    </xf>
    <xf numFmtId="0" fontId="23" fillId="0" borderId="12" xfId="0" applyFont="1" applyBorder="1" applyAlignment="1">
      <alignment horizontal="center" vertical="center"/>
    </xf>
    <xf numFmtId="0" fontId="22" fillId="0" borderId="12" xfId="0" applyFont="1" applyFill="1" applyBorder="1" applyAlignment="1" applyProtection="1">
      <alignment horizontal="center" vertical="center"/>
    </xf>
    <xf numFmtId="0" fontId="23" fillId="0" borderId="12" xfId="0" applyFont="1" applyBorder="1" applyAlignment="1">
      <alignment horizontal="center"/>
    </xf>
    <xf numFmtId="0" fontId="12" fillId="0" borderId="0" xfId="0" quotePrefix="1" applyFont="1" applyFill="1" applyAlignment="1">
      <alignment horizontal="left" wrapText="1"/>
    </xf>
    <xf numFmtId="0" fontId="0" fillId="0" borderId="0" xfId="0" applyFill="1" applyAlignment="1">
      <alignment horizontal="left" wrapText="1"/>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3" fillId="0" borderId="3" xfId="0" applyFont="1" applyFill="1" applyBorder="1" applyAlignment="1">
      <alignment horizontal="center" vertical="center"/>
    </xf>
    <xf numFmtId="0" fontId="23" fillId="0" borderId="0" xfId="0" applyFont="1" applyFill="1" applyAlignment="1">
      <alignment horizontal="center" vertical="center"/>
    </xf>
    <xf numFmtId="0" fontId="22" fillId="0" borderId="4" xfId="0" quotePrefix="1" applyFont="1" applyFill="1" applyBorder="1" applyAlignment="1" applyProtection="1">
      <alignment horizontal="center" vertical="center"/>
    </xf>
    <xf numFmtId="0" fontId="23" fillId="0" borderId="2" xfId="0" applyFont="1" applyFill="1" applyBorder="1" applyAlignment="1">
      <alignment vertical="center"/>
    </xf>
    <xf numFmtId="0" fontId="23" fillId="0" borderId="9" xfId="0" applyFont="1" applyFill="1" applyBorder="1" applyAlignment="1">
      <alignment vertical="center"/>
    </xf>
    <xf numFmtId="0" fontId="22" fillId="0" borderId="5"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2" fillId="0" borderId="3" xfId="0" applyFont="1" applyFill="1" applyBorder="1" applyAlignment="1" applyProtection="1">
      <alignment horizontal="center" vertical="center" wrapText="1"/>
    </xf>
    <xf numFmtId="176" fontId="7" fillId="0" borderId="15" xfId="0" applyNumberFormat="1" applyFont="1" applyFill="1" applyBorder="1" applyAlignment="1" applyProtection="1">
      <alignment horizontal="center" vertical="center"/>
    </xf>
    <xf numFmtId="176" fontId="7" fillId="0" borderId="16" xfId="0" applyNumberFormat="1" applyFont="1" applyFill="1" applyBorder="1" applyAlignment="1" applyProtection="1">
      <alignment horizontal="center" vertical="center"/>
    </xf>
    <xf numFmtId="176" fontId="7" fillId="0" borderId="17" xfId="0" applyNumberFormat="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3"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5">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I150"/>
  <sheetViews>
    <sheetView showGridLines="0" tabSelected="1" zoomScaleNormal="100" zoomScaleSheetLayoutView="100" workbookViewId="0"/>
  </sheetViews>
  <sheetFormatPr defaultColWidth="8" defaultRowHeight="12" x14ac:dyDescent="0.15"/>
  <cols>
    <col min="1" max="1" width="5.125" style="26" customWidth="1"/>
    <col min="2" max="2" width="15.875" style="1" customWidth="1"/>
    <col min="3" max="8" width="15.625" style="26" customWidth="1"/>
    <col min="9" max="16384" width="8" style="26"/>
  </cols>
  <sheetData>
    <row r="1" spans="2:8" ht="22.5" x14ac:dyDescent="0.15">
      <c r="B1" s="369" t="s">
        <v>10</v>
      </c>
      <c r="C1" s="370"/>
      <c r="D1" s="370"/>
      <c r="E1" s="370"/>
      <c r="F1" s="370"/>
      <c r="G1" s="370"/>
      <c r="H1" s="370"/>
    </row>
    <row r="2" spans="2:8" ht="12" customHeight="1" x14ac:dyDescent="0.15">
      <c r="B2" s="27"/>
      <c r="C2" s="28"/>
      <c r="D2" s="1"/>
      <c r="E2" s="29"/>
      <c r="F2" s="1"/>
      <c r="G2" s="1"/>
      <c r="H2" s="1"/>
    </row>
    <row r="3" spans="2:8" ht="18" customHeight="1" x14ac:dyDescent="0.15">
      <c r="B3" s="30" t="s">
        <v>0</v>
      </c>
      <c r="C3" s="43" t="s">
        <v>36</v>
      </c>
      <c r="D3" s="28"/>
      <c r="E3" s="28"/>
      <c r="F3" s="28"/>
      <c r="G3" s="28"/>
      <c r="H3" s="48" t="s">
        <v>43</v>
      </c>
    </row>
    <row r="4" spans="2:8" ht="12" customHeight="1" x14ac:dyDescent="0.15">
      <c r="B4" s="366" t="s">
        <v>1</v>
      </c>
      <c r="C4" s="364" t="s">
        <v>2</v>
      </c>
      <c r="D4" s="364" t="s">
        <v>3</v>
      </c>
      <c r="E4" s="364" t="s">
        <v>4</v>
      </c>
      <c r="F4" s="364" t="s">
        <v>5</v>
      </c>
      <c r="G4" s="364" t="s">
        <v>6</v>
      </c>
      <c r="H4" s="366" t="s">
        <v>7</v>
      </c>
    </row>
    <row r="5" spans="2:8" ht="12" customHeight="1" x14ac:dyDescent="0.15">
      <c r="B5" s="368"/>
      <c r="C5" s="365"/>
      <c r="D5" s="365"/>
      <c r="E5" s="365"/>
      <c r="F5" s="365"/>
      <c r="G5" s="365"/>
      <c r="H5" s="367"/>
    </row>
    <row r="6" spans="2:8" ht="6" customHeight="1" x14ac:dyDescent="0.15">
      <c r="B6" s="8"/>
      <c r="C6" s="9"/>
      <c r="D6" s="10"/>
      <c r="E6" s="10"/>
      <c r="F6" s="10"/>
      <c r="G6" s="10"/>
      <c r="H6" s="11"/>
    </row>
    <row r="7" spans="2:8" ht="15" customHeight="1" x14ac:dyDescent="0.15">
      <c r="B7" s="32" t="s">
        <v>297</v>
      </c>
      <c r="C7" s="44">
        <v>100.5</v>
      </c>
      <c r="D7" s="45">
        <v>98.6</v>
      </c>
      <c r="E7" s="45">
        <v>101.4</v>
      </c>
      <c r="F7" s="45">
        <v>102.9</v>
      </c>
      <c r="G7" s="45">
        <v>99.2</v>
      </c>
      <c r="H7" s="46">
        <v>96.8</v>
      </c>
    </row>
    <row r="8" spans="2:8" ht="15" customHeight="1" x14ac:dyDescent="0.15">
      <c r="B8" s="7" t="s">
        <v>298</v>
      </c>
      <c r="C8" s="44">
        <v>101.2</v>
      </c>
      <c r="D8" s="45">
        <v>125.1</v>
      </c>
      <c r="E8" s="45">
        <v>104.6</v>
      </c>
      <c r="F8" s="45">
        <v>106.5</v>
      </c>
      <c r="G8" s="45">
        <v>95.9</v>
      </c>
      <c r="H8" s="46">
        <v>90.6</v>
      </c>
    </row>
    <row r="9" spans="2:8" ht="6" customHeight="1" x14ac:dyDescent="0.15">
      <c r="B9" s="32"/>
      <c r="C9" s="44"/>
      <c r="D9" s="45"/>
      <c r="E9" s="45"/>
      <c r="F9" s="45"/>
      <c r="G9" s="45"/>
      <c r="H9" s="46"/>
    </row>
    <row r="10" spans="2:8" ht="15" customHeight="1" x14ac:dyDescent="0.15">
      <c r="B10" s="7" t="s">
        <v>302</v>
      </c>
      <c r="C10" s="44">
        <v>122.5</v>
      </c>
      <c r="D10" s="45">
        <v>116.9</v>
      </c>
      <c r="E10" s="45">
        <v>140.80000000000001</v>
      </c>
      <c r="F10" s="45">
        <v>157.6</v>
      </c>
      <c r="G10" s="45">
        <v>130.1</v>
      </c>
      <c r="H10" s="46">
        <v>107.1</v>
      </c>
    </row>
    <row r="11" spans="2:8" ht="15" customHeight="1" x14ac:dyDescent="0.15">
      <c r="B11" s="7" t="s">
        <v>165</v>
      </c>
      <c r="C11" s="44">
        <v>84.1</v>
      </c>
      <c r="D11" s="45">
        <v>89.3</v>
      </c>
      <c r="E11" s="45">
        <v>84.8</v>
      </c>
      <c r="F11" s="45">
        <v>86.3</v>
      </c>
      <c r="G11" s="45">
        <v>89.4</v>
      </c>
      <c r="H11" s="46">
        <v>71.900000000000006</v>
      </c>
    </row>
    <row r="12" spans="2:8" ht="15" customHeight="1" x14ac:dyDescent="0.15">
      <c r="B12" s="7" t="s">
        <v>93</v>
      </c>
      <c r="C12" s="44">
        <v>80.7</v>
      </c>
      <c r="D12" s="45">
        <v>85.9</v>
      </c>
      <c r="E12" s="45">
        <v>83.4</v>
      </c>
      <c r="F12" s="45">
        <v>86.5</v>
      </c>
      <c r="G12" s="45">
        <v>84.3</v>
      </c>
      <c r="H12" s="46">
        <v>71.400000000000006</v>
      </c>
    </row>
    <row r="13" spans="2:8" ht="15" customHeight="1" x14ac:dyDescent="0.15">
      <c r="B13" s="7" t="s">
        <v>94</v>
      </c>
      <c r="C13" s="44">
        <v>81.7</v>
      </c>
      <c r="D13" s="45">
        <v>86.5</v>
      </c>
      <c r="E13" s="45">
        <v>82.8</v>
      </c>
      <c r="F13" s="45">
        <v>86.3</v>
      </c>
      <c r="G13" s="45">
        <v>81.8</v>
      </c>
      <c r="H13" s="46">
        <v>75.900000000000006</v>
      </c>
    </row>
    <row r="14" spans="2:8" ht="15" customHeight="1" x14ac:dyDescent="0.15">
      <c r="B14" s="7" t="s">
        <v>166</v>
      </c>
      <c r="C14" s="44">
        <v>88</v>
      </c>
      <c r="D14" s="45">
        <v>87.6</v>
      </c>
      <c r="E14" s="45">
        <v>84.8</v>
      </c>
      <c r="F14" s="45">
        <v>97</v>
      </c>
      <c r="G14" s="45">
        <v>92.6</v>
      </c>
      <c r="H14" s="46">
        <v>73.2</v>
      </c>
    </row>
    <row r="15" spans="2:8" ht="15" customHeight="1" x14ac:dyDescent="0.15">
      <c r="B15" s="7" t="s">
        <v>164</v>
      </c>
      <c r="C15" s="44">
        <v>185.1</v>
      </c>
      <c r="D15" s="45">
        <v>202.4</v>
      </c>
      <c r="E15" s="45">
        <v>204.8</v>
      </c>
      <c r="F15" s="45">
        <v>193.8</v>
      </c>
      <c r="G15" s="45">
        <v>153.9</v>
      </c>
      <c r="H15" s="46">
        <v>163.4</v>
      </c>
    </row>
    <row r="16" spans="2:8" ht="15" customHeight="1" x14ac:dyDescent="0.15">
      <c r="B16" s="7" t="s">
        <v>299</v>
      </c>
      <c r="C16" s="44">
        <v>83.3</v>
      </c>
      <c r="D16" s="45">
        <v>82</v>
      </c>
      <c r="E16" s="45">
        <v>83.3</v>
      </c>
      <c r="F16" s="45">
        <v>89.6</v>
      </c>
      <c r="G16" s="45">
        <v>87.2</v>
      </c>
      <c r="H16" s="46">
        <v>81.599999999999994</v>
      </c>
    </row>
    <row r="17" spans="2:8" ht="15" customHeight="1" x14ac:dyDescent="0.15">
      <c r="B17" s="7" t="s">
        <v>167</v>
      </c>
      <c r="C17" s="44">
        <v>83.4</v>
      </c>
      <c r="D17" s="45">
        <v>80.8</v>
      </c>
      <c r="E17" s="45">
        <v>80.3</v>
      </c>
      <c r="F17" s="45">
        <v>92.1</v>
      </c>
      <c r="G17" s="45">
        <v>85</v>
      </c>
      <c r="H17" s="46">
        <v>86.6</v>
      </c>
    </row>
    <row r="18" spans="2:8" ht="15" customHeight="1" x14ac:dyDescent="0.15">
      <c r="B18" s="7" t="s">
        <v>168</v>
      </c>
      <c r="C18" s="44">
        <v>84.3</v>
      </c>
      <c r="D18" s="45">
        <v>80.3</v>
      </c>
      <c r="E18" s="45">
        <v>82.3</v>
      </c>
      <c r="F18" s="45">
        <v>88.9</v>
      </c>
      <c r="G18" s="45">
        <v>89</v>
      </c>
      <c r="H18" s="46">
        <v>87.9</v>
      </c>
    </row>
    <row r="19" spans="2:8" ht="15" customHeight="1" x14ac:dyDescent="0.15">
      <c r="B19" s="7" t="s">
        <v>300</v>
      </c>
      <c r="C19" s="44">
        <v>86.4</v>
      </c>
      <c r="D19" s="45">
        <v>90.3</v>
      </c>
      <c r="E19" s="45">
        <v>83.6</v>
      </c>
      <c r="F19" s="45">
        <v>90.8</v>
      </c>
      <c r="G19" s="45">
        <v>95.3</v>
      </c>
      <c r="H19" s="46">
        <v>89.6</v>
      </c>
    </row>
    <row r="20" spans="2:8" ht="15" customHeight="1" x14ac:dyDescent="0.15">
      <c r="B20" s="7" t="s">
        <v>301</v>
      </c>
      <c r="C20" s="44">
        <v>81.599999999999994</v>
      </c>
      <c r="D20" s="45">
        <v>85.1</v>
      </c>
      <c r="E20" s="45">
        <v>79.8</v>
      </c>
      <c r="F20" s="45">
        <v>93</v>
      </c>
      <c r="G20" s="45">
        <v>92.7</v>
      </c>
      <c r="H20" s="46">
        <v>79.599999999999994</v>
      </c>
    </row>
    <row r="21" spans="2:8" ht="15" customHeight="1" x14ac:dyDescent="0.15">
      <c r="B21" s="7" t="s">
        <v>303</v>
      </c>
      <c r="C21" s="44">
        <v>155.4</v>
      </c>
      <c r="D21" s="45">
        <v>297.5</v>
      </c>
      <c r="E21" s="45">
        <v>154.19999999999999</v>
      </c>
      <c r="F21" s="45">
        <v>146.4</v>
      </c>
      <c r="G21" s="45">
        <v>117.6</v>
      </c>
      <c r="H21" s="46">
        <v>148.9</v>
      </c>
    </row>
    <row r="22" spans="2:8" s="6" customFormat="1" ht="27" customHeight="1" x14ac:dyDescent="0.15">
      <c r="B22" s="7" t="s">
        <v>304</v>
      </c>
      <c r="C22" s="360">
        <v>110.6</v>
      </c>
      <c r="D22" s="362">
        <v>99.7</v>
      </c>
      <c r="E22" s="362">
        <v>121</v>
      </c>
      <c r="F22" s="362">
        <v>206.1</v>
      </c>
      <c r="G22" s="362">
        <v>124.1</v>
      </c>
      <c r="H22" s="361">
        <v>90.4</v>
      </c>
    </row>
    <row r="23" spans="2:8" s="6" customFormat="1" ht="12" customHeight="1" x14ac:dyDescent="0.15">
      <c r="B23" s="136" t="s">
        <v>8</v>
      </c>
      <c r="C23" s="154">
        <f>C22/C21*100-100</f>
        <v>-28.828828828828833</v>
      </c>
      <c r="D23" s="155">
        <f t="shared" ref="D23:H23" si="0">D22/D21*100-100</f>
        <v>-66.487394957983184</v>
      </c>
      <c r="E23" s="155">
        <f t="shared" si="0"/>
        <v>-21.530479896238646</v>
      </c>
      <c r="F23" s="155">
        <f t="shared" si="0"/>
        <v>40.778688524590137</v>
      </c>
      <c r="G23" s="155">
        <f t="shared" si="0"/>
        <v>5.5272108843537495</v>
      </c>
      <c r="H23" s="156">
        <f t="shared" si="0"/>
        <v>-39.288112827400937</v>
      </c>
    </row>
    <row r="24" spans="2:8" ht="12" customHeight="1" x14ac:dyDescent="0.15">
      <c r="B24" s="137" t="s">
        <v>9</v>
      </c>
      <c r="C24" s="157">
        <f>C22/C10*100-100</f>
        <v>-9.7142857142857224</v>
      </c>
      <c r="D24" s="158">
        <f t="shared" ref="D24:H24" si="1">D22/D10*100-100</f>
        <v>-14.713430282292563</v>
      </c>
      <c r="E24" s="158">
        <f t="shared" si="1"/>
        <v>-14.062500000000014</v>
      </c>
      <c r="F24" s="158">
        <f t="shared" si="1"/>
        <v>30.774111675126903</v>
      </c>
      <c r="G24" s="158">
        <f t="shared" si="1"/>
        <v>-4.6118370484242917</v>
      </c>
      <c r="H24" s="159">
        <f t="shared" si="1"/>
        <v>-15.592903828197933</v>
      </c>
    </row>
    <row r="25" spans="2:8" ht="12" customHeight="1" x14ac:dyDescent="0.15"/>
    <row r="26" spans="2:8" ht="18" customHeight="1" x14ac:dyDescent="0.15">
      <c r="B26" s="30" t="s">
        <v>0</v>
      </c>
      <c r="C26" s="43" t="s">
        <v>37</v>
      </c>
      <c r="D26" s="28"/>
      <c r="E26" s="28"/>
      <c r="F26" s="28"/>
      <c r="G26" s="28"/>
      <c r="H26" s="31"/>
    </row>
    <row r="27" spans="2:8" ht="12" customHeight="1" x14ac:dyDescent="0.15">
      <c r="B27" s="366" t="s">
        <v>1</v>
      </c>
      <c r="C27" s="364" t="s">
        <v>2</v>
      </c>
      <c r="D27" s="364" t="s">
        <v>3</v>
      </c>
      <c r="E27" s="364" t="s">
        <v>4</v>
      </c>
      <c r="F27" s="364" t="s">
        <v>5</v>
      </c>
      <c r="G27" s="364" t="s">
        <v>6</v>
      </c>
      <c r="H27" s="366" t="s">
        <v>7</v>
      </c>
    </row>
    <row r="28" spans="2:8" ht="12" customHeight="1" x14ac:dyDescent="0.15">
      <c r="B28" s="368"/>
      <c r="C28" s="365"/>
      <c r="D28" s="365"/>
      <c r="E28" s="365"/>
      <c r="F28" s="365"/>
      <c r="G28" s="365"/>
      <c r="H28" s="367"/>
    </row>
    <row r="29" spans="2:8" ht="6" customHeight="1" x14ac:dyDescent="0.15">
      <c r="B29" s="8"/>
      <c r="C29" s="9"/>
      <c r="D29" s="10"/>
      <c r="E29" s="10"/>
      <c r="F29" s="10"/>
      <c r="G29" s="10"/>
      <c r="H29" s="11"/>
    </row>
    <row r="30" spans="2:8" ht="15" customHeight="1" x14ac:dyDescent="0.15">
      <c r="B30" s="32" t="s">
        <v>297</v>
      </c>
      <c r="C30" s="44">
        <v>100.8</v>
      </c>
      <c r="D30" s="45">
        <v>97.9</v>
      </c>
      <c r="E30" s="45">
        <v>102.2</v>
      </c>
      <c r="F30" s="45">
        <v>101.3</v>
      </c>
      <c r="G30" s="45">
        <v>100</v>
      </c>
      <c r="H30" s="46">
        <v>99.6</v>
      </c>
    </row>
    <row r="31" spans="2:8" ht="15" customHeight="1" x14ac:dyDescent="0.15">
      <c r="B31" s="7" t="s">
        <v>298</v>
      </c>
      <c r="C31" s="44">
        <v>100.2</v>
      </c>
      <c r="D31" s="45">
        <v>109.2</v>
      </c>
      <c r="E31" s="45">
        <v>104.5</v>
      </c>
      <c r="F31" s="45">
        <v>106.7</v>
      </c>
      <c r="G31" s="45">
        <v>97.3</v>
      </c>
      <c r="H31" s="46">
        <v>90.3</v>
      </c>
    </row>
    <row r="32" spans="2:8" ht="6" customHeight="1" x14ac:dyDescent="0.15">
      <c r="B32" s="32"/>
      <c r="C32" s="44"/>
      <c r="D32" s="45"/>
      <c r="E32" s="45"/>
      <c r="F32" s="45"/>
      <c r="G32" s="45"/>
      <c r="H32" s="46"/>
    </row>
    <row r="33" spans="2:8" ht="15" customHeight="1" x14ac:dyDescent="0.15">
      <c r="B33" s="7" t="s">
        <v>302</v>
      </c>
      <c r="C33" s="44">
        <v>99.9</v>
      </c>
      <c r="D33" s="45">
        <v>109.1</v>
      </c>
      <c r="E33" s="45">
        <v>105.9</v>
      </c>
      <c r="F33" s="45">
        <v>106.8</v>
      </c>
      <c r="G33" s="45">
        <v>97</v>
      </c>
      <c r="H33" s="46">
        <v>85.2</v>
      </c>
    </row>
    <row r="34" spans="2:8" ht="15" customHeight="1" x14ac:dyDescent="0.15">
      <c r="B34" s="7" t="s">
        <v>165</v>
      </c>
      <c r="C34" s="44">
        <v>100.3</v>
      </c>
      <c r="D34" s="45">
        <v>115.6</v>
      </c>
      <c r="E34" s="45">
        <v>104.7</v>
      </c>
      <c r="F34" s="45">
        <v>106.7</v>
      </c>
      <c r="G34" s="45">
        <v>103.1</v>
      </c>
      <c r="H34" s="46">
        <v>87</v>
      </c>
    </row>
    <row r="35" spans="2:8" ht="15" customHeight="1" x14ac:dyDescent="0.15">
      <c r="B35" s="7" t="s">
        <v>93</v>
      </c>
      <c r="C35" s="44">
        <v>98.7</v>
      </c>
      <c r="D35" s="45">
        <v>111.2</v>
      </c>
      <c r="E35" s="45">
        <v>104.3</v>
      </c>
      <c r="F35" s="45">
        <v>107.4</v>
      </c>
      <c r="G35" s="45">
        <v>96.2</v>
      </c>
      <c r="H35" s="46">
        <v>86.5</v>
      </c>
    </row>
    <row r="36" spans="2:8" ht="15" customHeight="1" x14ac:dyDescent="0.15">
      <c r="B36" s="7" t="s">
        <v>94</v>
      </c>
      <c r="C36" s="44">
        <v>100.8</v>
      </c>
      <c r="D36" s="45">
        <v>111.7</v>
      </c>
      <c r="E36" s="45">
        <v>105.6</v>
      </c>
      <c r="F36" s="45">
        <v>108.7</v>
      </c>
      <c r="G36" s="45">
        <v>96</v>
      </c>
      <c r="H36" s="46">
        <v>91.6</v>
      </c>
    </row>
    <row r="37" spans="2:8" ht="15" customHeight="1" x14ac:dyDescent="0.15">
      <c r="B37" s="7" t="s">
        <v>166</v>
      </c>
      <c r="C37" s="44">
        <v>99.5</v>
      </c>
      <c r="D37" s="45">
        <v>113.3</v>
      </c>
      <c r="E37" s="45">
        <v>104.1</v>
      </c>
      <c r="F37" s="45">
        <v>107.2</v>
      </c>
      <c r="G37" s="45">
        <v>95.6</v>
      </c>
      <c r="H37" s="46">
        <v>85</v>
      </c>
    </row>
    <row r="38" spans="2:8" ht="15" customHeight="1" x14ac:dyDescent="0.15">
      <c r="B38" s="7" t="s">
        <v>164</v>
      </c>
      <c r="C38" s="44">
        <v>100.5</v>
      </c>
      <c r="D38" s="45">
        <v>108</v>
      </c>
      <c r="E38" s="45">
        <v>104.1</v>
      </c>
      <c r="F38" s="45">
        <v>109</v>
      </c>
      <c r="G38" s="45">
        <v>100.4</v>
      </c>
      <c r="H38" s="46">
        <v>92.2</v>
      </c>
    </row>
    <row r="39" spans="2:8" ht="15" customHeight="1" x14ac:dyDescent="0.15">
      <c r="B39" s="7" t="s">
        <v>299</v>
      </c>
      <c r="C39" s="44">
        <v>100.5</v>
      </c>
      <c r="D39" s="45">
        <v>105.2</v>
      </c>
      <c r="E39" s="45">
        <v>101.6</v>
      </c>
      <c r="F39" s="45">
        <v>112.8</v>
      </c>
      <c r="G39" s="45">
        <v>102.4</v>
      </c>
      <c r="H39" s="46">
        <v>96.2</v>
      </c>
    </row>
    <row r="40" spans="2:8" ht="15" customHeight="1" x14ac:dyDescent="0.15">
      <c r="B40" s="7" t="s">
        <v>167</v>
      </c>
      <c r="C40" s="44">
        <v>101.9</v>
      </c>
      <c r="D40" s="45">
        <v>104.7</v>
      </c>
      <c r="E40" s="45">
        <v>102.6</v>
      </c>
      <c r="F40" s="45">
        <v>110.6</v>
      </c>
      <c r="G40" s="45">
        <v>99.7</v>
      </c>
      <c r="H40" s="46">
        <v>99.7</v>
      </c>
    </row>
    <row r="41" spans="2:8" ht="15" customHeight="1" x14ac:dyDescent="0.15">
      <c r="B41" s="7" t="s">
        <v>168</v>
      </c>
      <c r="C41" s="44">
        <v>100.7</v>
      </c>
      <c r="D41" s="45">
        <v>104</v>
      </c>
      <c r="E41" s="45">
        <v>103.2</v>
      </c>
      <c r="F41" s="45">
        <v>112.3</v>
      </c>
      <c r="G41" s="45">
        <v>101.5</v>
      </c>
      <c r="H41" s="46">
        <v>97.2</v>
      </c>
    </row>
    <row r="42" spans="2:8" ht="15" customHeight="1" x14ac:dyDescent="0.15">
      <c r="B42" s="7" t="s">
        <v>300</v>
      </c>
      <c r="C42" s="44">
        <v>105.1</v>
      </c>
      <c r="D42" s="45">
        <v>116.5</v>
      </c>
      <c r="E42" s="45">
        <v>104</v>
      </c>
      <c r="F42" s="45">
        <v>114.1</v>
      </c>
      <c r="G42" s="45">
        <v>108.6</v>
      </c>
      <c r="H42" s="46">
        <v>108.3</v>
      </c>
    </row>
    <row r="43" spans="2:8" ht="15" customHeight="1" x14ac:dyDescent="0.15">
      <c r="B43" s="7" t="s">
        <v>301</v>
      </c>
      <c r="C43" s="44">
        <v>100.2</v>
      </c>
      <c r="D43" s="45">
        <v>110.2</v>
      </c>
      <c r="E43" s="45">
        <v>100.9</v>
      </c>
      <c r="F43" s="45">
        <v>112.2</v>
      </c>
      <c r="G43" s="45">
        <v>106.1</v>
      </c>
      <c r="H43" s="46">
        <v>96.3</v>
      </c>
    </row>
    <row r="44" spans="2:8" ht="15" customHeight="1" x14ac:dyDescent="0.15">
      <c r="B44" s="7" t="s">
        <v>303</v>
      </c>
      <c r="C44" s="44">
        <v>102.4</v>
      </c>
      <c r="D44" s="45">
        <v>104</v>
      </c>
      <c r="E44" s="45">
        <v>102.6</v>
      </c>
      <c r="F44" s="45">
        <v>111.2</v>
      </c>
      <c r="G44" s="45">
        <v>104.8</v>
      </c>
      <c r="H44" s="46">
        <v>99.5</v>
      </c>
    </row>
    <row r="45" spans="2:8" s="6" customFormat="1" ht="27" customHeight="1" x14ac:dyDescent="0.15">
      <c r="B45" s="7" t="s">
        <v>304</v>
      </c>
      <c r="C45" s="44">
        <v>99.3</v>
      </c>
      <c r="D45" s="45">
        <v>112</v>
      </c>
      <c r="E45" s="45">
        <v>102.4</v>
      </c>
      <c r="F45" s="45">
        <v>111.9</v>
      </c>
      <c r="G45" s="45">
        <v>104.5</v>
      </c>
      <c r="H45" s="46">
        <v>87.5</v>
      </c>
    </row>
    <row r="46" spans="2:8" s="6" customFormat="1" ht="12" customHeight="1" x14ac:dyDescent="0.15">
      <c r="B46" s="136" t="s">
        <v>8</v>
      </c>
      <c r="C46" s="154">
        <f>C45/C44*100-100</f>
        <v>-3.0273437500000142</v>
      </c>
      <c r="D46" s="155">
        <f t="shared" ref="D46:H46" si="2">D45/D44*100-100</f>
        <v>7.6923076923076934</v>
      </c>
      <c r="E46" s="155">
        <f t="shared" si="2"/>
        <v>-0.19493177387913363</v>
      </c>
      <c r="F46" s="155">
        <f t="shared" si="2"/>
        <v>0.62949640287770592</v>
      </c>
      <c r="G46" s="155">
        <f t="shared" si="2"/>
        <v>-0.2862595419847338</v>
      </c>
      <c r="H46" s="156">
        <f t="shared" si="2"/>
        <v>-12.060301507537687</v>
      </c>
    </row>
    <row r="47" spans="2:8" ht="12" customHeight="1" x14ac:dyDescent="0.15">
      <c r="B47" s="137" t="s">
        <v>9</v>
      </c>
      <c r="C47" s="157">
        <f>C45/C33*100-100</f>
        <v>-0.6006006006006146</v>
      </c>
      <c r="D47" s="158">
        <f t="shared" ref="D47:H47" si="3">D45/D33*100-100</f>
        <v>2.6581118240146679</v>
      </c>
      <c r="E47" s="158">
        <f t="shared" si="3"/>
        <v>-3.30500472143531</v>
      </c>
      <c r="F47" s="158">
        <f t="shared" si="3"/>
        <v>4.7752808988764173</v>
      </c>
      <c r="G47" s="158">
        <f t="shared" si="3"/>
        <v>7.7319587628865918</v>
      </c>
      <c r="H47" s="159">
        <f t="shared" si="3"/>
        <v>2.6995305164319205</v>
      </c>
    </row>
    <row r="48" spans="2:8" s="1" customFormat="1" ht="12" customHeight="1" x14ac:dyDescent="0.15">
      <c r="B48" s="33"/>
    </row>
    <row r="49" spans="2:8" ht="18" customHeight="1" x14ac:dyDescent="0.15">
      <c r="B49" s="30" t="s">
        <v>0</v>
      </c>
      <c r="C49" s="43" t="s">
        <v>38</v>
      </c>
      <c r="D49" s="28"/>
      <c r="E49" s="28"/>
      <c r="F49" s="28"/>
      <c r="G49" s="28"/>
      <c r="H49" s="31"/>
    </row>
    <row r="50" spans="2:8" ht="12" customHeight="1" x14ac:dyDescent="0.15">
      <c r="B50" s="366" t="s">
        <v>1</v>
      </c>
      <c r="C50" s="364" t="s">
        <v>2</v>
      </c>
      <c r="D50" s="364" t="s">
        <v>3</v>
      </c>
      <c r="E50" s="364" t="s">
        <v>4</v>
      </c>
      <c r="F50" s="364" t="s">
        <v>5</v>
      </c>
      <c r="G50" s="364" t="s">
        <v>6</v>
      </c>
      <c r="H50" s="366" t="s">
        <v>7</v>
      </c>
    </row>
    <row r="51" spans="2:8" ht="12" customHeight="1" x14ac:dyDescent="0.15">
      <c r="B51" s="368"/>
      <c r="C51" s="365"/>
      <c r="D51" s="365"/>
      <c r="E51" s="365"/>
      <c r="F51" s="365"/>
      <c r="G51" s="365"/>
      <c r="H51" s="367"/>
    </row>
    <row r="52" spans="2:8" ht="6" customHeight="1" x14ac:dyDescent="0.15">
      <c r="B52" s="8"/>
      <c r="C52" s="9"/>
      <c r="D52" s="10"/>
      <c r="E52" s="10"/>
      <c r="F52" s="10"/>
      <c r="G52" s="10"/>
      <c r="H52" s="11"/>
    </row>
    <row r="53" spans="2:8" ht="15" customHeight="1" x14ac:dyDescent="0.15">
      <c r="B53" s="32" t="s">
        <v>297</v>
      </c>
      <c r="C53" s="44">
        <v>99.9</v>
      </c>
      <c r="D53" s="45">
        <v>98</v>
      </c>
      <c r="E53" s="45">
        <v>100.8</v>
      </c>
      <c r="F53" s="45">
        <v>102.3</v>
      </c>
      <c r="G53" s="45">
        <v>98.6</v>
      </c>
      <c r="H53" s="46">
        <v>96.2</v>
      </c>
    </row>
    <row r="54" spans="2:8" ht="15" customHeight="1" x14ac:dyDescent="0.15">
      <c r="B54" s="7" t="s">
        <v>298</v>
      </c>
      <c r="C54" s="44">
        <v>99.2</v>
      </c>
      <c r="D54" s="45">
        <v>122.6</v>
      </c>
      <c r="E54" s="45">
        <v>102.5</v>
      </c>
      <c r="F54" s="45">
        <v>104.4</v>
      </c>
      <c r="G54" s="45">
        <v>94</v>
      </c>
      <c r="H54" s="46">
        <v>88.8</v>
      </c>
    </row>
    <row r="55" spans="2:8" ht="6" customHeight="1" x14ac:dyDescent="0.15">
      <c r="B55" s="32"/>
      <c r="C55" s="44"/>
      <c r="D55" s="45"/>
      <c r="E55" s="45"/>
      <c r="F55" s="45"/>
      <c r="G55" s="45"/>
      <c r="H55" s="46"/>
    </row>
    <row r="56" spans="2:8" ht="15" customHeight="1" x14ac:dyDescent="0.15">
      <c r="B56" s="7" t="s">
        <v>302</v>
      </c>
      <c r="C56" s="44">
        <v>120.2</v>
      </c>
      <c r="D56" s="45">
        <v>114.7</v>
      </c>
      <c r="E56" s="45">
        <v>138.19999999999999</v>
      </c>
      <c r="F56" s="45">
        <v>154.69999999999999</v>
      </c>
      <c r="G56" s="45">
        <v>127.7</v>
      </c>
      <c r="H56" s="46">
        <v>105.1</v>
      </c>
    </row>
    <row r="57" spans="2:8" ht="15" customHeight="1" x14ac:dyDescent="0.15">
      <c r="B57" s="7" t="s">
        <v>165</v>
      </c>
      <c r="C57" s="44">
        <v>82</v>
      </c>
      <c r="D57" s="45">
        <v>87</v>
      </c>
      <c r="E57" s="45">
        <v>82.7</v>
      </c>
      <c r="F57" s="45">
        <v>84.1</v>
      </c>
      <c r="G57" s="45">
        <v>87.1</v>
      </c>
      <c r="H57" s="46">
        <v>70.099999999999994</v>
      </c>
    </row>
    <row r="58" spans="2:8" ht="15" customHeight="1" x14ac:dyDescent="0.15">
      <c r="B58" s="7" t="s">
        <v>93</v>
      </c>
      <c r="C58" s="44">
        <v>78.7</v>
      </c>
      <c r="D58" s="45">
        <v>83.7</v>
      </c>
      <c r="E58" s="45">
        <v>81.3</v>
      </c>
      <c r="F58" s="45">
        <v>84.3</v>
      </c>
      <c r="G58" s="45">
        <v>82.2</v>
      </c>
      <c r="H58" s="46">
        <v>69.599999999999994</v>
      </c>
    </row>
    <row r="59" spans="2:8" ht="15" customHeight="1" x14ac:dyDescent="0.15">
      <c r="B59" s="7" t="s">
        <v>94</v>
      </c>
      <c r="C59" s="44">
        <v>79.5</v>
      </c>
      <c r="D59" s="45">
        <v>84.1</v>
      </c>
      <c r="E59" s="45">
        <v>80.5</v>
      </c>
      <c r="F59" s="45">
        <v>83.9</v>
      </c>
      <c r="G59" s="45">
        <v>79.599999999999994</v>
      </c>
      <c r="H59" s="46">
        <v>73.8</v>
      </c>
    </row>
    <row r="60" spans="2:8" ht="15" customHeight="1" x14ac:dyDescent="0.15">
      <c r="B60" s="7" t="s">
        <v>166</v>
      </c>
      <c r="C60" s="44">
        <v>85.8</v>
      </c>
      <c r="D60" s="45">
        <v>85.4</v>
      </c>
      <c r="E60" s="45">
        <v>82.7</v>
      </c>
      <c r="F60" s="45">
        <v>94.5</v>
      </c>
      <c r="G60" s="45">
        <v>90.3</v>
      </c>
      <c r="H60" s="46">
        <v>71.3</v>
      </c>
    </row>
    <row r="61" spans="2:8" ht="15" customHeight="1" x14ac:dyDescent="0.15">
      <c r="B61" s="7" t="s">
        <v>164</v>
      </c>
      <c r="C61" s="44">
        <v>181.1</v>
      </c>
      <c r="D61" s="45">
        <v>198</v>
      </c>
      <c r="E61" s="45">
        <v>200.4</v>
      </c>
      <c r="F61" s="45">
        <v>189.6</v>
      </c>
      <c r="G61" s="45">
        <v>150.6</v>
      </c>
      <c r="H61" s="46">
        <v>159.9</v>
      </c>
    </row>
    <row r="62" spans="2:8" ht="15" customHeight="1" x14ac:dyDescent="0.15">
      <c r="B62" s="7" t="s">
        <v>299</v>
      </c>
      <c r="C62" s="44">
        <v>81.3</v>
      </c>
      <c r="D62" s="45">
        <v>80</v>
      </c>
      <c r="E62" s="45">
        <v>81.3</v>
      </c>
      <c r="F62" s="45">
        <v>87.4</v>
      </c>
      <c r="G62" s="45">
        <v>85.1</v>
      </c>
      <c r="H62" s="46">
        <v>79.599999999999994</v>
      </c>
    </row>
    <row r="63" spans="2:8" ht="15" customHeight="1" x14ac:dyDescent="0.15">
      <c r="B63" s="7" t="s">
        <v>167</v>
      </c>
      <c r="C63" s="44">
        <v>81.400000000000006</v>
      </c>
      <c r="D63" s="45">
        <v>78.900000000000006</v>
      </c>
      <c r="E63" s="45">
        <v>78.400000000000006</v>
      </c>
      <c r="F63" s="45">
        <v>89.9</v>
      </c>
      <c r="G63" s="45">
        <v>83</v>
      </c>
      <c r="H63" s="46">
        <v>84.6</v>
      </c>
    </row>
    <row r="64" spans="2:8" ht="15" customHeight="1" x14ac:dyDescent="0.15">
      <c r="B64" s="7" t="s">
        <v>168</v>
      </c>
      <c r="C64" s="44">
        <v>82.2</v>
      </c>
      <c r="D64" s="45">
        <v>78.3</v>
      </c>
      <c r="E64" s="45">
        <v>80.3</v>
      </c>
      <c r="F64" s="45">
        <v>86.7</v>
      </c>
      <c r="G64" s="45">
        <v>86.8</v>
      </c>
      <c r="H64" s="46">
        <v>85.8</v>
      </c>
    </row>
    <row r="65" spans="2:8" ht="15" customHeight="1" x14ac:dyDescent="0.15">
      <c r="B65" s="7" t="s">
        <v>300</v>
      </c>
      <c r="C65" s="44">
        <v>83.9</v>
      </c>
      <c r="D65" s="45">
        <v>87.7</v>
      </c>
      <c r="E65" s="45">
        <v>81.2</v>
      </c>
      <c r="F65" s="45">
        <v>88.2</v>
      </c>
      <c r="G65" s="45">
        <v>92.5</v>
      </c>
      <c r="H65" s="46">
        <v>87</v>
      </c>
    </row>
    <row r="66" spans="2:8" ht="15" customHeight="1" x14ac:dyDescent="0.15">
      <c r="B66" s="7" t="s">
        <v>301</v>
      </c>
      <c r="C66" s="44">
        <v>79.099999999999994</v>
      </c>
      <c r="D66" s="45">
        <v>82.5</v>
      </c>
      <c r="E66" s="45">
        <v>77.400000000000006</v>
      </c>
      <c r="F66" s="45">
        <v>90.2</v>
      </c>
      <c r="G66" s="45">
        <v>89.9</v>
      </c>
      <c r="H66" s="46">
        <v>77.2</v>
      </c>
    </row>
    <row r="67" spans="2:8" ht="15" customHeight="1" x14ac:dyDescent="0.15">
      <c r="B67" s="7" t="s">
        <v>303</v>
      </c>
      <c r="C67" s="44">
        <v>151</v>
      </c>
      <c r="D67" s="45">
        <v>289.10000000000002</v>
      </c>
      <c r="E67" s="45">
        <v>149.9</v>
      </c>
      <c r="F67" s="45">
        <v>142.30000000000001</v>
      </c>
      <c r="G67" s="45">
        <v>114.3</v>
      </c>
      <c r="H67" s="46">
        <v>144.69999999999999</v>
      </c>
    </row>
    <row r="68" spans="2:8" s="6" customFormat="1" ht="27" customHeight="1" x14ac:dyDescent="0.15">
      <c r="B68" s="7" t="s">
        <v>304</v>
      </c>
      <c r="C68" s="44">
        <v>107.4</v>
      </c>
      <c r="D68" s="45">
        <v>96.8</v>
      </c>
      <c r="E68" s="45">
        <v>117.5</v>
      </c>
      <c r="F68" s="45">
        <v>200.1</v>
      </c>
      <c r="G68" s="45">
        <v>120.5</v>
      </c>
      <c r="H68" s="46">
        <v>87.8</v>
      </c>
    </row>
    <row r="69" spans="2:8" s="6" customFormat="1" ht="12" customHeight="1" x14ac:dyDescent="0.15">
      <c r="B69" s="136" t="s">
        <v>8</v>
      </c>
      <c r="C69" s="154">
        <f>C68/C67*100-100</f>
        <v>-28.874172185430453</v>
      </c>
      <c r="D69" s="155">
        <f t="shared" ref="D69:H69" si="4">D68/D67*100-100</f>
        <v>-66.516776202006227</v>
      </c>
      <c r="E69" s="155">
        <f t="shared" si="4"/>
        <v>-21.614409606404266</v>
      </c>
      <c r="F69" s="155">
        <f t="shared" si="4"/>
        <v>40.618411806043554</v>
      </c>
      <c r="G69" s="155">
        <f t="shared" si="4"/>
        <v>5.4243219597550478</v>
      </c>
      <c r="H69" s="156">
        <f t="shared" si="4"/>
        <v>-39.322736696613681</v>
      </c>
    </row>
    <row r="70" spans="2:8" ht="12" customHeight="1" x14ac:dyDescent="0.15">
      <c r="B70" s="137" t="s">
        <v>9</v>
      </c>
      <c r="C70" s="157">
        <f>C68/C56*100-100</f>
        <v>-10.648918469217975</v>
      </c>
      <c r="D70" s="158">
        <f t="shared" ref="D70:H70" si="5">D68/D56*100-100</f>
        <v>-15.605928509154325</v>
      </c>
      <c r="E70" s="158">
        <f t="shared" si="5"/>
        <v>-14.978292329956574</v>
      </c>
      <c r="F70" s="158">
        <f t="shared" si="5"/>
        <v>29.347123464770533</v>
      </c>
      <c r="G70" s="158">
        <f t="shared" si="5"/>
        <v>-5.6382145653876279</v>
      </c>
      <c r="H70" s="159">
        <f t="shared" si="5"/>
        <v>-16.46051379638439</v>
      </c>
    </row>
    <row r="71" spans="2:8" s="36" customFormat="1" ht="12" customHeight="1" x14ac:dyDescent="0.15">
      <c r="B71" s="34"/>
      <c r="C71" s="35"/>
      <c r="D71" s="35"/>
      <c r="E71" s="35"/>
      <c r="F71" s="35"/>
      <c r="G71" s="35"/>
      <c r="H71" s="35"/>
    </row>
    <row r="72" spans="2:8" ht="12" customHeight="1" x14ac:dyDescent="0.15">
      <c r="B72" s="371"/>
      <c r="C72" s="49"/>
      <c r="D72" s="49"/>
      <c r="E72" s="49"/>
      <c r="F72" s="372"/>
      <c r="H72" s="1"/>
    </row>
    <row r="73" spans="2:8" ht="12" customHeight="1" x14ac:dyDescent="0.15">
      <c r="B73" s="371"/>
      <c r="C73" s="50"/>
      <c r="D73" s="50"/>
      <c r="E73" s="50"/>
      <c r="F73" s="372"/>
      <c r="H73" s="1"/>
    </row>
    <row r="74" spans="2:8" ht="22.5" x14ac:dyDescent="0.15">
      <c r="B74" s="369"/>
      <c r="C74" s="370"/>
      <c r="D74" s="370"/>
      <c r="E74" s="370"/>
      <c r="F74" s="370"/>
      <c r="G74" s="370"/>
      <c r="H74" s="370"/>
    </row>
    <row r="75" spans="2:8" ht="22.5" x14ac:dyDescent="0.15">
      <c r="B75" s="369"/>
      <c r="C75" s="370"/>
      <c r="D75" s="370"/>
      <c r="E75" s="370"/>
      <c r="F75" s="370"/>
      <c r="G75" s="370"/>
      <c r="H75" s="370"/>
    </row>
    <row r="76" spans="2:8" ht="12" customHeight="1" x14ac:dyDescent="0.15">
      <c r="B76" s="27"/>
      <c r="C76" s="28"/>
      <c r="D76" s="1"/>
      <c r="E76" s="29"/>
      <c r="F76" s="1"/>
      <c r="G76" s="1"/>
      <c r="H76" s="1"/>
    </row>
    <row r="77" spans="2:8" ht="18" customHeight="1" x14ac:dyDescent="0.15">
      <c r="B77" s="30" t="s">
        <v>0</v>
      </c>
      <c r="C77" s="43" t="s">
        <v>41</v>
      </c>
      <c r="D77" s="28"/>
      <c r="E77" s="28"/>
      <c r="F77" s="28"/>
      <c r="G77" s="28"/>
      <c r="H77" s="31"/>
    </row>
    <row r="78" spans="2:8" ht="12" customHeight="1" x14ac:dyDescent="0.15">
      <c r="B78" s="366" t="s">
        <v>1</v>
      </c>
      <c r="C78" s="364" t="s">
        <v>2</v>
      </c>
      <c r="D78" s="364" t="s">
        <v>3</v>
      </c>
      <c r="E78" s="364" t="s">
        <v>4</v>
      </c>
      <c r="F78" s="364" t="s">
        <v>5</v>
      </c>
      <c r="G78" s="364" t="s">
        <v>6</v>
      </c>
      <c r="H78" s="366" t="s">
        <v>7</v>
      </c>
    </row>
    <row r="79" spans="2:8" ht="12" customHeight="1" x14ac:dyDescent="0.15">
      <c r="B79" s="368"/>
      <c r="C79" s="365"/>
      <c r="D79" s="365"/>
      <c r="E79" s="365"/>
      <c r="F79" s="365"/>
      <c r="G79" s="365"/>
      <c r="H79" s="367"/>
    </row>
    <row r="80" spans="2:8" ht="6" customHeight="1" x14ac:dyDescent="0.15">
      <c r="B80" s="8"/>
      <c r="C80" s="9"/>
      <c r="D80" s="10"/>
      <c r="E80" s="10"/>
      <c r="F80" s="10"/>
      <c r="G80" s="10"/>
      <c r="H80" s="11"/>
    </row>
    <row r="81" spans="2:8" ht="15" customHeight="1" x14ac:dyDescent="0.15">
      <c r="B81" s="32" t="s">
        <v>297</v>
      </c>
      <c r="C81" s="44">
        <v>99.5</v>
      </c>
      <c r="D81" s="45">
        <v>99.9</v>
      </c>
      <c r="E81" s="45">
        <v>100.6</v>
      </c>
      <c r="F81" s="45">
        <v>101.3</v>
      </c>
      <c r="G81" s="45">
        <v>99.1</v>
      </c>
      <c r="H81" s="46">
        <v>98.7</v>
      </c>
    </row>
    <row r="82" spans="2:8" ht="15" customHeight="1" x14ac:dyDescent="0.15">
      <c r="B82" s="7" t="s">
        <v>298</v>
      </c>
      <c r="C82" s="44">
        <v>99.4</v>
      </c>
      <c r="D82" s="45">
        <v>101</v>
      </c>
      <c r="E82" s="45">
        <v>99.8</v>
      </c>
      <c r="F82" s="45">
        <v>104.3</v>
      </c>
      <c r="G82" s="45">
        <v>98.6</v>
      </c>
      <c r="H82" s="46">
        <v>96.1</v>
      </c>
    </row>
    <row r="83" spans="2:8" ht="6" customHeight="1" x14ac:dyDescent="0.15">
      <c r="B83" s="32"/>
      <c r="C83" s="44"/>
      <c r="D83" s="45"/>
      <c r="E83" s="45"/>
      <c r="F83" s="45"/>
      <c r="G83" s="45"/>
      <c r="H83" s="46"/>
    </row>
    <row r="84" spans="2:8" ht="15" customHeight="1" x14ac:dyDescent="0.15">
      <c r="B84" s="7" t="s">
        <v>302</v>
      </c>
      <c r="C84" s="44">
        <v>101.4</v>
      </c>
      <c r="D84" s="45">
        <v>102.3</v>
      </c>
      <c r="E84" s="45">
        <v>103</v>
      </c>
      <c r="F84" s="45">
        <v>112.9</v>
      </c>
      <c r="G84" s="45">
        <v>98.5</v>
      </c>
      <c r="H84" s="46">
        <v>95.4</v>
      </c>
    </row>
    <row r="85" spans="2:8" ht="15" customHeight="1" x14ac:dyDescent="0.15">
      <c r="B85" s="7" t="s">
        <v>165</v>
      </c>
      <c r="C85" s="44">
        <v>97.8</v>
      </c>
      <c r="D85" s="45">
        <v>94.3</v>
      </c>
      <c r="E85" s="45">
        <v>94.3</v>
      </c>
      <c r="F85" s="45">
        <v>106.7</v>
      </c>
      <c r="G85" s="45">
        <v>104</v>
      </c>
      <c r="H85" s="46">
        <v>95.1</v>
      </c>
    </row>
    <row r="86" spans="2:8" ht="15" customHeight="1" x14ac:dyDescent="0.15">
      <c r="B86" s="7" t="s">
        <v>93</v>
      </c>
      <c r="C86" s="44">
        <v>97.5</v>
      </c>
      <c r="D86" s="45">
        <v>105</v>
      </c>
      <c r="E86" s="45">
        <v>99.4</v>
      </c>
      <c r="F86" s="45">
        <v>98.2</v>
      </c>
      <c r="G86" s="45">
        <v>99.3</v>
      </c>
      <c r="H86" s="46">
        <v>89.9</v>
      </c>
    </row>
    <row r="87" spans="2:8" ht="15" customHeight="1" x14ac:dyDescent="0.15">
      <c r="B87" s="7" t="s">
        <v>94</v>
      </c>
      <c r="C87" s="44">
        <v>100.4</v>
      </c>
      <c r="D87" s="45">
        <v>103.2</v>
      </c>
      <c r="E87" s="45">
        <v>100.5</v>
      </c>
      <c r="F87" s="45">
        <v>112.2</v>
      </c>
      <c r="G87" s="45">
        <v>97.6</v>
      </c>
      <c r="H87" s="46">
        <v>98</v>
      </c>
    </row>
    <row r="88" spans="2:8" ht="15" customHeight="1" x14ac:dyDescent="0.15">
      <c r="B88" s="7" t="s">
        <v>166</v>
      </c>
      <c r="C88" s="44">
        <v>102.9</v>
      </c>
      <c r="D88" s="45">
        <v>110.3</v>
      </c>
      <c r="E88" s="45">
        <v>105.7</v>
      </c>
      <c r="F88" s="45">
        <v>103.4</v>
      </c>
      <c r="G88" s="45">
        <v>98</v>
      </c>
      <c r="H88" s="46">
        <v>94.7</v>
      </c>
    </row>
    <row r="89" spans="2:8" ht="15" customHeight="1" x14ac:dyDescent="0.15">
      <c r="B89" s="7" t="s">
        <v>164</v>
      </c>
      <c r="C89" s="44">
        <v>99.5</v>
      </c>
      <c r="D89" s="45">
        <v>107</v>
      </c>
      <c r="E89" s="45">
        <v>102.2</v>
      </c>
      <c r="F89" s="45">
        <v>108</v>
      </c>
      <c r="G89" s="45">
        <v>99.3</v>
      </c>
      <c r="H89" s="46">
        <v>94.4</v>
      </c>
    </row>
    <row r="90" spans="2:8" ht="15" customHeight="1" x14ac:dyDescent="0.15">
      <c r="B90" s="7" t="s">
        <v>299</v>
      </c>
      <c r="C90" s="44">
        <v>89.9</v>
      </c>
      <c r="D90" s="45">
        <v>80</v>
      </c>
      <c r="E90" s="45">
        <v>86.4</v>
      </c>
      <c r="F90" s="45">
        <v>100.9</v>
      </c>
      <c r="G90" s="45">
        <v>94.5</v>
      </c>
      <c r="H90" s="46">
        <v>93.7</v>
      </c>
    </row>
    <row r="91" spans="2:8" ht="15" customHeight="1" x14ac:dyDescent="0.15">
      <c r="B91" s="7" t="s">
        <v>167</v>
      </c>
      <c r="C91" s="44">
        <v>96.4</v>
      </c>
      <c r="D91" s="45">
        <v>102.8</v>
      </c>
      <c r="E91" s="45">
        <v>100.1</v>
      </c>
      <c r="F91" s="45">
        <v>96.1</v>
      </c>
      <c r="G91" s="45">
        <v>94.3</v>
      </c>
      <c r="H91" s="46">
        <v>93.3</v>
      </c>
    </row>
    <row r="92" spans="2:8" ht="15" customHeight="1" x14ac:dyDescent="0.15">
      <c r="B92" s="7" t="s">
        <v>168</v>
      </c>
      <c r="C92" s="44">
        <v>96.1</v>
      </c>
      <c r="D92" s="45">
        <v>94.3</v>
      </c>
      <c r="E92" s="45">
        <v>98.8</v>
      </c>
      <c r="F92" s="45">
        <v>100</v>
      </c>
      <c r="G92" s="45">
        <v>92</v>
      </c>
      <c r="H92" s="46">
        <v>95.6</v>
      </c>
    </row>
    <row r="93" spans="2:8" ht="15" customHeight="1" x14ac:dyDescent="0.15">
      <c r="B93" s="7" t="s">
        <v>300</v>
      </c>
      <c r="C93" s="44">
        <v>102.9</v>
      </c>
      <c r="D93" s="45">
        <v>110.1</v>
      </c>
      <c r="E93" s="45">
        <v>103.1</v>
      </c>
      <c r="F93" s="45">
        <v>106.7</v>
      </c>
      <c r="G93" s="45">
        <v>102.5</v>
      </c>
      <c r="H93" s="46">
        <v>105.9</v>
      </c>
    </row>
    <row r="94" spans="2:8" ht="15" customHeight="1" x14ac:dyDescent="0.15">
      <c r="B94" s="7" t="s">
        <v>301</v>
      </c>
      <c r="C94" s="44">
        <v>92.9</v>
      </c>
      <c r="D94" s="45">
        <v>81.599999999999994</v>
      </c>
      <c r="E94" s="45">
        <v>89.5</v>
      </c>
      <c r="F94" s="45">
        <v>102.7</v>
      </c>
      <c r="G94" s="45">
        <v>96.9</v>
      </c>
      <c r="H94" s="46">
        <v>94.2</v>
      </c>
    </row>
    <row r="95" spans="2:8" ht="15" customHeight="1" x14ac:dyDescent="0.15">
      <c r="B95" s="7" t="s">
        <v>303</v>
      </c>
      <c r="C95" s="44">
        <v>99.1</v>
      </c>
      <c r="D95" s="45">
        <v>100.2</v>
      </c>
      <c r="E95" s="45">
        <v>102.3</v>
      </c>
      <c r="F95" s="45">
        <v>100.6</v>
      </c>
      <c r="G95" s="45">
        <v>98.9</v>
      </c>
      <c r="H95" s="46">
        <v>93.4</v>
      </c>
    </row>
    <row r="96" spans="2:8" s="6" customFormat="1" ht="27" customHeight="1" x14ac:dyDescent="0.15">
      <c r="B96" s="7" t="s">
        <v>304</v>
      </c>
      <c r="C96" s="44">
        <v>99.9</v>
      </c>
      <c r="D96" s="45">
        <v>106.8</v>
      </c>
      <c r="E96" s="45">
        <v>102.2</v>
      </c>
      <c r="F96" s="45">
        <v>111.4</v>
      </c>
      <c r="G96" s="45">
        <v>98</v>
      </c>
      <c r="H96" s="46">
        <v>93.8</v>
      </c>
    </row>
    <row r="97" spans="2:8" s="6" customFormat="1" ht="12" customHeight="1" x14ac:dyDescent="0.15">
      <c r="B97" s="136" t="s">
        <v>8</v>
      </c>
      <c r="C97" s="154">
        <f>C96/C95*100-100</f>
        <v>0.80726538849647511</v>
      </c>
      <c r="D97" s="155">
        <f t="shared" ref="D97:H97" si="6">D96/D95*100-100</f>
        <v>6.5868263473053901</v>
      </c>
      <c r="E97" s="155">
        <f t="shared" si="6"/>
        <v>-9.7751710654932822E-2</v>
      </c>
      <c r="F97" s="155">
        <f t="shared" si="6"/>
        <v>10.73558648111333</v>
      </c>
      <c r="G97" s="155">
        <f t="shared" si="6"/>
        <v>-0.91001011122345687</v>
      </c>
      <c r="H97" s="156">
        <f t="shared" si="6"/>
        <v>0.42826552462524603</v>
      </c>
    </row>
    <row r="98" spans="2:8" ht="12" customHeight="1" x14ac:dyDescent="0.15">
      <c r="B98" s="137" t="s">
        <v>9</v>
      </c>
      <c r="C98" s="157">
        <f>C96/C84*100-100</f>
        <v>-1.4792899408283944</v>
      </c>
      <c r="D98" s="158">
        <f t="shared" ref="D98:H98" si="7">D96/D84*100-100</f>
        <v>4.3988269794721333</v>
      </c>
      <c r="E98" s="158">
        <f t="shared" si="7"/>
        <v>-0.77669902912622035</v>
      </c>
      <c r="F98" s="158">
        <f t="shared" si="7"/>
        <v>-1.3286093888396806</v>
      </c>
      <c r="G98" s="158">
        <f t="shared" si="7"/>
        <v>-0.50761421319796796</v>
      </c>
      <c r="H98" s="159">
        <f t="shared" si="7"/>
        <v>-1.6771488469601792</v>
      </c>
    </row>
    <row r="99" spans="2:8" ht="12" customHeight="1" x14ac:dyDescent="0.15"/>
    <row r="100" spans="2:8" ht="18" customHeight="1" x14ac:dyDescent="0.15">
      <c r="B100" s="30" t="s">
        <v>0</v>
      </c>
      <c r="C100" s="43" t="s">
        <v>39</v>
      </c>
      <c r="D100" s="28"/>
      <c r="E100" s="28"/>
      <c r="F100" s="28"/>
      <c r="G100" s="28"/>
      <c r="H100" s="31"/>
    </row>
    <row r="101" spans="2:8" ht="12" customHeight="1" x14ac:dyDescent="0.15">
      <c r="B101" s="366" t="s">
        <v>1</v>
      </c>
      <c r="C101" s="364" t="s">
        <v>2</v>
      </c>
      <c r="D101" s="364" t="s">
        <v>3</v>
      </c>
      <c r="E101" s="364" t="s">
        <v>4</v>
      </c>
      <c r="F101" s="364" t="s">
        <v>5</v>
      </c>
      <c r="G101" s="364" t="s">
        <v>6</v>
      </c>
      <c r="H101" s="366" t="s">
        <v>7</v>
      </c>
    </row>
    <row r="102" spans="2:8" ht="12" customHeight="1" x14ac:dyDescent="0.15">
      <c r="B102" s="368"/>
      <c r="C102" s="365"/>
      <c r="D102" s="365"/>
      <c r="E102" s="365"/>
      <c r="F102" s="365"/>
      <c r="G102" s="365"/>
      <c r="H102" s="367"/>
    </row>
    <row r="103" spans="2:8" ht="6" customHeight="1" x14ac:dyDescent="0.15">
      <c r="B103" s="8"/>
      <c r="C103" s="9"/>
      <c r="D103" s="10"/>
      <c r="E103" s="10"/>
      <c r="F103" s="10"/>
      <c r="G103" s="10"/>
      <c r="H103" s="11"/>
    </row>
    <row r="104" spans="2:8" ht="15" customHeight="1" x14ac:dyDescent="0.15">
      <c r="B104" s="32" t="s">
        <v>297</v>
      </c>
      <c r="C104" s="44">
        <v>101.8</v>
      </c>
      <c r="D104" s="45">
        <v>90.4</v>
      </c>
      <c r="E104" s="45">
        <v>110</v>
      </c>
      <c r="F104" s="45">
        <v>99.8</v>
      </c>
      <c r="G104" s="45">
        <v>115.7</v>
      </c>
      <c r="H104" s="46">
        <v>99.1</v>
      </c>
    </row>
    <row r="105" spans="2:8" ht="15" customHeight="1" x14ac:dyDescent="0.15">
      <c r="B105" s="7" t="s">
        <v>298</v>
      </c>
      <c r="C105" s="44">
        <v>106.2</v>
      </c>
      <c r="D105" s="45">
        <v>61.1</v>
      </c>
      <c r="E105" s="45">
        <v>109</v>
      </c>
      <c r="F105" s="45">
        <v>113</v>
      </c>
      <c r="G105" s="45">
        <v>106.6</v>
      </c>
      <c r="H105" s="46">
        <v>98</v>
      </c>
    </row>
    <row r="106" spans="2:8" ht="6" customHeight="1" x14ac:dyDescent="0.15">
      <c r="B106" s="32"/>
      <c r="C106" s="44"/>
      <c r="D106" s="45"/>
      <c r="E106" s="45"/>
      <c r="F106" s="45"/>
      <c r="G106" s="45"/>
      <c r="H106" s="46"/>
    </row>
    <row r="107" spans="2:8" ht="15" customHeight="1" x14ac:dyDescent="0.15">
      <c r="B107" s="7" t="s">
        <v>302</v>
      </c>
      <c r="C107" s="44">
        <v>105.9</v>
      </c>
      <c r="D107" s="45">
        <v>60.7</v>
      </c>
      <c r="E107" s="45">
        <v>109</v>
      </c>
      <c r="F107" s="45">
        <v>116.8</v>
      </c>
      <c r="G107" s="45">
        <v>113.8</v>
      </c>
      <c r="H107" s="46">
        <v>74.099999999999994</v>
      </c>
    </row>
    <row r="108" spans="2:8" ht="15" customHeight="1" x14ac:dyDescent="0.15">
      <c r="B108" s="7" t="s">
        <v>165</v>
      </c>
      <c r="C108" s="44">
        <v>101.7</v>
      </c>
      <c r="D108" s="45">
        <v>39.9</v>
      </c>
      <c r="E108" s="45">
        <v>102.1</v>
      </c>
      <c r="F108" s="45">
        <v>107</v>
      </c>
      <c r="G108" s="45">
        <v>138.5</v>
      </c>
      <c r="H108" s="46">
        <v>81</v>
      </c>
    </row>
    <row r="109" spans="2:8" ht="15" customHeight="1" x14ac:dyDescent="0.15">
      <c r="B109" s="7" t="s">
        <v>93</v>
      </c>
      <c r="C109" s="44">
        <v>100</v>
      </c>
      <c r="D109" s="45">
        <v>84.8</v>
      </c>
      <c r="E109" s="45">
        <v>102.8</v>
      </c>
      <c r="F109" s="45">
        <v>117.5</v>
      </c>
      <c r="G109" s="45">
        <v>101.5</v>
      </c>
      <c r="H109" s="46">
        <v>77.599999999999994</v>
      </c>
    </row>
    <row r="110" spans="2:8" ht="15" customHeight="1" x14ac:dyDescent="0.15">
      <c r="B110" s="7" t="s">
        <v>94</v>
      </c>
      <c r="C110" s="44">
        <v>106.7</v>
      </c>
      <c r="D110" s="45">
        <v>47.8</v>
      </c>
      <c r="E110" s="45">
        <v>104.1</v>
      </c>
      <c r="F110" s="45">
        <v>138.5</v>
      </c>
      <c r="G110" s="45">
        <v>104.6</v>
      </c>
      <c r="H110" s="46">
        <v>119</v>
      </c>
    </row>
    <row r="111" spans="2:8" ht="15" customHeight="1" x14ac:dyDescent="0.15">
      <c r="B111" s="7" t="s">
        <v>166</v>
      </c>
      <c r="C111" s="44">
        <v>107.6</v>
      </c>
      <c r="D111" s="45">
        <v>42.1</v>
      </c>
      <c r="E111" s="45">
        <v>114.5</v>
      </c>
      <c r="F111" s="45">
        <v>119.6</v>
      </c>
      <c r="G111" s="45">
        <v>95.4</v>
      </c>
      <c r="H111" s="46">
        <v>86.2</v>
      </c>
    </row>
    <row r="112" spans="2:8" ht="15" customHeight="1" x14ac:dyDescent="0.15">
      <c r="B112" s="7" t="s">
        <v>164</v>
      </c>
      <c r="C112" s="44">
        <v>114.3</v>
      </c>
      <c r="D112" s="45">
        <v>79.8</v>
      </c>
      <c r="E112" s="45">
        <v>117.2</v>
      </c>
      <c r="F112" s="45">
        <v>125.9</v>
      </c>
      <c r="G112" s="45">
        <v>126.2</v>
      </c>
      <c r="H112" s="46">
        <v>139.69999999999999</v>
      </c>
    </row>
    <row r="113" spans="2:8" ht="15" customHeight="1" x14ac:dyDescent="0.15">
      <c r="B113" s="7" t="s">
        <v>299</v>
      </c>
      <c r="C113" s="44">
        <v>84.9</v>
      </c>
      <c r="D113" s="45">
        <v>32.6</v>
      </c>
      <c r="E113" s="45">
        <v>97.9</v>
      </c>
      <c r="F113" s="45">
        <v>125.9</v>
      </c>
      <c r="G113" s="45">
        <v>86.2</v>
      </c>
      <c r="H113" s="46">
        <v>105.2</v>
      </c>
    </row>
    <row r="114" spans="2:8" ht="15" customHeight="1" x14ac:dyDescent="0.15">
      <c r="B114" s="7" t="s">
        <v>167</v>
      </c>
      <c r="C114" s="44">
        <v>88.2</v>
      </c>
      <c r="D114" s="45">
        <v>37.6</v>
      </c>
      <c r="E114" s="45">
        <v>104.1</v>
      </c>
      <c r="F114" s="45">
        <v>124.5</v>
      </c>
      <c r="G114" s="45">
        <v>72.3</v>
      </c>
      <c r="H114" s="46">
        <v>100</v>
      </c>
    </row>
    <row r="115" spans="2:8" ht="15" customHeight="1" x14ac:dyDescent="0.15">
      <c r="B115" s="7" t="s">
        <v>168</v>
      </c>
      <c r="C115" s="44">
        <v>88.2</v>
      </c>
      <c r="D115" s="45">
        <v>30.9</v>
      </c>
      <c r="E115" s="45">
        <v>102.1</v>
      </c>
      <c r="F115" s="45">
        <v>138.5</v>
      </c>
      <c r="G115" s="45">
        <v>76.900000000000006</v>
      </c>
      <c r="H115" s="46">
        <v>98.3</v>
      </c>
    </row>
    <row r="116" spans="2:8" ht="15" customHeight="1" x14ac:dyDescent="0.15">
      <c r="B116" s="7" t="s">
        <v>300</v>
      </c>
      <c r="C116" s="44">
        <v>96.6</v>
      </c>
      <c r="D116" s="45">
        <v>51.7</v>
      </c>
      <c r="E116" s="45">
        <v>108.3</v>
      </c>
      <c r="F116" s="45">
        <v>143.4</v>
      </c>
      <c r="G116" s="45">
        <v>89.2</v>
      </c>
      <c r="H116" s="46">
        <v>91.4</v>
      </c>
    </row>
    <row r="117" spans="2:8" ht="15" customHeight="1" x14ac:dyDescent="0.15">
      <c r="B117" s="7" t="s">
        <v>301</v>
      </c>
      <c r="C117" s="44">
        <v>88.2</v>
      </c>
      <c r="D117" s="45">
        <v>41</v>
      </c>
      <c r="E117" s="45">
        <v>92.4</v>
      </c>
      <c r="F117" s="45">
        <v>126.6</v>
      </c>
      <c r="G117" s="45">
        <v>90.8</v>
      </c>
      <c r="H117" s="46">
        <v>101.7</v>
      </c>
    </row>
    <row r="118" spans="2:8" ht="15" customHeight="1" x14ac:dyDescent="0.15">
      <c r="B118" s="7" t="s">
        <v>303</v>
      </c>
      <c r="C118" s="44">
        <v>88.2</v>
      </c>
      <c r="D118" s="45">
        <v>25.3</v>
      </c>
      <c r="E118" s="45">
        <v>99.3</v>
      </c>
      <c r="F118" s="45">
        <v>115.4</v>
      </c>
      <c r="G118" s="45">
        <v>81.5</v>
      </c>
      <c r="H118" s="46">
        <v>89.7</v>
      </c>
    </row>
    <row r="119" spans="2:8" s="6" customFormat="1" ht="27" customHeight="1" x14ac:dyDescent="0.15">
      <c r="B119" s="7" t="s">
        <v>304</v>
      </c>
      <c r="C119" s="44">
        <v>93.3</v>
      </c>
      <c r="D119" s="45">
        <v>48.9</v>
      </c>
      <c r="E119" s="45">
        <v>104.8</v>
      </c>
      <c r="F119" s="45">
        <v>124.5</v>
      </c>
      <c r="G119" s="45">
        <v>84.6</v>
      </c>
      <c r="H119" s="46">
        <v>108.6</v>
      </c>
    </row>
    <row r="120" spans="2:8" s="6" customFormat="1" ht="12" customHeight="1" x14ac:dyDescent="0.15">
      <c r="B120" s="136" t="s">
        <v>8</v>
      </c>
      <c r="C120" s="154">
        <f>C119/C118*100-100</f>
        <v>5.7823129251700607</v>
      </c>
      <c r="D120" s="155">
        <f t="shared" ref="D120:H120" si="8">D119/D118*100-100</f>
        <v>93.280632411067188</v>
      </c>
      <c r="E120" s="155">
        <f t="shared" si="8"/>
        <v>5.5387713997985912</v>
      </c>
      <c r="F120" s="155">
        <f t="shared" si="8"/>
        <v>7.885615251299825</v>
      </c>
      <c r="G120" s="155">
        <f t="shared" si="8"/>
        <v>3.8036809815950932</v>
      </c>
      <c r="H120" s="156">
        <f t="shared" si="8"/>
        <v>21.07023411371236</v>
      </c>
    </row>
    <row r="121" spans="2:8" ht="12" customHeight="1" x14ac:dyDescent="0.15">
      <c r="B121" s="137" t="s">
        <v>9</v>
      </c>
      <c r="C121" s="157">
        <f>C119/C107*100-100</f>
        <v>-11.898016997167147</v>
      </c>
      <c r="D121" s="158">
        <f t="shared" ref="D121:H121" si="9">D119/D107*100-100</f>
        <v>-19.439868204283357</v>
      </c>
      <c r="E121" s="158">
        <f t="shared" si="9"/>
        <v>-3.8532110091743164</v>
      </c>
      <c r="F121" s="158">
        <f t="shared" si="9"/>
        <v>6.5924657534246762</v>
      </c>
      <c r="G121" s="158">
        <f t="shared" si="9"/>
        <v>-25.659050966608092</v>
      </c>
      <c r="H121" s="159">
        <f t="shared" si="9"/>
        <v>46.558704453441294</v>
      </c>
    </row>
    <row r="122" spans="2:8" ht="12" customHeight="1" x14ac:dyDescent="0.15">
      <c r="C122" s="1"/>
      <c r="D122" s="1"/>
      <c r="E122" s="1"/>
      <c r="F122" s="1"/>
      <c r="G122" s="1"/>
      <c r="H122" s="1"/>
    </row>
    <row r="123" spans="2:8" ht="18" customHeight="1" x14ac:dyDescent="0.15">
      <c r="B123" s="30" t="s">
        <v>0</v>
      </c>
      <c r="C123" s="43" t="s">
        <v>40</v>
      </c>
      <c r="D123" s="28"/>
      <c r="E123" s="28"/>
      <c r="F123" s="28"/>
      <c r="G123" s="28"/>
      <c r="H123" s="31"/>
    </row>
    <row r="124" spans="2:8" ht="12" customHeight="1" x14ac:dyDescent="0.15">
      <c r="B124" s="366" t="s">
        <v>1</v>
      </c>
      <c r="C124" s="364" t="s">
        <v>2</v>
      </c>
      <c r="D124" s="364" t="s">
        <v>3</v>
      </c>
      <c r="E124" s="364" t="s">
        <v>4</v>
      </c>
      <c r="F124" s="364" t="s">
        <v>5</v>
      </c>
      <c r="G124" s="364" t="s">
        <v>6</v>
      </c>
      <c r="H124" s="366" t="s">
        <v>7</v>
      </c>
    </row>
    <row r="125" spans="2:8" ht="12" customHeight="1" x14ac:dyDescent="0.15">
      <c r="B125" s="368"/>
      <c r="C125" s="365"/>
      <c r="D125" s="365"/>
      <c r="E125" s="365"/>
      <c r="F125" s="365"/>
      <c r="G125" s="365"/>
      <c r="H125" s="367"/>
    </row>
    <row r="126" spans="2:8" ht="6" customHeight="1" x14ac:dyDescent="0.15">
      <c r="B126" s="8"/>
      <c r="C126" s="9"/>
      <c r="D126" s="10"/>
      <c r="E126" s="10"/>
      <c r="F126" s="10"/>
      <c r="G126" s="10"/>
      <c r="H126" s="11"/>
    </row>
    <row r="127" spans="2:8" ht="15" customHeight="1" x14ac:dyDescent="0.15">
      <c r="B127" s="32" t="s">
        <v>297</v>
      </c>
      <c r="C127" s="44">
        <v>100.6</v>
      </c>
      <c r="D127" s="45">
        <v>103.6</v>
      </c>
      <c r="E127" s="45">
        <v>101.3</v>
      </c>
      <c r="F127" s="45">
        <v>103.7</v>
      </c>
      <c r="G127" s="45">
        <v>99.3</v>
      </c>
      <c r="H127" s="46">
        <v>99.8</v>
      </c>
    </row>
    <row r="128" spans="2:8" ht="15" customHeight="1" x14ac:dyDescent="0.15">
      <c r="B128" s="7" t="s">
        <v>298</v>
      </c>
      <c r="C128" s="44">
        <v>103.1</v>
      </c>
      <c r="D128" s="45">
        <v>102.3</v>
      </c>
      <c r="E128" s="45">
        <v>104.6</v>
      </c>
      <c r="F128" s="45">
        <v>103.7</v>
      </c>
      <c r="G128" s="45">
        <v>97.4</v>
      </c>
      <c r="H128" s="46">
        <v>103.1</v>
      </c>
    </row>
    <row r="129" spans="2:9" ht="6" customHeight="1" x14ac:dyDescent="0.15">
      <c r="B129" s="32"/>
      <c r="C129" s="44"/>
      <c r="D129" s="45"/>
      <c r="E129" s="45"/>
      <c r="F129" s="45"/>
      <c r="G129" s="45"/>
      <c r="H129" s="46"/>
    </row>
    <row r="130" spans="2:9" ht="15" customHeight="1" x14ac:dyDescent="0.15">
      <c r="B130" s="7" t="s">
        <v>302</v>
      </c>
      <c r="C130" s="44">
        <v>103.6</v>
      </c>
      <c r="D130" s="45">
        <v>101.1</v>
      </c>
      <c r="E130" s="45">
        <v>105.1</v>
      </c>
      <c r="F130" s="45">
        <v>105.3</v>
      </c>
      <c r="G130" s="45">
        <v>97</v>
      </c>
      <c r="H130" s="46">
        <v>103.6</v>
      </c>
    </row>
    <row r="131" spans="2:9" ht="15" customHeight="1" x14ac:dyDescent="0.15">
      <c r="B131" s="7" t="s">
        <v>165</v>
      </c>
      <c r="C131" s="44">
        <v>103.4</v>
      </c>
      <c r="D131" s="45">
        <v>101.2</v>
      </c>
      <c r="E131" s="45">
        <v>104.8</v>
      </c>
      <c r="F131" s="45">
        <v>104.7</v>
      </c>
      <c r="G131" s="45">
        <v>98.1</v>
      </c>
      <c r="H131" s="46">
        <v>103.4</v>
      </c>
    </row>
    <row r="132" spans="2:9" ht="15" customHeight="1" x14ac:dyDescent="0.15">
      <c r="B132" s="7" t="s">
        <v>93</v>
      </c>
      <c r="C132" s="44">
        <v>103.6</v>
      </c>
      <c r="D132" s="45">
        <v>102.6</v>
      </c>
      <c r="E132" s="45">
        <v>104.7</v>
      </c>
      <c r="F132" s="45">
        <v>104.5</v>
      </c>
      <c r="G132" s="45">
        <v>97</v>
      </c>
      <c r="H132" s="46">
        <v>103.3</v>
      </c>
    </row>
    <row r="133" spans="2:9" ht="15" customHeight="1" x14ac:dyDescent="0.15">
      <c r="B133" s="7" t="s">
        <v>94</v>
      </c>
      <c r="C133" s="44">
        <v>104</v>
      </c>
      <c r="D133" s="45">
        <v>103.6</v>
      </c>
      <c r="E133" s="45">
        <v>104.8</v>
      </c>
      <c r="F133" s="45">
        <v>104.5</v>
      </c>
      <c r="G133" s="45">
        <v>96.8</v>
      </c>
      <c r="H133" s="46">
        <v>103.8</v>
      </c>
    </row>
    <row r="134" spans="2:9" ht="15" customHeight="1" x14ac:dyDescent="0.15">
      <c r="B134" s="7" t="s">
        <v>166</v>
      </c>
      <c r="C134" s="44">
        <v>103</v>
      </c>
      <c r="D134" s="45">
        <v>103.6</v>
      </c>
      <c r="E134" s="45">
        <v>105.1</v>
      </c>
      <c r="F134" s="45">
        <v>103.6</v>
      </c>
      <c r="G134" s="45">
        <v>97.1</v>
      </c>
      <c r="H134" s="46">
        <v>104.9</v>
      </c>
    </row>
    <row r="135" spans="2:9" ht="15" customHeight="1" x14ac:dyDescent="0.15">
      <c r="B135" s="7" t="s">
        <v>164</v>
      </c>
      <c r="C135" s="44">
        <v>104.7</v>
      </c>
      <c r="D135" s="45">
        <v>104.4</v>
      </c>
      <c r="E135" s="45">
        <v>104.9</v>
      </c>
      <c r="F135" s="45">
        <v>104.3</v>
      </c>
      <c r="G135" s="45">
        <v>98.8</v>
      </c>
      <c r="H135" s="46">
        <v>104.8</v>
      </c>
    </row>
    <row r="136" spans="2:9" ht="15" customHeight="1" x14ac:dyDescent="0.15">
      <c r="B136" s="7" t="s">
        <v>299</v>
      </c>
      <c r="C136" s="44">
        <v>101.3</v>
      </c>
      <c r="D136" s="45">
        <v>104.4</v>
      </c>
      <c r="E136" s="45">
        <v>96.1</v>
      </c>
      <c r="F136" s="45">
        <v>103.9</v>
      </c>
      <c r="G136" s="45">
        <v>99.7</v>
      </c>
      <c r="H136" s="46">
        <v>104.7</v>
      </c>
    </row>
    <row r="137" spans="2:9" ht="15" customHeight="1" x14ac:dyDescent="0.15">
      <c r="B137" s="7" t="s">
        <v>167</v>
      </c>
      <c r="C137" s="44">
        <v>100.5</v>
      </c>
      <c r="D137" s="45">
        <v>105.4</v>
      </c>
      <c r="E137" s="45">
        <v>96.6</v>
      </c>
      <c r="F137" s="45">
        <v>103.5</v>
      </c>
      <c r="G137" s="45">
        <v>96.2</v>
      </c>
      <c r="H137" s="46">
        <v>103.8</v>
      </c>
    </row>
    <row r="138" spans="2:9" ht="15" customHeight="1" x14ac:dyDescent="0.15">
      <c r="B138" s="7" t="s">
        <v>168</v>
      </c>
      <c r="C138" s="44">
        <v>100.2</v>
      </c>
      <c r="D138" s="45">
        <v>104.2</v>
      </c>
      <c r="E138" s="45">
        <v>95.8</v>
      </c>
      <c r="F138" s="45">
        <v>103.2</v>
      </c>
      <c r="G138" s="45">
        <v>96.6</v>
      </c>
      <c r="H138" s="46">
        <v>104.1</v>
      </c>
    </row>
    <row r="139" spans="2:9" ht="15" customHeight="1" x14ac:dyDescent="0.15">
      <c r="B139" s="7" t="s">
        <v>300</v>
      </c>
      <c r="C139" s="44">
        <v>101.8</v>
      </c>
      <c r="D139" s="45">
        <v>104.5</v>
      </c>
      <c r="E139" s="45">
        <v>98</v>
      </c>
      <c r="F139" s="45">
        <v>104.5</v>
      </c>
      <c r="G139" s="45">
        <v>98.1</v>
      </c>
      <c r="H139" s="46">
        <v>105.3</v>
      </c>
    </row>
    <row r="140" spans="2:9" ht="15" customHeight="1" x14ac:dyDescent="0.15">
      <c r="B140" s="7" t="s">
        <v>301</v>
      </c>
      <c r="C140" s="44">
        <v>102.5</v>
      </c>
      <c r="D140" s="45">
        <v>104.5</v>
      </c>
      <c r="E140" s="45">
        <v>98.2</v>
      </c>
      <c r="F140" s="45">
        <v>104.3</v>
      </c>
      <c r="G140" s="45">
        <v>98.1</v>
      </c>
      <c r="H140" s="46">
        <v>105.9</v>
      </c>
    </row>
    <row r="141" spans="2:9" ht="15" customHeight="1" x14ac:dyDescent="0.15">
      <c r="B141" s="7" t="s">
        <v>303</v>
      </c>
      <c r="C141" s="44">
        <v>102.6</v>
      </c>
      <c r="D141" s="45">
        <v>105.7</v>
      </c>
      <c r="E141" s="45">
        <v>97.8</v>
      </c>
      <c r="F141" s="45">
        <v>103.8</v>
      </c>
      <c r="G141" s="45">
        <v>98.2</v>
      </c>
      <c r="H141" s="46">
        <v>106.7</v>
      </c>
    </row>
    <row r="142" spans="2:9" s="6" customFormat="1" ht="27" customHeight="1" x14ac:dyDescent="0.15">
      <c r="B142" s="7" t="s">
        <v>304</v>
      </c>
      <c r="C142" s="44">
        <v>102.7</v>
      </c>
      <c r="D142" s="45">
        <v>105.5</v>
      </c>
      <c r="E142" s="45">
        <v>98</v>
      </c>
      <c r="F142" s="45">
        <v>103.3</v>
      </c>
      <c r="G142" s="45">
        <v>98.3</v>
      </c>
      <c r="H142" s="46">
        <v>108.1</v>
      </c>
      <c r="I142" s="26"/>
    </row>
    <row r="143" spans="2:9" s="6" customFormat="1" ht="12" customHeight="1" x14ac:dyDescent="0.15">
      <c r="B143" s="136" t="s">
        <v>8</v>
      </c>
      <c r="C143" s="154">
        <f>C142/C141*100-100</f>
        <v>9.746588693957392E-2</v>
      </c>
      <c r="D143" s="155">
        <f t="shared" ref="D143:H143" si="10">D142/D141*100-100</f>
        <v>-0.18921475875119143</v>
      </c>
      <c r="E143" s="155">
        <f t="shared" si="10"/>
        <v>0.20449897750512491</v>
      </c>
      <c r="F143" s="155">
        <f t="shared" si="10"/>
        <v>-0.48169556840078087</v>
      </c>
      <c r="G143" s="155">
        <f t="shared" si="10"/>
        <v>0.10183299389001377</v>
      </c>
      <c r="H143" s="156">
        <f t="shared" si="10"/>
        <v>1.3120899718837649</v>
      </c>
      <c r="I143" s="26"/>
    </row>
    <row r="144" spans="2:9" ht="12" customHeight="1" x14ac:dyDescent="0.15">
      <c r="B144" s="137" t="s">
        <v>9</v>
      </c>
      <c r="C144" s="157">
        <f>C142/C130*100-100</f>
        <v>-0.86872586872586055</v>
      </c>
      <c r="D144" s="158">
        <f t="shared" ref="D144:H144" si="11">D142/D130*100-100</f>
        <v>4.3521266073194909</v>
      </c>
      <c r="E144" s="158">
        <f t="shared" si="11"/>
        <v>-6.7554709800190267</v>
      </c>
      <c r="F144" s="158">
        <f t="shared" si="11"/>
        <v>-1.8993352326685624</v>
      </c>
      <c r="G144" s="158">
        <f t="shared" si="11"/>
        <v>1.3402061855670127</v>
      </c>
      <c r="H144" s="159">
        <f t="shared" si="11"/>
        <v>4.3436293436293454</v>
      </c>
    </row>
    <row r="145" spans="2:8" ht="12" customHeight="1" x14ac:dyDescent="0.15">
      <c r="C145" s="1"/>
      <c r="D145" s="1"/>
      <c r="E145" s="1"/>
      <c r="F145" s="1"/>
      <c r="G145" s="1"/>
      <c r="H145" s="1"/>
    </row>
    <row r="146" spans="2:8" ht="12" customHeight="1" x14ac:dyDescent="0.15">
      <c r="B146" s="37"/>
      <c r="C146" s="1"/>
      <c r="D146" s="38"/>
      <c r="E146" s="38"/>
      <c r="F146" s="38"/>
      <c r="G146" s="38"/>
      <c r="H146" s="1"/>
    </row>
    <row r="147" spans="2:8" ht="12" customHeight="1" x14ac:dyDescent="0.15">
      <c r="B147" s="37"/>
      <c r="C147" s="1"/>
      <c r="D147" s="38"/>
      <c r="E147" s="38"/>
      <c r="F147" s="38"/>
      <c r="G147" s="38"/>
      <c r="H147" s="1"/>
    </row>
    <row r="148" spans="2:8" ht="12" customHeight="1" x14ac:dyDescent="0.15"/>
    <row r="149" spans="2:8" ht="12" customHeight="1" x14ac:dyDescent="0.15"/>
    <row r="150" spans="2:8" ht="12"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6"/>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ignoredErrors>
    <ignoredError sqref="D123:H123 B123 B124:H126 D100:H100 B100 B101:H103 G77:H77 D77:E77 B77 B78:H80 D49:H49 B49 B50:H52 D26:H26 B26 B27:H29 B3 B4:H6 B71:H71 B99:H99 B122:H122 B145:H150 B48:H48 B25:H25 B1:H2 C3:G3 C26 C49 C123 C100 C77 F77 B74:H76 F73:H73 F72:H7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DG97"/>
  <sheetViews>
    <sheetView showGridLines="0" zoomScale="90" zoomScaleNormal="90" zoomScaleSheetLayoutView="100" workbookViewId="0"/>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0" width="8.375" style="3" customWidth="1"/>
    <col min="21" max="16384" width="9" style="3"/>
  </cols>
  <sheetData>
    <row r="1" spans="2:13" ht="21.95" customHeight="1" x14ac:dyDescent="0.15">
      <c r="B1" s="39" t="s">
        <v>305</v>
      </c>
    </row>
    <row r="2" spans="2:13" ht="12.75" customHeight="1" x14ac:dyDescent="0.15"/>
    <row r="3" spans="2:13" ht="18.2" customHeight="1" x14ac:dyDescent="0.15">
      <c r="B3" s="373" t="s">
        <v>87</v>
      </c>
      <c r="C3" s="374"/>
      <c r="D3" s="374"/>
      <c r="E3" s="374"/>
      <c r="F3" s="374"/>
      <c r="G3" s="374"/>
      <c r="H3" s="374"/>
      <c r="I3" s="374"/>
      <c r="J3" s="374"/>
      <c r="K3" s="374"/>
      <c r="L3" s="374"/>
      <c r="M3" s="374"/>
    </row>
    <row r="4" spans="2:13" ht="10.7" customHeight="1" x14ac:dyDescent="0.15">
      <c r="B4" s="384" t="s">
        <v>11</v>
      </c>
      <c r="C4" s="76"/>
      <c r="D4" s="77"/>
      <c r="E4" s="78"/>
      <c r="F4" s="79"/>
      <c r="G4" s="79"/>
      <c r="H4" s="80"/>
      <c r="I4" s="79"/>
      <c r="J4" s="79"/>
      <c r="K4" s="79"/>
      <c r="L4" s="79"/>
      <c r="M4" s="81"/>
    </row>
    <row r="5" spans="2:13" ht="12.6" customHeight="1" x14ac:dyDescent="0.15">
      <c r="B5" s="385"/>
      <c r="C5" s="379" t="s">
        <v>44</v>
      </c>
      <c r="D5" s="381"/>
      <c r="E5" s="380"/>
      <c r="F5" s="79" t="s">
        <v>73</v>
      </c>
      <c r="G5" s="79"/>
      <c r="H5" s="82"/>
      <c r="I5" s="79"/>
      <c r="J5" s="79"/>
      <c r="K5" s="79"/>
      <c r="L5" s="83"/>
      <c r="M5" s="84" t="s">
        <v>82</v>
      </c>
    </row>
    <row r="6" spans="2:13" ht="10.5" customHeight="1" x14ac:dyDescent="0.15">
      <c r="B6" s="385"/>
      <c r="C6" s="85"/>
      <c r="D6" s="82"/>
      <c r="E6" s="86"/>
      <c r="F6" s="87" t="s">
        <v>70</v>
      </c>
      <c r="G6" s="142"/>
      <c r="H6" s="82"/>
      <c r="I6" s="88" t="s">
        <v>12</v>
      </c>
      <c r="J6" s="79"/>
      <c r="K6" s="79"/>
      <c r="L6" s="143" t="s">
        <v>13</v>
      </c>
      <c r="M6" s="89" t="s">
        <v>83</v>
      </c>
    </row>
    <row r="7" spans="2:13" ht="12" customHeight="1" x14ac:dyDescent="0.15">
      <c r="B7" s="386"/>
      <c r="C7" s="90"/>
      <c r="D7" s="91" t="s">
        <v>77</v>
      </c>
      <c r="E7" s="91" t="s">
        <v>14</v>
      </c>
      <c r="F7" s="145"/>
      <c r="G7" s="92" t="s">
        <v>77</v>
      </c>
      <c r="H7" s="91" t="s">
        <v>14</v>
      </c>
      <c r="I7" s="90" t="s">
        <v>15</v>
      </c>
      <c r="J7" s="92" t="s">
        <v>77</v>
      </c>
      <c r="K7" s="91" t="s">
        <v>14</v>
      </c>
      <c r="L7" s="93" t="s">
        <v>15</v>
      </c>
      <c r="M7" s="93" t="s">
        <v>84</v>
      </c>
    </row>
    <row r="8" spans="2:13" ht="13.35" customHeight="1" x14ac:dyDescent="0.15">
      <c r="B8" s="94"/>
      <c r="C8" s="95" t="s">
        <v>16</v>
      </c>
      <c r="D8" s="95"/>
      <c r="E8" s="96" t="s">
        <v>17</v>
      </c>
      <c r="F8" s="95" t="s">
        <v>16</v>
      </c>
      <c r="G8" s="95"/>
      <c r="H8" s="96" t="s">
        <v>17</v>
      </c>
      <c r="I8" s="95" t="s">
        <v>16</v>
      </c>
      <c r="J8" s="95"/>
      <c r="K8" s="96" t="s">
        <v>17</v>
      </c>
      <c r="L8" s="95" t="s">
        <v>16</v>
      </c>
      <c r="M8" s="97" t="s">
        <v>16</v>
      </c>
    </row>
    <row r="9" spans="2:13" s="2" customFormat="1" ht="18.2" customHeight="1" x14ac:dyDescent="0.15">
      <c r="B9" s="13" t="s">
        <v>2</v>
      </c>
      <c r="C9" s="200">
        <v>376423</v>
      </c>
      <c r="D9" s="201">
        <v>110.6</v>
      </c>
      <c r="E9" s="202">
        <v>-9.7142857142857224</v>
      </c>
      <c r="F9" s="203">
        <v>272240</v>
      </c>
      <c r="G9" s="204">
        <v>99.3</v>
      </c>
      <c r="H9" s="202">
        <v>-0.6006006006006146</v>
      </c>
      <c r="I9" s="200">
        <v>249959</v>
      </c>
      <c r="J9" s="205">
        <v>99.9</v>
      </c>
      <c r="K9" s="202">
        <v>-0.19980019980019392</v>
      </c>
      <c r="L9" s="200">
        <v>22281</v>
      </c>
      <c r="M9" s="206">
        <v>104183</v>
      </c>
    </row>
    <row r="10" spans="2:13" ht="15" customHeight="1" x14ac:dyDescent="0.15">
      <c r="B10" s="98" t="s">
        <v>18</v>
      </c>
      <c r="C10" s="207">
        <v>411701</v>
      </c>
      <c r="D10" s="208">
        <v>99.7</v>
      </c>
      <c r="E10" s="96">
        <v>-14.713430282292563</v>
      </c>
      <c r="F10" s="209">
        <v>357073</v>
      </c>
      <c r="G10" s="210">
        <v>112</v>
      </c>
      <c r="H10" s="96">
        <v>2.6581118240146679</v>
      </c>
      <c r="I10" s="209">
        <v>341165</v>
      </c>
      <c r="J10" s="210">
        <v>117.2</v>
      </c>
      <c r="K10" s="96">
        <v>5.3956834532374245</v>
      </c>
      <c r="L10" s="209">
        <v>15908</v>
      </c>
      <c r="M10" s="211">
        <v>54628</v>
      </c>
    </row>
    <row r="11" spans="2:13" ht="15" customHeight="1" x14ac:dyDescent="0.15">
      <c r="B11" s="98" t="s">
        <v>19</v>
      </c>
      <c r="C11" s="207">
        <v>474372</v>
      </c>
      <c r="D11" s="208">
        <v>121</v>
      </c>
      <c r="E11" s="96">
        <v>-14.062500000000014</v>
      </c>
      <c r="F11" s="209">
        <v>312675</v>
      </c>
      <c r="G11" s="210">
        <v>102.4</v>
      </c>
      <c r="H11" s="96">
        <v>-3.30500472143531</v>
      </c>
      <c r="I11" s="209">
        <v>277610</v>
      </c>
      <c r="J11" s="210">
        <v>100.3</v>
      </c>
      <c r="K11" s="96">
        <v>-4.0191387559808618</v>
      </c>
      <c r="L11" s="209">
        <v>35065</v>
      </c>
      <c r="M11" s="211">
        <v>161697</v>
      </c>
    </row>
    <row r="12" spans="2:13" ht="15" customHeight="1" x14ac:dyDescent="0.15">
      <c r="B12" s="98" t="s">
        <v>5</v>
      </c>
      <c r="C12" s="207">
        <v>810908</v>
      </c>
      <c r="D12" s="208">
        <v>206.1</v>
      </c>
      <c r="E12" s="96">
        <v>30.774111675126903</v>
      </c>
      <c r="F12" s="209">
        <v>348215</v>
      </c>
      <c r="G12" s="210">
        <v>111.9</v>
      </c>
      <c r="H12" s="96">
        <v>4.7752808988764173</v>
      </c>
      <c r="I12" s="209">
        <v>314343</v>
      </c>
      <c r="J12" s="210">
        <v>113.1</v>
      </c>
      <c r="K12" s="96">
        <v>4.2396313364055231</v>
      </c>
      <c r="L12" s="209">
        <v>33872</v>
      </c>
      <c r="M12" s="211">
        <v>462693</v>
      </c>
    </row>
    <row r="13" spans="2:13" ht="15" customHeight="1" x14ac:dyDescent="0.15">
      <c r="B13" s="98" t="s">
        <v>6</v>
      </c>
      <c r="C13" s="207">
        <v>268326</v>
      </c>
      <c r="D13" s="208">
        <v>124.1</v>
      </c>
      <c r="E13" s="96">
        <v>-4.6118370484242917</v>
      </c>
      <c r="F13" s="209">
        <v>192457</v>
      </c>
      <c r="G13" s="210">
        <v>104.5</v>
      </c>
      <c r="H13" s="96">
        <v>7.7319587628865918</v>
      </c>
      <c r="I13" s="209">
        <v>183869</v>
      </c>
      <c r="J13" s="210">
        <v>106.3</v>
      </c>
      <c r="K13" s="96">
        <v>9.025641025641022</v>
      </c>
      <c r="L13" s="209">
        <v>8588</v>
      </c>
      <c r="M13" s="211">
        <v>75869</v>
      </c>
    </row>
    <row r="14" spans="2:13" ht="15" customHeight="1" x14ac:dyDescent="0.15">
      <c r="B14" s="99" t="s">
        <v>7</v>
      </c>
      <c r="C14" s="212">
        <v>336449</v>
      </c>
      <c r="D14" s="213">
        <v>90.4</v>
      </c>
      <c r="E14" s="214">
        <v>-15.592903828197933</v>
      </c>
      <c r="F14" s="215">
        <v>268809</v>
      </c>
      <c r="G14" s="216">
        <v>87.5</v>
      </c>
      <c r="H14" s="214">
        <v>2.6995305164319205</v>
      </c>
      <c r="I14" s="215">
        <v>249276</v>
      </c>
      <c r="J14" s="216">
        <v>88.1</v>
      </c>
      <c r="K14" s="214">
        <v>1.7321016166281851</v>
      </c>
      <c r="L14" s="215">
        <v>19533</v>
      </c>
      <c r="M14" s="217">
        <v>67640</v>
      </c>
    </row>
    <row r="15" spans="2:13" ht="3" customHeight="1" x14ac:dyDescent="0.15">
      <c r="B15" s="5"/>
      <c r="C15" s="5"/>
      <c r="D15" s="5"/>
      <c r="E15" s="5"/>
      <c r="F15" s="5"/>
      <c r="G15" s="5"/>
      <c r="H15" s="5"/>
      <c r="I15" s="5"/>
      <c r="J15" s="5"/>
      <c r="K15" s="5"/>
      <c r="L15" s="5"/>
      <c r="M15" s="5"/>
    </row>
    <row r="16" spans="2:13" ht="12.6" customHeight="1" x14ac:dyDescent="0.15">
      <c r="B16" s="377" t="s">
        <v>42</v>
      </c>
      <c r="C16" s="378"/>
      <c r="D16" s="378"/>
      <c r="E16" s="378"/>
      <c r="F16" s="378"/>
      <c r="G16" s="378"/>
      <c r="H16" s="378"/>
      <c r="I16" s="378"/>
      <c r="J16" s="378"/>
      <c r="K16" s="378"/>
      <c r="L16" s="378"/>
      <c r="M16" s="378"/>
    </row>
    <row r="17" spans="2:111" ht="12.6" customHeight="1" x14ac:dyDescent="0.15">
      <c r="B17" s="17" t="s">
        <v>20</v>
      </c>
      <c r="C17" s="17"/>
      <c r="D17" s="17"/>
      <c r="E17" s="17"/>
      <c r="F17" s="17"/>
      <c r="G17" s="17"/>
      <c r="H17" s="17"/>
      <c r="I17" s="17"/>
      <c r="J17" s="17"/>
      <c r="K17" s="17"/>
      <c r="L17" s="17"/>
      <c r="M17" s="17"/>
    </row>
    <row r="18" spans="2:111" ht="12.6" customHeight="1" x14ac:dyDescent="0.15">
      <c r="B18" s="17" t="s">
        <v>21</v>
      </c>
      <c r="C18" s="17"/>
      <c r="D18" s="17"/>
      <c r="E18" s="17"/>
      <c r="F18" s="17"/>
      <c r="G18" s="17"/>
      <c r="H18" s="17"/>
      <c r="I18" s="17"/>
      <c r="J18" s="17"/>
      <c r="K18" s="17"/>
      <c r="L18" s="17"/>
      <c r="M18" s="17"/>
    </row>
    <row r="19" spans="2:111" ht="8.25" customHeight="1" x14ac:dyDescent="0.15">
      <c r="B19" s="17"/>
      <c r="C19" s="17"/>
      <c r="D19" s="17"/>
      <c r="E19" s="17"/>
      <c r="F19" s="17"/>
      <c r="G19" s="17"/>
      <c r="H19" s="17"/>
      <c r="I19" s="17"/>
      <c r="J19" s="17"/>
      <c r="K19" s="17"/>
      <c r="L19" s="17"/>
      <c r="M19" s="17"/>
    </row>
    <row r="20" spans="2:111" s="56" customFormat="1" ht="16.5" customHeight="1" x14ac:dyDescent="0.15">
      <c r="B20" s="75" t="s">
        <v>85</v>
      </c>
      <c r="C20" s="100"/>
      <c r="D20" s="100"/>
      <c r="E20" s="100"/>
      <c r="F20" s="100"/>
      <c r="G20" s="100"/>
      <c r="H20" s="100"/>
      <c r="I20" s="100"/>
      <c r="J20" s="100"/>
      <c r="K20" s="3"/>
      <c r="L20" s="3"/>
      <c r="M20" s="3"/>
      <c r="N20" s="57"/>
      <c r="O20" s="57"/>
      <c r="P20" s="57"/>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c r="BX20" s="57"/>
      <c r="BY20" s="57"/>
      <c r="BZ20" s="57"/>
      <c r="CA20" s="57"/>
      <c r="CB20" s="57"/>
      <c r="CC20" s="57"/>
      <c r="CD20" s="57"/>
      <c r="CE20" s="57"/>
      <c r="CF20" s="57"/>
      <c r="CG20" s="57"/>
      <c r="CH20" s="57"/>
      <c r="CI20" s="57"/>
      <c r="CJ20" s="57"/>
      <c r="CK20" s="57"/>
      <c r="CL20" s="57"/>
      <c r="CM20" s="57"/>
      <c r="CN20" s="57"/>
      <c r="CO20" s="57"/>
      <c r="CP20" s="57"/>
      <c r="CQ20" s="57"/>
      <c r="CR20" s="57"/>
      <c r="CS20" s="57"/>
      <c r="CT20" s="57"/>
      <c r="CU20" s="57"/>
      <c r="CV20" s="57"/>
      <c r="CW20" s="57"/>
      <c r="CX20" s="57"/>
      <c r="CY20" s="57"/>
      <c r="CZ20" s="57"/>
      <c r="DA20" s="57"/>
      <c r="DB20" s="57"/>
      <c r="DC20" s="57"/>
      <c r="DD20" s="57"/>
      <c r="DE20" s="57"/>
      <c r="DF20" s="57"/>
      <c r="DG20" s="57"/>
    </row>
    <row r="21" spans="2:111" s="56" customFormat="1" ht="13.35" customHeight="1" x14ac:dyDescent="0.15">
      <c r="B21" s="101"/>
      <c r="C21" s="102"/>
      <c r="D21" s="102"/>
      <c r="E21" s="102"/>
      <c r="F21" s="102"/>
      <c r="G21" s="102"/>
      <c r="H21" s="82"/>
      <c r="I21" s="82"/>
      <c r="J21" s="82"/>
      <c r="K21" s="15"/>
      <c r="L21" s="15"/>
      <c r="M21" s="15"/>
    </row>
    <row r="22" spans="2:111" s="56" customFormat="1" ht="10.7" customHeight="1" x14ac:dyDescent="0.15">
      <c r="B22" s="384" t="s">
        <v>92</v>
      </c>
      <c r="C22" s="76"/>
      <c r="D22" s="77"/>
      <c r="E22" s="78"/>
      <c r="F22" s="79"/>
      <c r="G22" s="79"/>
      <c r="H22" s="80"/>
      <c r="I22" s="79"/>
      <c r="J22" s="83"/>
      <c r="K22" s="387" t="s">
        <v>95</v>
      </c>
      <c r="L22" s="388"/>
      <c r="M22" s="71"/>
    </row>
    <row r="23" spans="2:111" s="56" customFormat="1" ht="12.95" customHeight="1" x14ac:dyDescent="0.15">
      <c r="B23" s="385"/>
      <c r="C23" s="379" t="s">
        <v>44</v>
      </c>
      <c r="D23" s="380"/>
      <c r="E23" s="103" t="s">
        <v>68</v>
      </c>
      <c r="F23" s="79"/>
      <c r="G23" s="79"/>
      <c r="H23" s="82"/>
      <c r="I23" s="79"/>
      <c r="J23" s="194" t="s">
        <v>69</v>
      </c>
      <c r="K23" s="389"/>
      <c r="L23" s="390"/>
      <c r="M23" s="58"/>
    </row>
    <row r="24" spans="2:111" s="56" customFormat="1" ht="11.85" customHeight="1" x14ac:dyDescent="0.15">
      <c r="B24" s="385"/>
      <c r="C24" s="379"/>
      <c r="D24" s="380"/>
      <c r="E24" s="104" t="s">
        <v>70</v>
      </c>
      <c r="F24" s="196"/>
      <c r="G24" s="88" t="s">
        <v>12</v>
      </c>
      <c r="H24" s="80"/>
      <c r="I24" s="194" t="s">
        <v>13</v>
      </c>
      <c r="J24" s="105" t="s">
        <v>71</v>
      </c>
      <c r="K24" s="389"/>
      <c r="L24" s="390"/>
      <c r="M24" s="59"/>
    </row>
    <row r="25" spans="2:111" s="56" customFormat="1" ht="11.85" customHeight="1" x14ac:dyDescent="0.15">
      <c r="B25" s="386"/>
      <c r="C25" s="195"/>
      <c r="D25" s="106" t="s">
        <v>14</v>
      </c>
      <c r="E25" s="193"/>
      <c r="F25" s="107" t="s">
        <v>14</v>
      </c>
      <c r="G25" s="195" t="s">
        <v>15</v>
      </c>
      <c r="H25" s="106" t="s">
        <v>14</v>
      </c>
      <c r="I25" s="197" t="s">
        <v>15</v>
      </c>
      <c r="J25" s="197" t="s">
        <v>72</v>
      </c>
      <c r="K25" s="146"/>
      <c r="L25" s="107" t="s">
        <v>14</v>
      </c>
      <c r="M25" s="58"/>
    </row>
    <row r="26" spans="2:111" s="56" customFormat="1" ht="15" customHeight="1" x14ac:dyDescent="0.15">
      <c r="B26" s="149" t="s">
        <v>45</v>
      </c>
      <c r="C26" s="109" t="s">
        <v>16</v>
      </c>
      <c r="D26" s="110" t="s">
        <v>17</v>
      </c>
      <c r="E26" s="110" t="s">
        <v>16</v>
      </c>
      <c r="F26" s="110" t="s">
        <v>17</v>
      </c>
      <c r="G26" s="110" t="s">
        <v>16</v>
      </c>
      <c r="H26" s="110" t="s">
        <v>17</v>
      </c>
      <c r="I26" s="110" t="s">
        <v>16</v>
      </c>
      <c r="J26" s="111" t="s">
        <v>16</v>
      </c>
      <c r="K26" s="391"/>
      <c r="L26" s="391"/>
      <c r="M26" s="55"/>
    </row>
    <row r="27" spans="2:111" s="56" customFormat="1" ht="15" customHeight="1" x14ac:dyDescent="0.15">
      <c r="B27" s="150" t="s">
        <v>46</v>
      </c>
      <c r="C27" s="218">
        <v>472047</v>
      </c>
      <c r="D27" s="219">
        <v>-8.4</v>
      </c>
      <c r="E27" s="209">
        <v>332526</v>
      </c>
      <c r="F27" s="219">
        <v>1</v>
      </c>
      <c r="G27" s="209">
        <v>303188</v>
      </c>
      <c r="H27" s="219">
        <v>1.4</v>
      </c>
      <c r="I27" s="209">
        <v>29338</v>
      </c>
      <c r="J27" s="211">
        <v>139521</v>
      </c>
      <c r="K27" s="392"/>
      <c r="L27" s="392"/>
      <c r="M27" s="60"/>
    </row>
    <row r="28" spans="2:111" s="56" customFormat="1" ht="15" customHeight="1" x14ac:dyDescent="0.15">
      <c r="B28" s="150" t="s">
        <v>47</v>
      </c>
      <c r="C28" s="218">
        <v>498194</v>
      </c>
      <c r="D28" s="219">
        <v>-14.8</v>
      </c>
      <c r="E28" s="209">
        <v>326404</v>
      </c>
      <c r="F28" s="219">
        <v>-4</v>
      </c>
      <c r="G28" s="209">
        <v>289115</v>
      </c>
      <c r="H28" s="219">
        <v>-4.8</v>
      </c>
      <c r="I28" s="209">
        <v>37289</v>
      </c>
      <c r="J28" s="211">
        <v>171790</v>
      </c>
      <c r="K28" s="392"/>
      <c r="L28" s="392"/>
      <c r="M28" s="138"/>
    </row>
    <row r="29" spans="2:111" s="56" customFormat="1" ht="15" customHeight="1" x14ac:dyDescent="0.15">
      <c r="B29" s="150" t="s">
        <v>48</v>
      </c>
      <c r="C29" s="218">
        <v>508907</v>
      </c>
      <c r="D29" s="219">
        <v>-11.1</v>
      </c>
      <c r="E29" s="209">
        <v>320980</v>
      </c>
      <c r="F29" s="219">
        <v>6.6</v>
      </c>
      <c r="G29" s="209">
        <v>301098</v>
      </c>
      <c r="H29" s="219">
        <v>8.5</v>
      </c>
      <c r="I29" s="209">
        <v>19882</v>
      </c>
      <c r="J29" s="211">
        <v>187927</v>
      </c>
      <c r="K29" s="392"/>
      <c r="L29" s="392"/>
      <c r="M29" s="138"/>
    </row>
    <row r="30" spans="2:111" s="56" customFormat="1" ht="15" customHeight="1" x14ac:dyDescent="0.15">
      <c r="B30" s="119" t="s">
        <v>49</v>
      </c>
      <c r="C30" s="218">
        <v>448538</v>
      </c>
      <c r="D30" s="219">
        <v>-11.1</v>
      </c>
      <c r="E30" s="209">
        <v>350085</v>
      </c>
      <c r="F30" s="219">
        <v>8.1999999999999993</v>
      </c>
      <c r="G30" s="209">
        <v>321495</v>
      </c>
      <c r="H30" s="219">
        <v>7</v>
      </c>
      <c r="I30" s="209">
        <v>28590</v>
      </c>
      <c r="J30" s="211">
        <v>98453</v>
      </c>
      <c r="K30" s="393"/>
      <c r="L30" s="393"/>
      <c r="M30" s="138"/>
    </row>
    <row r="31" spans="2:111" s="56" customFormat="1" ht="15" customHeight="1" x14ac:dyDescent="0.15">
      <c r="B31" s="149" t="s">
        <v>50</v>
      </c>
      <c r="C31" s="109" t="s">
        <v>16</v>
      </c>
      <c r="D31" s="110" t="s">
        <v>17</v>
      </c>
      <c r="E31" s="110" t="s">
        <v>16</v>
      </c>
      <c r="F31" s="110" t="s">
        <v>17</v>
      </c>
      <c r="G31" s="110" t="s">
        <v>16</v>
      </c>
      <c r="H31" s="110" t="s">
        <v>17</v>
      </c>
      <c r="I31" s="110" t="s">
        <v>16</v>
      </c>
      <c r="J31" s="111" t="s">
        <v>16</v>
      </c>
      <c r="K31" s="147" t="s">
        <v>16</v>
      </c>
      <c r="L31" s="148" t="s">
        <v>17</v>
      </c>
      <c r="M31" s="55"/>
    </row>
    <row r="32" spans="2:111" s="56" customFormat="1" ht="15" customHeight="1" x14ac:dyDescent="0.15">
      <c r="B32" s="150" t="s">
        <v>46</v>
      </c>
      <c r="C32" s="218">
        <v>110820</v>
      </c>
      <c r="D32" s="219">
        <v>-8</v>
      </c>
      <c r="E32" s="209">
        <v>104789</v>
      </c>
      <c r="F32" s="219">
        <v>-1.2</v>
      </c>
      <c r="G32" s="209">
        <v>102112</v>
      </c>
      <c r="H32" s="219">
        <v>-1</v>
      </c>
      <c r="I32" s="209">
        <v>2677</v>
      </c>
      <c r="J32" s="211">
        <v>6031</v>
      </c>
      <c r="K32" s="160">
        <v>1081.6949152542372</v>
      </c>
      <c r="L32" s="162">
        <v>3.0954741894272786</v>
      </c>
      <c r="M32" s="138"/>
    </row>
    <row r="33" spans="2:13" s="56" customFormat="1" ht="15" customHeight="1" x14ac:dyDescent="0.15">
      <c r="B33" s="150" t="s">
        <v>51</v>
      </c>
      <c r="C33" s="218">
        <v>141268</v>
      </c>
      <c r="D33" s="219">
        <v>-8.8000000000000007</v>
      </c>
      <c r="E33" s="209">
        <v>120691</v>
      </c>
      <c r="F33" s="219">
        <v>0</v>
      </c>
      <c r="G33" s="209">
        <v>116737</v>
      </c>
      <c r="H33" s="219">
        <v>0.6</v>
      </c>
      <c r="I33" s="209">
        <v>3954</v>
      </c>
      <c r="J33" s="211">
        <v>20577</v>
      </c>
      <c r="K33" s="160">
        <v>970.38237738985868</v>
      </c>
      <c r="L33" s="162">
        <v>-2.2883213249403127</v>
      </c>
      <c r="M33" s="138"/>
    </row>
    <row r="34" spans="2:13" s="56" customFormat="1" ht="15" customHeight="1" x14ac:dyDescent="0.15">
      <c r="B34" s="150" t="s">
        <v>48</v>
      </c>
      <c r="C34" s="218">
        <v>117298</v>
      </c>
      <c r="D34" s="219">
        <v>-2.2000000000000002</v>
      </c>
      <c r="E34" s="209">
        <v>111775</v>
      </c>
      <c r="F34" s="219">
        <v>0.9</v>
      </c>
      <c r="G34" s="209">
        <v>110276</v>
      </c>
      <c r="H34" s="219">
        <v>1.8</v>
      </c>
      <c r="I34" s="209">
        <v>1499</v>
      </c>
      <c r="J34" s="211">
        <v>5523</v>
      </c>
      <c r="K34" s="160">
        <v>1036.4285714285713</v>
      </c>
      <c r="L34" s="162">
        <v>-0.44272110350064509</v>
      </c>
      <c r="M34" s="138"/>
    </row>
    <row r="35" spans="2:13" s="56" customFormat="1" ht="15" customHeight="1" x14ac:dyDescent="0.15">
      <c r="B35" s="119" t="s">
        <v>49</v>
      </c>
      <c r="C35" s="220">
        <v>106212</v>
      </c>
      <c r="D35" s="221">
        <v>-26.1</v>
      </c>
      <c r="E35" s="215">
        <v>101864</v>
      </c>
      <c r="F35" s="221">
        <v>-9</v>
      </c>
      <c r="G35" s="215">
        <v>100933</v>
      </c>
      <c r="H35" s="221">
        <v>-9.1</v>
      </c>
      <c r="I35" s="215">
        <v>931</v>
      </c>
      <c r="J35" s="217">
        <v>4348</v>
      </c>
      <c r="K35" s="161">
        <v>1220.4715840386941</v>
      </c>
      <c r="L35" s="163">
        <v>6.5784634016144992</v>
      </c>
      <c r="M35" s="138"/>
    </row>
    <row r="36" spans="2:13" ht="12.6" customHeight="1" x14ac:dyDescent="0.15">
      <c r="B36" s="21" t="s">
        <v>96</v>
      </c>
      <c r="C36" s="17"/>
      <c r="D36" s="17"/>
      <c r="E36" s="17"/>
      <c r="F36" s="17"/>
      <c r="G36" s="17"/>
      <c r="H36" s="17"/>
      <c r="I36" s="17"/>
      <c r="J36" s="17"/>
      <c r="K36" s="17"/>
      <c r="L36" s="17"/>
      <c r="M36" s="17"/>
    </row>
    <row r="37" spans="2:13" ht="12.6" customHeight="1" x14ac:dyDescent="0.15">
      <c r="C37" s="17"/>
      <c r="D37" s="17"/>
      <c r="E37" s="17"/>
      <c r="F37" s="17"/>
      <c r="G37" s="17"/>
      <c r="H37" s="17"/>
      <c r="I37" s="17"/>
      <c r="J37" s="17"/>
      <c r="K37" s="17"/>
      <c r="L37" s="17"/>
      <c r="M37" s="17"/>
    </row>
    <row r="38" spans="2:13" ht="18.2" customHeight="1" x14ac:dyDescent="0.15">
      <c r="B38" s="373" t="s">
        <v>90</v>
      </c>
      <c r="C38" s="374"/>
      <c r="D38" s="374"/>
      <c r="E38" s="374"/>
      <c r="F38" s="374"/>
      <c r="G38" s="374"/>
      <c r="H38" s="374"/>
      <c r="I38" s="374"/>
      <c r="J38" s="374"/>
      <c r="K38" s="374"/>
      <c r="L38" s="374"/>
      <c r="M38" s="374"/>
    </row>
    <row r="39" spans="2:13" ht="10.7" customHeight="1" x14ac:dyDescent="0.15">
      <c r="B39" s="114"/>
      <c r="C39" s="76"/>
      <c r="D39" s="77"/>
      <c r="E39" s="78"/>
      <c r="F39" s="77"/>
      <c r="G39" s="77"/>
      <c r="H39" s="79"/>
      <c r="I39" s="115"/>
      <c r="J39" s="115"/>
      <c r="K39" s="78"/>
      <c r="L39" s="88"/>
      <c r="M39" s="81"/>
    </row>
    <row r="40" spans="2:13" ht="12.6" customHeight="1" x14ac:dyDescent="0.15">
      <c r="B40" s="108" t="s">
        <v>11</v>
      </c>
      <c r="C40" s="379" t="s">
        <v>52</v>
      </c>
      <c r="D40" s="383"/>
      <c r="E40" s="86"/>
      <c r="F40" s="77" t="s">
        <v>74</v>
      </c>
      <c r="G40" s="116"/>
      <c r="H40" s="83"/>
      <c r="I40" s="77" t="s">
        <v>80</v>
      </c>
      <c r="J40" s="77"/>
      <c r="K40" s="79"/>
      <c r="L40" s="140" t="s">
        <v>53</v>
      </c>
      <c r="M40" s="141"/>
    </row>
    <row r="41" spans="2:13" ht="12" customHeight="1" x14ac:dyDescent="0.15">
      <c r="B41" s="117"/>
      <c r="C41" s="118"/>
      <c r="D41" s="91" t="s">
        <v>77</v>
      </c>
      <c r="E41" s="91" t="s">
        <v>14</v>
      </c>
      <c r="F41" s="119" t="s">
        <v>81</v>
      </c>
      <c r="G41" s="92" t="s">
        <v>77</v>
      </c>
      <c r="H41" s="91" t="s">
        <v>14</v>
      </c>
      <c r="I41" s="119" t="s">
        <v>75</v>
      </c>
      <c r="J41" s="91" t="s">
        <v>77</v>
      </c>
      <c r="K41" s="92" t="s">
        <v>14</v>
      </c>
      <c r="L41" s="90"/>
      <c r="M41" s="91" t="s">
        <v>25</v>
      </c>
    </row>
    <row r="42" spans="2:13" ht="13.35" customHeight="1" x14ac:dyDescent="0.15">
      <c r="B42" s="94"/>
      <c r="C42" s="120" t="s">
        <v>26</v>
      </c>
      <c r="D42" s="121"/>
      <c r="E42" s="121" t="s">
        <v>17</v>
      </c>
      <c r="F42" s="121" t="s">
        <v>26</v>
      </c>
      <c r="G42" s="121"/>
      <c r="H42" s="121" t="s">
        <v>17</v>
      </c>
      <c r="I42" s="121" t="s">
        <v>26</v>
      </c>
      <c r="J42" s="121"/>
      <c r="K42" s="121" t="s">
        <v>17</v>
      </c>
      <c r="L42" s="121" t="s">
        <v>27</v>
      </c>
      <c r="M42" s="122" t="s">
        <v>27</v>
      </c>
    </row>
    <row r="43" spans="2:13" s="2" customFormat="1" ht="18.600000000000001" customHeight="1" x14ac:dyDescent="0.15">
      <c r="B43" s="12" t="s">
        <v>2</v>
      </c>
      <c r="C43" s="222">
        <v>152.80000000000001</v>
      </c>
      <c r="D43" s="223">
        <v>99.9</v>
      </c>
      <c r="E43" s="224">
        <v>-1.4792899408283944</v>
      </c>
      <c r="F43" s="225">
        <v>141.69999999999999</v>
      </c>
      <c r="G43" s="226">
        <v>100.5</v>
      </c>
      <c r="H43" s="224">
        <v>-0.49504950495050082</v>
      </c>
      <c r="I43" s="225">
        <v>11.1</v>
      </c>
      <c r="J43" s="226">
        <v>93.3</v>
      </c>
      <c r="K43" s="227">
        <v>-11.898016997167147</v>
      </c>
      <c r="L43" s="225">
        <v>19.5</v>
      </c>
      <c r="M43" s="228">
        <v>-0.2</v>
      </c>
    </row>
    <row r="44" spans="2:13" ht="15" customHeight="1" x14ac:dyDescent="0.15">
      <c r="B44" s="98" t="s">
        <v>28</v>
      </c>
      <c r="C44" s="229">
        <v>184.6</v>
      </c>
      <c r="D44" s="230">
        <v>106.8</v>
      </c>
      <c r="E44" s="231">
        <v>4.3988269794721333</v>
      </c>
      <c r="F44" s="219">
        <v>175.9</v>
      </c>
      <c r="G44" s="232">
        <v>113.5</v>
      </c>
      <c r="H44" s="231">
        <v>6.0747663551401985</v>
      </c>
      <c r="I44" s="219">
        <v>8.6999999999999993</v>
      </c>
      <c r="J44" s="232">
        <v>48.9</v>
      </c>
      <c r="K44" s="96">
        <v>-19.439868204283357</v>
      </c>
      <c r="L44" s="219">
        <v>22.2</v>
      </c>
      <c r="M44" s="233">
        <v>0.2</v>
      </c>
    </row>
    <row r="45" spans="2:13" ht="15" customHeight="1" x14ac:dyDescent="0.15">
      <c r="B45" s="98" t="s">
        <v>19</v>
      </c>
      <c r="C45" s="229">
        <v>168.1</v>
      </c>
      <c r="D45" s="234">
        <v>102.2</v>
      </c>
      <c r="E45" s="231">
        <v>-0.77669902912622035</v>
      </c>
      <c r="F45" s="219">
        <v>152.9</v>
      </c>
      <c r="G45" s="232">
        <v>101.9</v>
      </c>
      <c r="H45" s="231">
        <v>-0.48828125</v>
      </c>
      <c r="I45" s="219">
        <v>15.2</v>
      </c>
      <c r="J45" s="232">
        <v>104.8</v>
      </c>
      <c r="K45" s="96">
        <v>-3.8532110091743164</v>
      </c>
      <c r="L45" s="219">
        <v>19.8</v>
      </c>
      <c r="M45" s="233">
        <v>-0.1</v>
      </c>
    </row>
    <row r="46" spans="2:13" ht="15" customHeight="1" x14ac:dyDescent="0.15">
      <c r="B46" s="98" t="s">
        <v>5</v>
      </c>
      <c r="C46" s="229">
        <v>172.3</v>
      </c>
      <c r="D46" s="234">
        <v>111.4</v>
      </c>
      <c r="E46" s="231">
        <v>-1.3286093888396806</v>
      </c>
      <c r="F46" s="219">
        <v>154.5</v>
      </c>
      <c r="G46" s="232">
        <v>110.1</v>
      </c>
      <c r="H46" s="231">
        <v>-2.2202486678507967</v>
      </c>
      <c r="I46" s="219">
        <v>17.8</v>
      </c>
      <c r="J46" s="232">
        <v>124.5</v>
      </c>
      <c r="K46" s="96">
        <v>6.5924657534246762</v>
      </c>
      <c r="L46" s="219">
        <v>20.399999999999999</v>
      </c>
      <c r="M46" s="233">
        <v>-0.5</v>
      </c>
    </row>
    <row r="47" spans="2:13" ht="15" customHeight="1" x14ac:dyDescent="0.15">
      <c r="B47" s="98" t="s">
        <v>6</v>
      </c>
      <c r="C47" s="229">
        <v>131.30000000000001</v>
      </c>
      <c r="D47" s="234">
        <v>98</v>
      </c>
      <c r="E47" s="231">
        <v>-0.50761421319796796</v>
      </c>
      <c r="F47" s="219">
        <v>125.8</v>
      </c>
      <c r="G47" s="232">
        <v>98.7</v>
      </c>
      <c r="H47" s="231">
        <v>1.0235414534288623</v>
      </c>
      <c r="I47" s="219">
        <v>5.5</v>
      </c>
      <c r="J47" s="232">
        <v>84.6</v>
      </c>
      <c r="K47" s="96">
        <v>-25.659050966608092</v>
      </c>
      <c r="L47" s="219">
        <v>19.100000000000001</v>
      </c>
      <c r="M47" s="233">
        <v>-0.2</v>
      </c>
    </row>
    <row r="48" spans="2:13" ht="15" customHeight="1" x14ac:dyDescent="0.15">
      <c r="B48" s="99" t="s">
        <v>7</v>
      </c>
      <c r="C48" s="235">
        <v>141.9</v>
      </c>
      <c r="D48" s="213">
        <v>93.8</v>
      </c>
      <c r="E48" s="236">
        <v>-1.6771488469601792</v>
      </c>
      <c r="F48" s="221">
        <v>135.6</v>
      </c>
      <c r="G48" s="216">
        <v>93.2</v>
      </c>
      <c r="H48" s="236">
        <v>-3.1185031185031136</v>
      </c>
      <c r="I48" s="221">
        <v>6.3</v>
      </c>
      <c r="J48" s="216">
        <v>108.6</v>
      </c>
      <c r="K48" s="214">
        <v>46.558704453441294</v>
      </c>
      <c r="L48" s="221">
        <v>19.3</v>
      </c>
      <c r="M48" s="237">
        <v>-0.1</v>
      </c>
    </row>
    <row r="49" spans="2:111" ht="14.1" customHeight="1" x14ac:dyDescent="0.15">
      <c r="B49" s="72"/>
      <c r="C49" s="72"/>
      <c r="D49" s="72"/>
      <c r="E49" s="72"/>
      <c r="F49" s="72"/>
      <c r="G49" s="72"/>
      <c r="H49" s="72"/>
      <c r="I49" s="72"/>
      <c r="J49" s="72"/>
      <c r="K49" s="72"/>
      <c r="L49" s="72"/>
      <c r="M49" s="72"/>
    </row>
    <row r="50" spans="2:111" s="56" customFormat="1" ht="20.25" customHeight="1" x14ac:dyDescent="0.15">
      <c r="B50" s="75" t="s">
        <v>86</v>
      </c>
      <c r="C50" s="100"/>
      <c r="D50" s="100"/>
      <c r="E50" s="100"/>
      <c r="F50" s="100"/>
      <c r="G50" s="100"/>
      <c r="H50" s="100"/>
      <c r="I50" s="100"/>
      <c r="J50" s="100"/>
      <c r="K50" s="3"/>
      <c r="L50" s="3"/>
      <c r="M50" s="3"/>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c r="BI50" s="57"/>
      <c r="BJ50" s="57"/>
      <c r="BK50" s="57"/>
      <c r="BL50" s="57"/>
      <c r="BM50" s="57"/>
      <c r="BN50" s="57"/>
      <c r="BO50" s="57"/>
      <c r="BP50" s="57"/>
      <c r="BQ50" s="57"/>
      <c r="BR50" s="57"/>
      <c r="BS50" s="57"/>
      <c r="BT50" s="57"/>
      <c r="BU50" s="57"/>
      <c r="BV50" s="57"/>
      <c r="BW50" s="57"/>
      <c r="BX50" s="57"/>
      <c r="BY50" s="57"/>
      <c r="BZ50" s="57"/>
      <c r="CA50" s="57"/>
      <c r="CB50" s="57"/>
      <c r="CC50" s="57"/>
      <c r="CD50" s="57"/>
      <c r="CE50" s="57"/>
      <c r="CF50" s="57"/>
      <c r="CG50" s="57"/>
      <c r="CH50" s="57"/>
      <c r="CI50" s="57"/>
      <c r="CJ50" s="57"/>
      <c r="CK50" s="57"/>
      <c r="CL50" s="57"/>
      <c r="CM50" s="57"/>
      <c r="CN50" s="57"/>
      <c r="CO50" s="57"/>
      <c r="CP50" s="57"/>
      <c r="CQ50" s="57"/>
      <c r="CR50" s="57"/>
      <c r="CS50" s="57"/>
      <c r="CT50" s="57"/>
      <c r="CU50" s="57"/>
      <c r="CV50" s="57"/>
      <c r="CW50" s="57"/>
      <c r="CX50" s="57"/>
      <c r="CY50" s="57"/>
      <c r="CZ50" s="57"/>
      <c r="DA50" s="57"/>
      <c r="DB50" s="57"/>
      <c r="DC50" s="57"/>
      <c r="DD50" s="57"/>
      <c r="DE50" s="57"/>
      <c r="DF50" s="57"/>
      <c r="DG50" s="57"/>
    </row>
    <row r="51" spans="2:111" s="56" customFormat="1" ht="13.35" customHeight="1" x14ac:dyDescent="0.15">
      <c r="B51" s="101"/>
      <c r="C51" s="102"/>
      <c r="D51" s="102"/>
      <c r="E51" s="102"/>
      <c r="F51" s="102"/>
      <c r="G51" s="102"/>
      <c r="H51" s="82"/>
      <c r="I51" s="82"/>
      <c r="J51" s="82"/>
      <c r="K51" s="15"/>
      <c r="L51" s="15"/>
      <c r="M51" s="15"/>
    </row>
    <row r="52" spans="2:111" s="56" customFormat="1" ht="10.5" customHeight="1" x14ac:dyDescent="0.15">
      <c r="B52" s="123"/>
      <c r="C52" s="76"/>
      <c r="D52" s="77"/>
      <c r="E52" s="78"/>
      <c r="F52" s="77"/>
      <c r="G52" s="77"/>
      <c r="H52" s="79"/>
      <c r="I52" s="88"/>
      <c r="J52" s="124"/>
      <c r="K52" s="19"/>
      <c r="L52" s="71"/>
      <c r="M52" s="71"/>
    </row>
    <row r="53" spans="2:111" s="56" customFormat="1" ht="12.95" customHeight="1" x14ac:dyDescent="0.15">
      <c r="B53" s="125" t="s">
        <v>11</v>
      </c>
      <c r="C53" s="379" t="s">
        <v>52</v>
      </c>
      <c r="D53" s="382"/>
      <c r="E53" s="126" t="s">
        <v>22</v>
      </c>
      <c r="F53" s="116"/>
      <c r="G53" s="103" t="s">
        <v>23</v>
      </c>
      <c r="H53" s="83"/>
      <c r="I53" s="198" t="s">
        <v>53</v>
      </c>
      <c r="J53" s="199"/>
      <c r="K53" s="16"/>
      <c r="L53" s="70"/>
      <c r="M53" s="70"/>
    </row>
    <row r="54" spans="2:111" s="56" customFormat="1" ht="11.85" customHeight="1" x14ac:dyDescent="0.15">
      <c r="B54" s="127"/>
      <c r="C54" s="118"/>
      <c r="D54" s="91" t="s">
        <v>14</v>
      </c>
      <c r="E54" s="128" t="s">
        <v>54</v>
      </c>
      <c r="F54" s="92" t="s">
        <v>14</v>
      </c>
      <c r="G54" s="129" t="s">
        <v>24</v>
      </c>
      <c r="H54" s="91" t="s">
        <v>14</v>
      </c>
      <c r="I54" s="90"/>
      <c r="J54" s="92" t="s">
        <v>25</v>
      </c>
      <c r="K54" s="52"/>
      <c r="L54" s="70"/>
      <c r="M54" s="70"/>
      <c r="N54" s="3"/>
    </row>
    <row r="55" spans="2:111" s="56" customFormat="1" ht="15" customHeight="1" x14ac:dyDescent="0.15">
      <c r="B55" s="69" t="s">
        <v>55</v>
      </c>
      <c r="C55" s="120" t="s">
        <v>26</v>
      </c>
      <c r="D55" s="121" t="s">
        <v>17</v>
      </c>
      <c r="E55" s="121" t="s">
        <v>26</v>
      </c>
      <c r="F55" s="121" t="s">
        <v>17</v>
      </c>
      <c r="G55" s="121" t="s">
        <v>26</v>
      </c>
      <c r="H55" s="121" t="s">
        <v>17</v>
      </c>
      <c r="I55" s="121" t="s">
        <v>27</v>
      </c>
      <c r="J55" s="122" t="s">
        <v>27</v>
      </c>
      <c r="K55" s="4"/>
      <c r="L55" s="4"/>
      <c r="M55" s="4"/>
      <c r="N55" s="3"/>
    </row>
    <row r="56" spans="2:111" s="56" customFormat="1" ht="15" customHeight="1" x14ac:dyDescent="0.15">
      <c r="B56" s="112" t="s">
        <v>56</v>
      </c>
      <c r="C56" s="229">
        <v>173</v>
      </c>
      <c r="D56" s="219">
        <v>0.1</v>
      </c>
      <c r="E56" s="219">
        <v>158.69999999999999</v>
      </c>
      <c r="F56" s="219">
        <v>1.1000000000000001</v>
      </c>
      <c r="G56" s="219">
        <v>14.3</v>
      </c>
      <c r="H56" s="219">
        <v>-9.5</v>
      </c>
      <c r="I56" s="219">
        <v>20.5</v>
      </c>
      <c r="J56" s="238">
        <v>0</v>
      </c>
      <c r="K56" s="139"/>
      <c r="L56" s="139"/>
      <c r="M56" s="139"/>
      <c r="N56" s="3"/>
    </row>
    <row r="57" spans="2:111" s="56" customFormat="1" ht="15" customHeight="1" x14ac:dyDescent="0.15">
      <c r="B57" s="112" t="s">
        <v>57</v>
      </c>
      <c r="C57" s="229">
        <v>171.2</v>
      </c>
      <c r="D57" s="219">
        <v>-1.3</v>
      </c>
      <c r="E57" s="219">
        <v>155.19999999999999</v>
      </c>
      <c r="F57" s="219">
        <v>-0.9</v>
      </c>
      <c r="G57" s="219">
        <v>16</v>
      </c>
      <c r="H57" s="219">
        <v>-4.2</v>
      </c>
      <c r="I57" s="219">
        <v>19.899999999999999</v>
      </c>
      <c r="J57" s="238">
        <v>-0.1</v>
      </c>
      <c r="K57" s="139"/>
      <c r="L57" s="363"/>
      <c r="M57" s="363"/>
      <c r="N57" s="42"/>
    </row>
    <row r="58" spans="2:111" s="56" customFormat="1" ht="15" customHeight="1" x14ac:dyDescent="0.15">
      <c r="B58" s="112" t="s">
        <v>48</v>
      </c>
      <c r="C58" s="229">
        <v>168.4</v>
      </c>
      <c r="D58" s="219">
        <v>-3.6</v>
      </c>
      <c r="E58" s="219">
        <v>156.6</v>
      </c>
      <c r="F58" s="219">
        <v>-3.1</v>
      </c>
      <c r="G58" s="219">
        <v>11.8</v>
      </c>
      <c r="H58" s="219">
        <v>-9.1999999999999993</v>
      </c>
      <c r="I58" s="219">
        <v>20</v>
      </c>
      <c r="J58" s="238">
        <v>-0.7</v>
      </c>
      <c r="K58" s="139"/>
      <c r="L58" s="363"/>
      <c r="M58" s="363"/>
      <c r="N58" s="42"/>
    </row>
    <row r="59" spans="2:111" s="56" customFormat="1" ht="15" customHeight="1" x14ac:dyDescent="0.15">
      <c r="B59" s="113" t="s">
        <v>49</v>
      </c>
      <c r="C59" s="235">
        <v>170.6</v>
      </c>
      <c r="D59" s="221">
        <v>4.2</v>
      </c>
      <c r="E59" s="221">
        <v>161.4</v>
      </c>
      <c r="F59" s="221">
        <v>2.2000000000000002</v>
      </c>
      <c r="G59" s="221">
        <v>9.1999999999999993</v>
      </c>
      <c r="H59" s="221">
        <v>55.8</v>
      </c>
      <c r="I59" s="221">
        <v>21.3</v>
      </c>
      <c r="J59" s="239">
        <v>0.6</v>
      </c>
      <c r="K59" s="139"/>
      <c r="L59" s="363"/>
      <c r="M59" s="363"/>
      <c r="N59" s="42"/>
    </row>
    <row r="60" spans="2:111" s="56" customFormat="1" ht="15" customHeight="1" x14ac:dyDescent="0.15">
      <c r="B60" s="69" t="s">
        <v>58</v>
      </c>
      <c r="C60" s="120" t="s">
        <v>26</v>
      </c>
      <c r="D60" s="121" t="s">
        <v>17</v>
      </c>
      <c r="E60" s="121" t="s">
        <v>26</v>
      </c>
      <c r="F60" s="121" t="s">
        <v>17</v>
      </c>
      <c r="G60" s="121" t="s">
        <v>26</v>
      </c>
      <c r="H60" s="121" t="s">
        <v>17</v>
      </c>
      <c r="I60" s="121" t="s">
        <v>27</v>
      </c>
      <c r="J60" s="122" t="s">
        <v>27</v>
      </c>
      <c r="K60" s="4"/>
      <c r="L60" s="363"/>
      <c r="M60" s="363"/>
      <c r="N60" s="42"/>
    </row>
    <row r="61" spans="2:111" s="56" customFormat="1" ht="15" customHeight="1" x14ac:dyDescent="0.15">
      <c r="B61" s="112" t="s">
        <v>56</v>
      </c>
      <c r="C61" s="229">
        <v>96.7</v>
      </c>
      <c r="D61" s="219">
        <v>-4.5</v>
      </c>
      <c r="E61" s="219">
        <v>94.4</v>
      </c>
      <c r="F61" s="219">
        <v>-3.9</v>
      </c>
      <c r="G61" s="219">
        <v>2.2999999999999998</v>
      </c>
      <c r="H61" s="219">
        <v>-20.7</v>
      </c>
      <c r="I61" s="219">
        <v>16.7</v>
      </c>
      <c r="J61" s="238">
        <v>-0.7</v>
      </c>
      <c r="K61" s="4"/>
      <c r="L61" s="363"/>
      <c r="M61" s="363"/>
      <c r="N61" s="3"/>
    </row>
    <row r="62" spans="2:111" s="56" customFormat="1" ht="15" customHeight="1" x14ac:dyDescent="0.15">
      <c r="B62" s="112" t="s">
        <v>59</v>
      </c>
      <c r="C62" s="229">
        <v>123.9</v>
      </c>
      <c r="D62" s="219">
        <v>2.6</v>
      </c>
      <c r="E62" s="219">
        <v>120.3</v>
      </c>
      <c r="F62" s="219">
        <v>3</v>
      </c>
      <c r="G62" s="219">
        <v>3.6</v>
      </c>
      <c r="H62" s="219">
        <v>-10</v>
      </c>
      <c r="I62" s="219">
        <v>18.8</v>
      </c>
      <c r="J62" s="238">
        <v>-0.2</v>
      </c>
      <c r="K62" s="139"/>
      <c r="L62" s="363"/>
      <c r="M62" s="363"/>
    </row>
    <row r="63" spans="2:111" s="56" customFormat="1" ht="15" customHeight="1" x14ac:dyDescent="0.15">
      <c r="B63" s="112" t="s">
        <v>48</v>
      </c>
      <c r="C63" s="229">
        <v>108</v>
      </c>
      <c r="D63" s="219">
        <v>-0.3</v>
      </c>
      <c r="E63" s="219">
        <v>106.4</v>
      </c>
      <c r="F63" s="219">
        <v>2.2000000000000002</v>
      </c>
      <c r="G63" s="219">
        <v>1.6</v>
      </c>
      <c r="H63" s="219">
        <v>-62.8</v>
      </c>
      <c r="I63" s="219">
        <v>18.5</v>
      </c>
      <c r="J63" s="238">
        <v>0</v>
      </c>
      <c r="K63" s="139"/>
      <c r="L63" s="363"/>
      <c r="M63" s="363"/>
    </row>
    <row r="64" spans="2:111" s="56" customFormat="1" ht="15" customHeight="1" x14ac:dyDescent="0.15">
      <c r="B64" s="113" t="s">
        <v>49</v>
      </c>
      <c r="C64" s="235">
        <v>83.1</v>
      </c>
      <c r="D64" s="221">
        <v>-14.6</v>
      </c>
      <c r="E64" s="221">
        <v>82.7</v>
      </c>
      <c r="F64" s="221">
        <v>-14.9</v>
      </c>
      <c r="G64" s="221">
        <v>0.4</v>
      </c>
      <c r="H64" s="221">
        <v>33.1</v>
      </c>
      <c r="I64" s="221">
        <v>15.2</v>
      </c>
      <c r="J64" s="239">
        <v>-1.1000000000000001</v>
      </c>
      <c r="K64" s="139"/>
      <c r="L64" s="363"/>
      <c r="M64" s="363"/>
    </row>
    <row r="65" spans="2:87" ht="20.100000000000001" customHeight="1" x14ac:dyDescent="0.15"/>
    <row r="66" spans="2:87" ht="20.100000000000001" customHeight="1" x14ac:dyDescent="0.15"/>
    <row r="67" spans="2:87" s="40" customFormat="1" ht="18.2" customHeight="1" x14ac:dyDescent="0.15">
      <c r="B67" s="375" t="s">
        <v>88</v>
      </c>
      <c r="C67" s="376"/>
      <c r="D67" s="376"/>
      <c r="E67" s="376"/>
      <c r="F67" s="376"/>
      <c r="G67" s="376"/>
      <c r="H67" s="376"/>
      <c r="I67" s="376"/>
      <c r="J67" s="376"/>
      <c r="K67" s="376"/>
      <c r="L67" s="62"/>
      <c r="M67" s="62"/>
    </row>
    <row r="68" spans="2:87" ht="10.7" customHeight="1" x14ac:dyDescent="0.15">
      <c r="B68" s="114"/>
      <c r="C68" s="88"/>
      <c r="D68" s="124"/>
      <c r="E68" s="130"/>
      <c r="F68" s="116"/>
      <c r="G68" s="116"/>
      <c r="H68" s="103"/>
      <c r="I68" s="124"/>
      <c r="J68" s="88"/>
      <c r="K68" s="81"/>
      <c r="L68" s="71"/>
    </row>
    <row r="69" spans="2:87" ht="12.6" customHeight="1" x14ac:dyDescent="0.15">
      <c r="B69" s="144" t="s">
        <v>11</v>
      </c>
      <c r="C69" s="379" t="s">
        <v>60</v>
      </c>
      <c r="D69" s="381"/>
      <c r="E69" s="380"/>
      <c r="F69" s="379" t="s">
        <v>58</v>
      </c>
      <c r="G69" s="380"/>
      <c r="H69" s="394" t="s">
        <v>76</v>
      </c>
      <c r="I69" s="395"/>
      <c r="J69" s="394" t="s">
        <v>29</v>
      </c>
      <c r="K69" s="396"/>
      <c r="L69" s="71"/>
      <c r="M69" s="71"/>
    </row>
    <row r="70" spans="2:87" ht="12" customHeight="1" x14ac:dyDescent="0.15">
      <c r="B70" s="117"/>
      <c r="C70" s="118"/>
      <c r="D70" s="91" t="s">
        <v>77</v>
      </c>
      <c r="E70" s="91" t="s">
        <v>14</v>
      </c>
      <c r="F70" s="145" t="s">
        <v>78</v>
      </c>
      <c r="G70" s="92" t="s">
        <v>25</v>
      </c>
      <c r="H70" s="129"/>
      <c r="I70" s="92" t="s">
        <v>25</v>
      </c>
      <c r="J70" s="90"/>
      <c r="K70" s="91" t="s">
        <v>79</v>
      </c>
      <c r="L70" s="70"/>
      <c r="M70" s="70"/>
    </row>
    <row r="71" spans="2:87" ht="13.35" customHeight="1" x14ac:dyDescent="0.15">
      <c r="B71" s="94"/>
      <c r="C71" s="120" t="s">
        <v>30</v>
      </c>
      <c r="D71" s="131"/>
      <c r="E71" s="121" t="s">
        <v>17</v>
      </c>
      <c r="F71" s="121" t="s">
        <v>17</v>
      </c>
      <c r="G71" s="121" t="s">
        <v>31</v>
      </c>
      <c r="H71" s="121" t="s">
        <v>17</v>
      </c>
      <c r="I71" s="121" t="s">
        <v>31</v>
      </c>
      <c r="J71" s="121" t="s">
        <v>17</v>
      </c>
      <c r="K71" s="122" t="s">
        <v>31</v>
      </c>
      <c r="L71" s="4"/>
      <c r="M71" s="4"/>
    </row>
    <row r="72" spans="2:87" s="2" customFormat="1" ht="18.600000000000001" customHeight="1" x14ac:dyDescent="0.15">
      <c r="B72" s="13" t="s">
        <v>2</v>
      </c>
      <c r="C72" s="240">
        <v>417281</v>
      </c>
      <c r="D72" s="260">
        <v>102.7</v>
      </c>
      <c r="E72" s="202">
        <v>-0.86872586872586055</v>
      </c>
      <c r="F72" s="241">
        <v>26.6</v>
      </c>
      <c r="G72" s="202">
        <v>1.4</v>
      </c>
      <c r="H72" s="242">
        <v>1.36</v>
      </c>
      <c r="I72" s="53">
        <v>-0.41</v>
      </c>
      <c r="J72" s="243">
        <v>1.04</v>
      </c>
      <c r="K72" s="244">
        <v>-0.09</v>
      </c>
      <c r="L72" s="53"/>
      <c r="M72" s="53"/>
    </row>
    <row r="73" spans="2:87" ht="15" customHeight="1" x14ac:dyDescent="0.15">
      <c r="B73" s="98" t="s">
        <v>28</v>
      </c>
      <c r="C73" s="218">
        <v>11171</v>
      </c>
      <c r="D73" s="234">
        <v>105.5</v>
      </c>
      <c r="E73" s="96">
        <v>4.3521266073194909</v>
      </c>
      <c r="F73" s="219">
        <v>1</v>
      </c>
      <c r="G73" s="96">
        <v>-1.8</v>
      </c>
      <c r="H73" s="245">
        <v>0.15</v>
      </c>
      <c r="I73" s="246">
        <v>-1.4</v>
      </c>
      <c r="J73" s="245">
        <v>0.37</v>
      </c>
      <c r="K73" s="247">
        <v>-1.18</v>
      </c>
      <c r="L73" s="14"/>
      <c r="M73" s="14"/>
    </row>
    <row r="74" spans="2:87" ht="15" customHeight="1" x14ac:dyDescent="0.15">
      <c r="B74" s="98" t="s">
        <v>19</v>
      </c>
      <c r="C74" s="218">
        <v>132062</v>
      </c>
      <c r="D74" s="234">
        <v>98</v>
      </c>
      <c r="E74" s="96">
        <v>-6.7554709800190267</v>
      </c>
      <c r="F74" s="219">
        <v>6.6</v>
      </c>
      <c r="G74" s="96">
        <v>-1.1000000000000001</v>
      </c>
      <c r="H74" s="245">
        <v>0.57999999999999996</v>
      </c>
      <c r="I74" s="246">
        <v>-0.39</v>
      </c>
      <c r="J74" s="248">
        <v>1.1100000000000001</v>
      </c>
      <c r="K74" s="247">
        <v>0.4</v>
      </c>
      <c r="L74" s="14"/>
      <c r="M74" s="14"/>
    </row>
    <row r="75" spans="2:87" ht="15" customHeight="1" x14ac:dyDescent="0.15">
      <c r="B75" s="98" t="s">
        <v>5</v>
      </c>
      <c r="C75" s="218">
        <v>7100</v>
      </c>
      <c r="D75" s="234">
        <v>103.3</v>
      </c>
      <c r="E75" s="96">
        <v>-1.8993352326685624</v>
      </c>
      <c r="F75" s="219">
        <v>4.0999999999999996</v>
      </c>
      <c r="G75" s="96">
        <v>-0.2</v>
      </c>
      <c r="H75" s="245">
        <v>0.84</v>
      </c>
      <c r="I75" s="246">
        <v>0.32</v>
      </c>
      <c r="J75" s="248">
        <v>1.36</v>
      </c>
      <c r="K75" s="247">
        <v>0.53</v>
      </c>
      <c r="L75" s="14"/>
      <c r="M75" s="14"/>
    </row>
    <row r="76" spans="2:87" ht="15" customHeight="1" x14ac:dyDescent="0.15">
      <c r="B76" s="98" t="s">
        <v>6</v>
      </c>
      <c r="C76" s="218">
        <v>50556</v>
      </c>
      <c r="D76" s="234">
        <v>98.3</v>
      </c>
      <c r="E76" s="96">
        <v>1.3402061855670127</v>
      </c>
      <c r="F76" s="219">
        <v>61.6</v>
      </c>
      <c r="G76" s="96">
        <v>-3.1</v>
      </c>
      <c r="H76" s="245">
        <v>1.4</v>
      </c>
      <c r="I76" s="246">
        <v>-1.05</v>
      </c>
      <c r="J76" s="248">
        <v>1.27</v>
      </c>
      <c r="K76" s="247">
        <v>-0.06</v>
      </c>
      <c r="L76" s="14"/>
      <c r="M76" s="14"/>
    </row>
    <row r="77" spans="2:87" ht="15" customHeight="1" x14ac:dyDescent="0.15">
      <c r="B77" s="99" t="s">
        <v>7</v>
      </c>
      <c r="C77" s="220">
        <v>83742</v>
      </c>
      <c r="D77" s="213">
        <v>108.1</v>
      </c>
      <c r="E77" s="214">
        <v>4.3436293436293454</v>
      </c>
      <c r="F77" s="221">
        <v>32.6</v>
      </c>
      <c r="G77" s="214">
        <v>2.9</v>
      </c>
      <c r="H77" s="249">
        <v>1.66</v>
      </c>
      <c r="I77" s="250">
        <v>0.51</v>
      </c>
      <c r="J77" s="251">
        <v>0.34</v>
      </c>
      <c r="K77" s="252">
        <v>-0.55000000000000004</v>
      </c>
      <c r="L77" s="14"/>
      <c r="M77" s="14"/>
    </row>
    <row r="78" spans="2:87" ht="3.6" customHeight="1" x14ac:dyDescent="0.15">
      <c r="B78" s="5"/>
      <c r="C78" s="5"/>
      <c r="D78" s="5"/>
      <c r="E78" s="5"/>
      <c r="F78" s="5"/>
      <c r="G78" s="5"/>
      <c r="H78" s="5"/>
      <c r="I78" s="5"/>
      <c r="J78" s="5" t="s">
        <v>32</v>
      </c>
      <c r="K78" s="5"/>
      <c r="L78" s="5"/>
      <c r="M78" s="5"/>
    </row>
    <row r="79" spans="2:87" ht="12.6" customHeight="1" x14ac:dyDescent="0.15">
      <c r="B79" s="21" t="s">
        <v>33</v>
      </c>
      <c r="C79" s="22"/>
      <c r="D79" s="22"/>
      <c r="E79" s="22"/>
      <c r="F79" s="22"/>
      <c r="G79" s="22"/>
      <c r="H79" s="22"/>
      <c r="I79" s="22"/>
      <c r="J79" s="22"/>
      <c r="K79" s="22"/>
      <c r="L79" s="22"/>
      <c r="M79" s="22"/>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row>
    <row r="80" spans="2:87" ht="12.6" customHeight="1" x14ac:dyDescent="0.15">
      <c r="B80" s="21" t="s">
        <v>34</v>
      </c>
      <c r="C80" s="22"/>
      <c r="D80" s="22"/>
      <c r="E80" s="22"/>
      <c r="F80" s="22"/>
      <c r="G80" s="22"/>
      <c r="H80" s="22"/>
      <c r="I80" s="22"/>
      <c r="J80" s="22"/>
      <c r="K80" s="22"/>
      <c r="L80" s="22"/>
      <c r="M80" s="22"/>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row>
    <row r="81" spans="2:111" ht="12.6" customHeight="1" x14ac:dyDescent="0.15">
      <c r="B81" s="23" t="s">
        <v>35</v>
      </c>
      <c r="C81" s="22"/>
      <c r="D81" s="22"/>
      <c r="E81" s="22"/>
      <c r="F81" s="22"/>
      <c r="G81" s="22"/>
      <c r="H81" s="22"/>
      <c r="I81" s="22"/>
      <c r="J81" s="22"/>
      <c r="K81" s="22"/>
      <c r="L81" s="22"/>
      <c r="M81" s="22"/>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row>
    <row r="82" spans="2:111" ht="12.6" customHeight="1" x14ac:dyDescent="0.15">
      <c r="B82" s="24"/>
      <c r="C82" s="25"/>
      <c r="D82" s="25"/>
      <c r="E82" s="25"/>
      <c r="F82" s="25"/>
      <c r="G82" s="25"/>
      <c r="H82" s="25"/>
      <c r="I82" s="25"/>
      <c r="J82" s="25"/>
      <c r="K82" s="25"/>
      <c r="L82" s="25"/>
      <c r="M82" s="25"/>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row>
    <row r="83" spans="2:111" s="56" customFormat="1" ht="20.25" customHeight="1" x14ac:dyDescent="0.15">
      <c r="B83" s="75" t="s">
        <v>89</v>
      </c>
      <c r="C83" s="100"/>
      <c r="D83" s="100"/>
      <c r="E83" s="100"/>
      <c r="F83" s="100"/>
      <c r="G83" s="100"/>
      <c r="H83" s="100"/>
      <c r="I83" s="3"/>
      <c r="J83" s="3"/>
      <c r="K83" s="3"/>
      <c r="L83" s="3"/>
      <c r="M83" s="3"/>
      <c r="N83" s="57"/>
      <c r="O83" s="57"/>
      <c r="P83" s="57"/>
      <c r="Q83" s="57"/>
      <c r="R83" s="57"/>
      <c r="S83" s="57"/>
      <c r="T83" s="57"/>
      <c r="U83" s="57"/>
      <c r="V83" s="57"/>
      <c r="W83" s="57"/>
      <c r="X83" s="57"/>
      <c r="Y83" s="57"/>
      <c r="Z83" s="57"/>
      <c r="AA83" s="57"/>
      <c r="AB83" s="57"/>
      <c r="AC83" s="57"/>
      <c r="AD83" s="57"/>
      <c r="AE83" s="57"/>
      <c r="AF83" s="57"/>
      <c r="AG83" s="57"/>
      <c r="AH83" s="57"/>
      <c r="AI83" s="57"/>
      <c r="AJ83" s="57"/>
      <c r="AK83" s="57"/>
      <c r="AL83" s="57"/>
      <c r="AM83" s="57"/>
      <c r="AN83" s="57"/>
      <c r="AO83" s="57"/>
      <c r="AP83" s="57"/>
      <c r="AQ83" s="57"/>
      <c r="AR83" s="57"/>
      <c r="AS83" s="57"/>
      <c r="AT83" s="57"/>
      <c r="AU83" s="57"/>
      <c r="AV83" s="57"/>
      <c r="AW83" s="57"/>
      <c r="AX83" s="57"/>
      <c r="AY83" s="57"/>
      <c r="AZ83" s="57"/>
      <c r="BA83" s="57"/>
      <c r="BB83" s="57"/>
      <c r="BC83" s="57"/>
      <c r="BD83" s="57"/>
      <c r="BE83" s="57"/>
      <c r="BF83" s="57"/>
      <c r="BG83" s="57"/>
      <c r="BH83" s="57"/>
      <c r="BI83" s="57"/>
      <c r="BJ83" s="57"/>
      <c r="BK83" s="57"/>
      <c r="BL83" s="57"/>
      <c r="BM83" s="57"/>
      <c r="BN83" s="57"/>
      <c r="BO83" s="57"/>
      <c r="BP83" s="57"/>
      <c r="BQ83" s="57"/>
      <c r="BR83" s="57"/>
      <c r="BS83" s="57"/>
      <c r="BT83" s="57"/>
      <c r="BU83" s="57"/>
      <c r="BV83" s="57"/>
      <c r="BW83" s="57"/>
      <c r="BX83" s="57"/>
      <c r="BY83" s="57"/>
      <c r="BZ83" s="57"/>
      <c r="CA83" s="57"/>
      <c r="CB83" s="57"/>
      <c r="CC83" s="57"/>
      <c r="CD83" s="57"/>
      <c r="CE83" s="57"/>
      <c r="CF83" s="57"/>
      <c r="CG83" s="57"/>
      <c r="CH83" s="57"/>
      <c r="CI83" s="57"/>
      <c r="CJ83" s="57"/>
      <c r="CK83" s="57"/>
      <c r="CL83" s="57"/>
      <c r="CM83" s="57"/>
      <c r="CN83" s="57"/>
      <c r="CO83" s="57"/>
      <c r="CP83" s="57"/>
      <c r="CQ83" s="57"/>
      <c r="CR83" s="57"/>
      <c r="CS83" s="57"/>
      <c r="CT83" s="57"/>
      <c r="CU83" s="57"/>
      <c r="CV83" s="57"/>
      <c r="CW83" s="57"/>
      <c r="CX83" s="57"/>
      <c r="CY83" s="57"/>
      <c r="CZ83" s="57"/>
      <c r="DA83" s="57"/>
      <c r="DB83" s="57"/>
      <c r="DC83" s="57"/>
      <c r="DD83" s="57"/>
      <c r="DE83" s="57"/>
      <c r="DF83" s="57"/>
      <c r="DG83" s="57"/>
    </row>
    <row r="84" spans="2:111" s="56" customFormat="1" ht="13.35" customHeight="1" x14ac:dyDescent="0.15">
      <c r="B84" s="101"/>
      <c r="C84" s="102"/>
      <c r="D84" s="102"/>
      <c r="E84" s="102"/>
      <c r="F84" s="102"/>
      <c r="G84" s="102"/>
      <c r="H84" s="82"/>
      <c r="I84" s="15"/>
      <c r="J84" s="15"/>
      <c r="K84" s="15"/>
      <c r="L84" s="15"/>
      <c r="M84" s="15"/>
    </row>
    <row r="85" spans="2:111" s="56" customFormat="1" ht="12.95" customHeight="1" x14ac:dyDescent="0.15">
      <c r="B85" s="384" t="s">
        <v>91</v>
      </c>
      <c r="C85" s="88"/>
      <c r="D85" s="124"/>
      <c r="E85" s="126"/>
      <c r="F85" s="132"/>
      <c r="G85" s="103"/>
      <c r="H85" s="124"/>
      <c r="I85" s="54"/>
      <c r="J85" s="71"/>
      <c r="K85" s="70"/>
      <c r="L85" s="71"/>
      <c r="M85" s="71"/>
    </row>
    <row r="86" spans="2:111" s="56" customFormat="1" ht="11.85" customHeight="1" x14ac:dyDescent="0.15">
      <c r="B86" s="397"/>
      <c r="C86" s="379" t="s">
        <v>60</v>
      </c>
      <c r="D86" s="381"/>
      <c r="E86" s="133" t="s">
        <v>61</v>
      </c>
      <c r="F86" s="134"/>
      <c r="G86" s="133" t="s">
        <v>62</v>
      </c>
      <c r="H86" s="135"/>
      <c r="I86" s="64"/>
      <c r="J86" s="65"/>
      <c r="K86" s="65"/>
      <c r="L86" s="20"/>
      <c r="M86" s="18"/>
    </row>
    <row r="87" spans="2:111" s="56" customFormat="1" ht="11.85" customHeight="1" x14ac:dyDescent="0.15">
      <c r="B87" s="386"/>
      <c r="C87" s="118"/>
      <c r="D87" s="92" t="s">
        <v>14</v>
      </c>
      <c r="E87" s="90"/>
      <c r="F87" s="92" t="s">
        <v>25</v>
      </c>
      <c r="G87" s="129"/>
      <c r="H87" s="92" t="s">
        <v>25</v>
      </c>
      <c r="I87" s="52"/>
      <c r="J87" s="70"/>
      <c r="K87" s="70"/>
      <c r="L87" s="71"/>
      <c r="M87" s="70"/>
    </row>
    <row r="88" spans="2:111" s="56" customFormat="1" ht="15" customHeight="1" x14ac:dyDescent="0.15">
      <c r="B88" s="151" t="s">
        <v>63</v>
      </c>
      <c r="C88" s="120" t="s">
        <v>30</v>
      </c>
      <c r="D88" s="121" t="s">
        <v>17</v>
      </c>
      <c r="E88" s="121" t="s">
        <v>17</v>
      </c>
      <c r="F88" s="121" t="s">
        <v>31</v>
      </c>
      <c r="G88" s="121" t="s">
        <v>17</v>
      </c>
      <c r="H88" s="121" t="s">
        <v>31</v>
      </c>
      <c r="I88" s="63"/>
      <c r="J88" s="4"/>
      <c r="K88" s="4"/>
      <c r="L88" s="4"/>
      <c r="M88" s="4"/>
    </row>
    <row r="89" spans="2:111" s="56" customFormat="1" ht="15" customHeight="1" x14ac:dyDescent="0.15">
      <c r="B89" s="152" t="s">
        <v>64</v>
      </c>
      <c r="C89" s="253">
        <v>306463</v>
      </c>
      <c r="D89" s="219">
        <v>-2.7</v>
      </c>
      <c r="E89" s="254">
        <v>1.03</v>
      </c>
      <c r="F89" s="254">
        <v>0.16</v>
      </c>
      <c r="G89" s="254">
        <v>0.92</v>
      </c>
      <c r="H89" s="254">
        <v>-0.03</v>
      </c>
      <c r="I89" s="66"/>
      <c r="J89" s="67"/>
      <c r="K89" s="67"/>
      <c r="L89" s="67"/>
      <c r="M89" s="67"/>
    </row>
    <row r="90" spans="2:111" s="56" customFormat="1" ht="15" customHeight="1" x14ac:dyDescent="0.15">
      <c r="B90" s="152" t="s">
        <v>57</v>
      </c>
      <c r="C90" s="253">
        <v>123283</v>
      </c>
      <c r="D90" s="219">
        <v>-5.7</v>
      </c>
      <c r="E90" s="245">
        <v>0.56999999999999995</v>
      </c>
      <c r="F90" s="245">
        <v>-0.33</v>
      </c>
      <c r="G90" s="245">
        <v>1.03</v>
      </c>
      <c r="H90" s="245">
        <v>0.34</v>
      </c>
      <c r="I90" s="66"/>
      <c r="J90" s="67"/>
      <c r="K90" s="67"/>
      <c r="L90" s="67"/>
      <c r="M90" s="67"/>
    </row>
    <row r="91" spans="2:111" s="56" customFormat="1" ht="15" customHeight="1" x14ac:dyDescent="0.15">
      <c r="B91" s="152" t="s">
        <v>48</v>
      </c>
      <c r="C91" s="253">
        <v>19410</v>
      </c>
      <c r="D91" s="219">
        <v>10.199999999999999</v>
      </c>
      <c r="E91" s="248">
        <v>0.7</v>
      </c>
      <c r="F91" s="248">
        <v>-7.0000000000000007E-2</v>
      </c>
      <c r="G91" s="248">
        <v>1.48</v>
      </c>
      <c r="H91" s="248">
        <v>-0.03</v>
      </c>
      <c r="I91" s="66"/>
      <c r="J91" s="67"/>
      <c r="K91" s="67"/>
      <c r="L91" s="67"/>
      <c r="M91" s="67"/>
    </row>
    <row r="92" spans="2:111" s="56" customFormat="1" ht="15" customHeight="1" x14ac:dyDescent="0.15">
      <c r="B92" s="153" t="s">
        <v>49</v>
      </c>
      <c r="C92" s="253">
        <v>56462</v>
      </c>
      <c r="D92" s="221">
        <v>0.1</v>
      </c>
      <c r="E92" s="248">
        <v>2.2599999999999998</v>
      </c>
      <c r="F92" s="248">
        <v>2.02</v>
      </c>
      <c r="G92" s="248">
        <v>0.43</v>
      </c>
      <c r="H92" s="248">
        <v>-0.71</v>
      </c>
      <c r="I92" s="66"/>
      <c r="J92" s="67"/>
      <c r="K92" s="67"/>
      <c r="L92" s="67"/>
      <c r="M92" s="67"/>
    </row>
    <row r="93" spans="2:111" s="56" customFormat="1" ht="15" customHeight="1" x14ac:dyDescent="0.15">
      <c r="B93" s="151" t="s">
        <v>65</v>
      </c>
      <c r="C93" s="120" t="s">
        <v>30</v>
      </c>
      <c r="D93" s="121" t="s">
        <v>17</v>
      </c>
      <c r="E93" s="121" t="s">
        <v>17</v>
      </c>
      <c r="F93" s="121" t="s">
        <v>31</v>
      </c>
      <c r="G93" s="121" t="s">
        <v>17</v>
      </c>
      <c r="H93" s="122" t="s">
        <v>31</v>
      </c>
      <c r="I93" s="63"/>
      <c r="J93" s="73"/>
      <c r="K93" s="4"/>
      <c r="L93" s="47"/>
      <c r="M93" s="4"/>
    </row>
    <row r="94" spans="2:111" s="56" customFormat="1" ht="15" customHeight="1" x14ac:dyDescent="0.15">
      <c r="B94" s="152" t="s">
        <v>66</v>
      </c>
      <c r="C94" s="253">
        <v>110818</v>
      </c>
      <c r="D94" s="219">
        <v>4.4000000000000004</v>
      </c>
      <c r="E94" s="254">
        <v>2.2599999999999998</v>
      </c>
      <c r="F94" s="254">
        <v>-2.27</v>
      </c>
      <c r="G94" s="254">
        <v>1.39</v>
      </c>
      <c r="H94" s="255">
        <v>-0.31</v>
      </c>
      <c r="I94" s="68"/>
      <c r="J94" s="74"/>
      <c r="K94" s="47"/>
      <c r="L94" s="4"/>
      <c r="M94" s="51"/>
    </row>
    <row r="95" spans="2:111" s="56" customFormat="1" ht="15" customHeight="1" x14ac:dyDescent="0.15">
      <c r="B95" s="152" t="s">
        <v>67</v>
      </c>
      <c r="C95" s="253">
        <v>8779</v>
      </c>
      <c r="D95" s="219">
        <v>-19.2</v>
      </c>
      <c r="E95" s="245">
        <v>0.76</v>
      </c>
      <c r="F95" s="245">
        <v>-1.08</v>
      </c>
      <c r="G95" s="245">
        <v>2.36</v>
      </c>
      <c r="H95" s="256">
        <v>1.4</v>
      </c>
      <c r="I95" s="68"/>
      <c r="J95" s="74"/>
      <c r="K95" s="47"/>
      <c r="L95" s="47"/>
      <c r="M95" s="51"/>
    </row>
    <row r="96" spans="2:111" s="56" customFormat="1" ht="15" customHeight="1" x14ac:dyDescent="0.15">
      <c r="B96" s="152" t="s">
        <v>48</v>
      </c>
      <c r="C96" s="253">
        <v>31146</v>
      </c>
      <c r="D96" s="219">
        <v>-3.5</v>
      </c>
      <c r="E96" s="248">
        <v>1.85</v>
      </c>
      <c r="F96" s="248">
        <v>-1.54</v>
      </c>
      <c r="G96" s="248">
        <v>1.1399999999999999</v>
      </c>
      <c r="H96" s="257">
        <v>-0.09</v>
      </c>
      <c r="I96" s="68"/>
      <c r="J96" s="74"/>
      <c r="K96" s="47"/>
      <c r="L96" s="47"/>
      <c r="M96" s="51"/>
    </row>
    <row r="97" spans="2:13" s="56" customFormat="1" ht="15" customHeight="1" x14ac:dyDescent="0.15">
      <c r="B97" s="153" t="s">
        <v>49</v>
      </c>
      <c r="C97" s="258">
        <v>27280</v>
      </c>
      <c r="D97" s="221">
        <v>14.4</v>
      </c>
      <c r="E97" s="251">
        <v>0.42</v>
      </c>
      <c r="F97" s="251">
        <v>-2.97</v>
      </c>
      <c r="G97" s="251">
        <v>0.16</v>
      </c>
      <c r="H97" s="259">
        <v>-0.11</v>
      </c>
      <c r="I97" s="68"/>
      <c r="J97" s="74"/>
      <c r="K97" s="47"/>
      <c r="L97" s="47"/>
      <c r="M97" s="51"/>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6"/>
  <conditionalFormatting sqref="I9:I14 F43:F48 L9:L14 I43:I48 L43:L48 F72:F77 C43:C48 J72 J74:J77 C72:C77 C9:C14">
    <cfRule type="cellIs" dxfId="24" priority="39" stopIfTrue="1" operator="equal">
      <formula>0</formula>
    </cfRule>
  </conditionalFormatting>
  <conditionalFormatting sqref="C32:C35 C27:C30 E27:E30 G27:G30 I27:I30 E32:E35 G32:G35 I32:I35">
    <cfRule type="containsBlanks" dxfId="23" priority="33" stopIfTrue="1">
      <formula>LEN(TRIM(C27))=0</formula>
    </cfRule>
  </conditionalFormatting>
  <conditionalFormatting sqref="C56:J59 C61:J64">
    <cfRule type="containsBlanks" dxfId="22" priority="32" stopIfTrue="1">
      <formula>LEN(TRIM(C56))=0</formula>
    </cfRule>
  </conditionalFormatting>
  <conditionalFormatting sqref="C89:C92 C94:C97">
    <cfRule type="containsBlanks" dxfId="21" priority="31" stopIfTrue="1">
      <formula>LEN(TRIM(C89))=0</formula>
    </cfRule>
  </conditionalFormatting>
  <conditionalFormatting sqref="F9:F14">
    <cfRule type="cellIs" dxfId="20" priority="30" stopIfTrue="1" operator="equal">
      <formula>0</formula>
    </cfRule>
  </conditionalFormatting>
  <conditionalFormatting sqref="M9 M11">
    <cfRule type="cellIs" dxfId="19" priority="29" stopIfTrue="1" operator="equal">
      <formula>0</formula>
    </cfRule>
  </conditionalFormatting>
  <conditionalFormatting sqref="D27:D30">
    <cfRule type="containsBlanks" dxfId="18" priority="28" stopIfTrue="1">
      <formula>LEN(TRIM(D27))=0</formula>
    </cfRule>
  </conditionalFormatting>
  <conditionalFormatting sqref="D94:D97">
    <cfRule type="containsBlanks" dxfId="17" priority="12" stopIfTrue="1">
      <formula>LEN(TRIM(D94))=0</formula>
    </cfRule>
  </conditionalFormatting>
  <conditionalFormatting sqref="D89:D92">
    <cfRule type="containsBlanks" dxfId="16" priority="13" stopIfTrue="1">
      <formula>LEN(TRIM(D89))=0</formula>
    </cfRule>
  </conditionalFormatting>
  <conditionalFormatting sqref="J27:J30">
    <cfRule type="containsBlanks" dxfId="15" priority="20" stopIfTrue="1">
      <formula>LEN(TRIM(J27))=0</formula>
    </cfRule>
  </conditionalFormatting>
  <conditionalFormatting sqref="D32:D35">
    <cfRule type="containsBlanks" dxfId="14" priority="19" stopIfTrue="1">
      <formula>LEN(TRIM(D32))=0</formula>
    </cfRule>
  </conditionalFormatting>
  <conditionalFormatting sqref="F27:F30">
    <cfRule type="containsBlanks" dxfId="13" priority="18" stopIfTrue="1">
      <formula>LEN(TRIM(F27))=0</formula>
    </cfRule>
  </conditionalFormatting>
  <conditionalFormatting sqref="F32:F35">
    <cfRule type="containsBlanks" dxfId="12" priority="17" stopIfTrue="1">
      <formula>LEN(TRIM(F32))=0</formula>
    </cfRule>
  </conditionalFormatting>
  <conditionalFormatting sqref="H27:H30">
    <cfRule type="containsBlanks" dxfId="11" priority="16" stopIfTrue="1">
      <formula>LEN(TRIM(H27))=0</formula>
    </cfRule>
  </conditionalFormatting>
  <conditionalFormatting sqref="H32:H35">
    <cfRule type="containsBlanks" dxfId="10" priority="15" stopIfTrue="1">
      <formula>LEN(TRIM(H32))=0</formula>
    </cfRule>
  </conditionalFormatting>
  <conditionalFormatting sqref="J32:J35">
    <cfRule type="containsBlanks" dxfId="9" priority="14" stopIfTrue="1">
      <formula>LEN(TRIM(J32))=0</formula>
    </cfRule>
  </conditionalFormatting>
  <conditionalFormatting sqref="E89 E91:E92">
    <cfRule type="cellIs" dxfId="8" priority="11" stopIfTrue="1" operator="equal">
      <formula>0</formula>
    </cfRule>
  </conditionalFormatting>
  <conditionalFormatting sqref="F89 F91">
    <cfRule type="cellIs" dxfId="7" priority="10" stopIfTrue="1" operator="equal">
      <formula>0</formula>
    </cfRule>
  </conditionalFormatting>
  <conditionalFormatting sqref="G89 G91:G92">
    <cfRule type="cellIs" dxfId="6" priority="9" stopIfTrue="1" operator="equal">
      <formula>0</formula>
    </cfRule>
  </conditionalFormatting>
  <conditionalFormatting sqref="H89 H91:H92">
    <cfRule type="cellIs" dxfId="5" priority="8" stopIfTrue="1" operator="equal">
      <formula>0</formula>
    </cfRule>
  </conditionalFormatting>
  <conditionalFormatting sqref="H94 H96">
    <cfRule type="cellIs" dxfId="4" priority="7" stopIfTrue="1" operator="equal">
      <formula>0</formula>
    </cfRule>
  </conditionalFormatting>
  <conditionalFormatting sqref="G94 G96:G97">
    <cfRule type="cellIs" dxfId="3" priority="6" stopIfTrue="1" operator="equal">
      <formula>0</formula>
    </cfRule>
  </conditionalFormatting>
  <conditionalFormatting sqref="F94 F96:F97">
    <cfRule type="cellIs" dxfId="2" priority="5" stopIfTrue="1" operator="equal">
      <formula>0</formula>
    </cfRule>
  </conditionalFormatting>
  <conditionalFormatting sqref="E94 E96:E97">
    <cfRule type="cellIs" dxfId="1" priority="4" stopIfTrue="1" operator="equal">
      <formula>0</formula>
    </cfRule>
  </conditionalFormatting>
  <conditionalFormatting sqref="L32:L35">
    <cfRule type="containsBlanks" dxfId="0" priority="3"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90"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zoomScaleNormal="75" workbookViewId="0"/>
  </sheetViews>
  <sheetFormatPr defaultRowHeight="13.5" x14ac:dyDescent="0.15"/>
  <cols>
    <col min="1" max="1" width="7.25" style="266" customWidth="1"/>
    <col min="2" max="2" width="0.875" style="266" customWidth="1"/>
    <col min="3" max="3" width="38.625" style="289" customWidth="1"/>
    <col min="4" max="4" width="0.875" style="266" customWidth="1"/>
    <col min="5" max="15" width="14.375" style="266" customWidth="1"/>
    <col min="16" max="16384" width="9" style="266"/>
  </cols>
  <sheetData>
    <row r="1" spans="1:15" ht="18.75" x14ac:dyDescent="0.2">
      <c r="A1" s="290" t="s">
        <v>306</v>
      </c>
      <c r="B1" s="164"/>
      <c r="C1" s="165"/>
      <c r="D1" s="164"/>
      <c r="E1" s="164"/>
      <c r="F1" s="164"/>
      <c r="G1" s="164"/>
      <c r="H1" s="164" t="s">
        <v>169</v>
      </c>
      <c r="I1" s="164"/>
      <c r="J1" s="164"/>
      <c r="K1" s="164"/>
      <c r="L1" s="164"/>
      <c r="M1" s="164"/>
      <c r="N1" s="164"/>
      <c r="O1" s="164"/>
    </row>
    <row r="2" spans="1:15" ht="14.25" x14ac:dyDescent="0.15">
      <c r="A2" s="166" t="s">
        <v>97</v>
      </c>
      <c r="B2" s="167"/>
      <c r="C2" s="167"/>
      <c r="D2" s="167"/>
      <c r="E2" s="167"/>
      <c r="F2" s="168"/>
      <c r="G2" s="168"/>
      <c r="H2" s="168"/>
      <c r="I2" s="168"/>
      <c r="J2" s="168"/>
      <c r="K2" s="168"/>
      <c r="L2" s="168"/>
      <c r="M2" s="168"/>
      <c r="N2" s="168"/>
      <c r="O2" s="168"/>
    </row>
    <row r="3" spans="1:15" ht="14.25" x14ac:dyDescent="0.15">
      <c r="A3" s="169"/>
      <c r="B3" s="169"/>
      <c r="C3" s="170"/>
      <c r="D3" s="168"/>
      <c r="E3" s="168"/>
      <c r="F3" s="168"/>
      <c r="G3" s="168"/>
      <c r="H3" s="168"/>
      <c r="I3" s="168"/>
      <c r="J3" s="171"/>
      <c r="K3" s="262"/>
      <c r="L3" s="171"/>
      <c r="M3" s="262"/>
      <c r="N3" s="262"/>
      <c r="O3" s="172"/>
    </row>
    <row r="4" spans="1:15" s="267" customFormat="1" ht="14.25" x14ac:dyDescent="0.15">
      <c r="A4" s="168"/>
      <c r="B4" s="168"/>
      <c r="C4" s="169" t="s">
        <v>170</v>
      </c>
      <c r="D4" s="168"/>
      <c r="E4" s="169"/>
      <c r="F4" s="168"/>
      <c r="G4" s="168"/>
      <c r="H4" s="168"/>
      <c r="I4" s="168"/>
      <c r="J4" s="168"/>
      <c r="K4" s="168"/>
      <c r="L4" s="168"/>
      <c r="M4" s="168"/>
      <c r="N4" s="168"/>
      <c r="O4" s="173" t="s">
        <v>98</v>
      </c>
    </row>
    <row r="5" spans="1:15" s="267" customFormat="1" ht="14.25" x14ac:dyDescent="0.15">
      <c r="A5" s="263"/>
      <c r="B5" s="264"/>
      <c r="C5" s="174"/>
      <c r="D5" s="175"/>
      <c r="E5" s="398" t="s">
        <v>99</v>
      </c>
      <c r="F5" s="399"/>
      <c r="G5" s="400"/>
      <c r="H5" s="398" t="s">
        <v>100</v>
      </c>
      <c r="I5" s="399"/>
      <c r="J5" s="400"/>
      <c r="K5" s="403" t="s">
        <v>101</v>
      </c>
      <c r="L5" s="403" t="s">
        <v>102</v>
      </c>
      <c r="M5" s="398" t="s">
        <v>103</v>
      </c>
      <c r="N5" s="399"/>
      <c r="O5" s="400"/>
    </row>
    <row r="6" spans="1:15" s="267" customFormat="1" ht="15" thickBot="1" x14ac:dyDescent="0.2">
      <c r="A6" s="401" t="s">
        <v>104</v>
      </c>
      <c r="B6" s="402"/>
      <c r="C6" s="402"/>
      <c r="D6" s="176"/>
      <c r="E6" s="176" t="s">
        <v>105</v>
      </c>
      <c r="F6" s="261" t="s">
        <v>106</v>
      </c>
      <c r="G6" s="261" t="s">
        <v>107</v>
      </c>
      <c r="H6" s="177" t="s">
        <v>105</v>
      </c>
      <c r="I6" s="261" t="s">
        <v>106</v>
      </c>
      <c r="J6" s="261" t="s">
        <v>107</v>
      </c>
      <c r="K6" s="404"/>
      <c r="L6" s="404"/>
      <c r="M6" s="261" t="s">
        <v>105</v>
      </c>
      <c r="N6" s="177" t="s">
        <v>106</v>
      </c>
      <c r="O6" s="176" t="s">
        <v>107</v>
      </c>
    </row>
    <row r="7" spans="1:15" ht="15" thickTop="1" x14ac:dyDescent="0.15">
      <c r="A7" s="268"/>
      <c r="B7" s="269"/>
      <c r="C7" s="270"/>
      <c r="D7" s="265"/>
      <c r="E7" s="268"/>
      <c r="F7" s="268"/>
      <c r="G7" s="268"/>
      <c r="H7" s="268"/>
      <c r="I7" s="268"/>
      <c r="J7" s="268"/>
      <c r="K7" s="268"/>
      <c r="L7" s="268"/>
      <c r="M7" s="268"/>
      <c r="N7" s="268"/>
      <c r="O7" s="268"/>
    </row>
    <row r="8" spans="1:15" x14ac:dyDescent="0.15">
      <c r="A8" s="271" t="s">
        <v>171</v>
      </c>
      <c r="B8" s="61"/>
      <c r="C8" s="272" t="s">
        <v>2</v>
      </c>
      <c r="D8" s="178"/>
      <c r="E8" s="273">
        <v>376423</v>
      </c>
      <c r="F8" s="274">
        <v>489692</v>
      </c>
      <c r="G8" s="274">
        <v>245071</v>
      </c>
      <c r="H8" s="274">
        <v>272240</v>
      </c>
      <c r="I8" s="274">
        <v>340649</v>
      </c>
      <c r="J8" s="274">
        <v>192909</v>
      </c>
      <c r="K8" s="274">
        <v>249959</v>
      </c>
      <c r="L8" s="274">
        <v>22281</v>
      </c>
      <c r="M8" s="274">
        <v>104183</v>
      </c>
      <c r="N8" s="274">
        <v>149043</v>
      </c>
      <c r="O8" s="274">
        <v>52162</v>
      </c>
    </row>
    <row r="9" spans="1:15" ht="13.5" customHeight="1" x14ac:dyDescent="0.15">
      <c r="A9" s="275" t="s">
        <v>172</v>
      </c>
      <c r="B9" s="179"/>
      <c r="C9" s="180" t="s">
        <v>108</v>
      </c>
      <c r="D9" s="181"/>
      <c r="E9" s="276" t="s">
        <v>307</v>
      </c>
      <c r="F9" s="276" t="s">
        <v>307</v>
      </c>
      <c r="G9" s="276" t="s">
        <v>307</v>
      </c>
      <c r="H9" s="276" t="s">
        <v>307</v>
      </c>
      <c r="I9" s="276" t="s">
        <v>307</v>
      </c>
      <c r="J9" s="276" t="s">
        <v>307</v>
      </c>
      <c r="K9" s="276" t="s">
        <v>307</v>
      </c>
      <c r="L9" s="276" t="s">
        <v>307</v>
      </c>
      <c r="M9" s="276" t="s">
        <v>307</v>
      </c>
      <c r="N9" s="276" t="s">
        <v>307</v>
      </c>
      <c r="O9" s="276" t="s">
        <v>307</v>
      </c>
    </row>
    <row r="10" spans="1:15" x14ac:dyDescent="0.15">
      <c r="A10" s="277" t="s">
        <v>173</v>
      </c>
      <c r="B10" s="182"/>
      <c r="C10" s="183" t="s">
        <v>28</v>
      </c>
      <c r="D10" s="184"/>
      <c r="E10" s="278">
        <v>411701</v>
      </c>
      <c r="F10" s="278">
        <v>417968</v>
      </c>
      <c r="G10" s="278">
        <v>298582</v>
      </c>
      <c r="H10" s="278">
        <v>357073</v>
      </c>
      <c r="I10" s="278">
        <v>364421</v>
      </c>
      <c r="J10" s="278">
        <v>224441</v>
      </c>
      <c r="K10" s="278">
        <v>341165</v>
      </c>
      <c r="L10" s="278">
        <v>15908</v>
      </c>
      <c r="M10" s="278">
        <v>54628</v>
      </c>
      <c r="N10" s="278">
        <v>53547</v>
      </c>
      <c r="O10" s="278">
        <v>74141</v>
      </c>
    </row>
    <row r="11" spans="1:15" x14ac:dyDescent="0.15">
      <c r="A11" s="277" t="s">
        <v>174</v>
      </c>
      <c r="B11" s="182"/>
      <c r="C11" s="183" t="s">
        <v>19</v>
      </c>
      <c r="D11" s="184"/>
      <c r="E11" s="278">
        <v>474372</v>
      </c>
      <c r="F11" s="278">
        <v>526024</v>
      </c>
      <c r="G11" s="278">
        <v>324194</v>
      </c>
      <c r="H11" s="278">
        <v>312675</v>
      </c>
      <c r="I11" s="278">
        <v>348414</v>
      </c>
      <c r="J11" s="278">
        <v>208762</v>
      </c>
      <c r="K11" s="278">
        <v>277610</v>
      </c>
      <c r="L11" s="278">
        <v>35065</v>
      </c>
      <c r="M11" s="278">
        <v>161697</v>
      </c>
      <c r="N11" s="278">
        <v>177610</v>
      </c>
      <c r="O11" s="278">
        <v>115432</v>
      </c>
    </row>
    <row r="12" spans="1:15" x14ac:dyDescent="0.15">
      <c r="A12" s="277" t="s">
        <v>175</v>
      </c>
      <c r="B12" s="182"/>
      <c r="C12" s="183" t="s">
        <v>109</v>
      </c>
      <c r="D12" s="184"/>
      <c r="E12" s="279" t="s">
        <v>307</v>
      </c>
      <c r="F12" s="279" t="s">
        <v>307</v>
      </c>
      <c r="G12" s="279" t="s">
        <v>307</v>
      </c>
      <c r="H12" s="279" t="s">
        <v>307</v>
      </c>
      <c r="I12" s="279" t="s">
        <v>307</v>
      </c>
      <c r="J12" s="279" t="s">
        <v>307</v>
      </c>
      <c r="K12" s="279" t="s">
        <v>307</v>
      </c>
      <c r="L12" s="279" t="s">
        <v>307</v>
      </c>
      <c r="M12" s="279" t="s">
        <v>307</v>
      </c>
      <c r="N12" s="279" t="s">
        <v>307</v>
      </c>
      <c r="O12" s="279" t="s">
        <v>307</v>
      </c>
    </row>
    <row r="13" spans="1:15" x14ac:dyDescent="0.15">
      <c r="A13" s="277" t="s">
        <v>176</v>
      </c>
      <c r="B13" s="182"/>
      <c r="C13" s="183" t="s">
        <v>5</v>
      </c>
      <c r="D13" s="184"/>
      <c r="E13" s="278">
        <v>810908</v>
      </c>
      <c r="F13" s="278">
        <v>927391</v>
      </c>
      <c r="G13" s="278">
        <v>453704</v>
      </c>
      <c r="H13" s="278">
        <v>348215</v>
      </c>
      <c r="I13" s="278">
        <v>374588</v>
      </c>
      <c r="J13" s="278">
        <v>267338</v>
      </c>
      <c r="K13" s="278">
        <v>314343</v>
      </c>
      <c r="L13" s="278">
        <v>33872</v>
      </c>
      <c r="M13" s="278">
        <v>462693</v>
      </c>
      <c r="N13" s="278">
        <v>552803</v>
      </c>
      <c r="O13" s="278">
        <v>186366</v>
      </c>
    </row>
    <row r="14" spans="1:15" x14ac:dyDescent="0.15">
      <c r="A14" s="277" t="s">
        <v>177</v>
      </c>
      <c r="B14" s="182"/>
      <c r="C14" s="185" t="s">
        <v>110</v>
      </c>
      <c r="D14" s="184"/>
      <c r="E14" s="278">
        <v>436587</v>
      </c>
      <c r="F14" s="278">
        <v>472309</v>
      </c>
      <c r="G14" s="278">
        <v>255926</v>
      </c>
      <c r="H14" s="278">
        <v>278918</v>
      </c>
      <c r="I14" s="278">
        <v>296984</v>
      </c>
      <c r="J14" s="278">
        <v>187552</v>
      </c>
      <c r="K14" s="278">
        <v>246140</v>
      </c>
      <c r="L14" s="278">
        <v>32778</v>
      </c>
      <c r="M14" s="278">
        <v>157669</v>
      </c>
      <c r="N14" s="278">
        <v>175325</v>
      </c>
      <c r="O14" s="278">
        <v>68374</v>
      </c>
    </row>
    <row r="15" spans="1:15" x14ac:dyDescent="0.15">
      <c r="A15" s="277" t="s">
        <v>178</v>
      </c>
      <c r="B15" s="182"/>
      <c r="C15" s="186" t="s">
        <v>111</v>
      </c>
      <c r="D15" s="184"/>
      <c r="E15" s="278">
        <v>268326</v>
      </c>
      <c r="F15" s="278">
        <v>437590</v>
      </c>
      <c r="G15" s="278">
        <v>156494</v>
      </c>
      <c r="H15" s="278">
        <v>192457</v>
      </c>
      <c r="I15" s="278">
        <v>280617</v>
      </c>
      <c r="J15" s="278">
        <v>134210</v>
      </c>
      <c r="K15" s="278">
        <v>183869</v>
      </c>
      <c r="L15" s="278">
        <v>8588</v>
      </c>
      <c r="M15" s="278">
        <v>75869</v>
      </c>
      <c r="N15" s="278">
        <v>156973</v>
      </c>
      <c r="O15" s="278">
        <v>22284</v>
      </c>
    </row>
    <row r="16" spans="1:15" x14ac:dyDescent="0.15">
      <c r="A16" s="277" t="s">
        <v>179</v>
      </c>
      <c r="B16" s="182"/>
      <c r="C16" s="185" t="s">
        <v>112</v>
      </c>
      <c r="D16" s="184"/>
      <c r="E16" s="278">
        <v>423317</v>
      </c>
      <c r="F16" s="278">
        <v>547971</v>
      </c>
      <c r="G16" s="278">
        <v>330241</v>
      </c>
      <c r="H16" s="278">
        <v>339160</v>
      </c>
      <c r="I16" s="278">
        <v>472847</v>
      </c>
      <c r="J16" s="278">
        <v>239339</v>
      </c>
      <c r="K16" s="278">
        <v>324723</v>
      </c>
      <c r="L16" s="278">
        <v>14437</v>
      </c>
      <c r="M16" s="278">
        <v>84157</v>
      </c>
      <c r="N16" s="278">
        <v>75124</v>
      </c>
      <c r="O16" s="278">
        <v>90902</v>
      </c>
    </row>
    <row r="17" spans="1:15" x14ac:dyDescent="0.15">
      <c r="A17" s="277" t="s">
        <v>180</v>
      </c>
      <c r="B17" s="182"/>
      <c r="C17" s="186" t="s">
        <v>113</v>
      </c>
      <c r="D17" s="184"/>
      <c r="E17" s="278">
        <v>316382</v>
      </c>
      <c r="F17" s="278">
        <v>378824</v>
      </c>
      <c r="G17" s="278">
        <v>216395</v>
      </c>
      <c r="H17" s="278">
        <v>272349</v>
      </c>
      <c r="I17" s="278">
        <v>341262</v>
      </c>
      <c r="J17" s="278">
        <v>162000</v>
      </c>
      <c r="K17" s="278">
        <v>258577</v>
      </c>
      <c r="L17" s="278">
        <v>13772</v>
      </c>
      <c r="M17" s="278">
        <v>44033</v>
      </c>
      <c r="N17" s="278">
        <v>37562</v>
      </c>
      <c r="O17" s="278">
        <v>54395</v>
      </c>
    </row>
    <row r="18" spans="1:15" x14ac:dyDescent="0.15">
      <c r="A18" s="277" t="s">
        <v>181</v>
      </c>
      <c r="B18" s="182"/>
      <c r="C18" s="185" t="s">
        <v>114</v>
      </c>
      <c r="D18" s="184"/>
      <c r="E18" s="278">
        <v>391320</v>
      </c>
      <c r="F18" s="278">
        <v>440978</v>
      </c>
      <c r="G18" s="278">
        <v>245187</v>
      </c>
      <c r="H18" s="278">
        <v>338121</v>
      </c>
      <c r="I18" s="278">
        <v>377121</v>
      </c>
      <c r="J18" s="278">
        <v>223353</v>
      </c>
      <c r="K18" s="278">
        <v>311537</v>
      </c>
      <c r="L18" s="278">
        <v>26584</v>
      </c>
      <c r="M18" s="278">
        <v>53199</v>
      </c>
      <c r="N18" s="278">
        <v>63857</v>
      </c>
      <c r="O18" s="278">
        <v>21834</v>
      </c>
    </row>
    <row r="19" spans="1:15" x14ac:dyDescent="0.15">
      <c r="A19" s="277" t="s">
        <v>182</v>
      </c>
      <c r="B19" s="182"/>
      <c r="C19" s="185" t="s">
        <v>115</v>
      </c>
      <c r="D19" s="184"/>
      <c r="E19" s="278">
        <v>184454</v>
      </c>
      <c r="F19" s="278">
        <v>244595</v>
      </c>
      <c r="G19" s="278">
        <v>136435</v>
      </c>
      <c r="H19" s="278">
        <v>157426</v>
      </c>
      <c r="I19" s="278">
        <v>199275</v>
      </c>
      <c r="J19" s="278">
        <v>124012</v>
      </c>
      <c r="K19" s="278">
        <v>143927</v>
      </c>
      <c r="L19" s="278">
        <v>13499</v>
      </c>
      <c r="M19" s="278">
        <v>27028</v>
      </c>
      <c r="N19" s="278">
        <v>45320</v>
      </c>
      <c r="O19" s="278">
        <v>12423</v>
      </c>
    </row>
    <row r="20" spans="1:15" x14ac:dyDescent="0.15">
      <c r="A20" s="277" t="s">
        <v>183</v>
      </c>
      <c r="B20" s="182"/>
      <c r="C20" s="186" t="s">
        <v>116</v>
      </c>
      <c r="D20" s="184"/>
      <c r="E20" s="278">
        <v>210491</v>
      </c>
      <c r="F20" s="278">
        <v>335915</v>
      </c>
      <c r="G20" s="278">
        <v>157161</v>
      </c>
      <c r="H20" s="278">
        <v>156598</v>
      </c>
      <c r="I20" s="278">
        <v>237489</v>
      </c>
      <c r="J20" s="278">
        <v>122203</v>
      </c>
      <c r="K20" s="278">
        <v>146723</v>
      </c>
      <c r="L20" s="278">
        <v>9875</v>
      </c>
      <c r="M20" s="278">
        <v>53893</v>
      </c>
      <c r="N20" s="278">
        <v>98426</v>
      </c>
      <c r="O20" s="278">
        <v>34958</v>
      </c>
    </row>
    <row r="21" spans="1:15" x14ac:dyDescent="0.15">
      <c r="A21" s="277" t="s">
        <v>184</v>
      </c>
      <c r="B21" s="182"/>
      <c r="C21" s="185" t="s">
        <v>117</v>
      </c>
      <c r="D21" s="184"/>
      <c r="E21" s="278">
        <v>384568</v>
      </c>
      <c r="F21" s="278">
        <v>408393</v>
      </c>
      <c r="G21" s="278">
        <v>335589</v>
      </c>
      <c r="H21" s="278">
        <v>366690</v>
      </c>
      <c r="I21" s="278">
        <v>384029</v>
      </c>
      <c r="J21" s="278">
        <v>331044</v>
      </c>
      <c r="K21" s="278">
        <v>364944</v>
      </c>
      <c r="L21" s="278">
        <v>1746</v>
      </c>
      <c r="M21" s="278">
        <v>17878</v>
      </c>
      <c r="N21" s="278">
        <v>24364</v>
      </c>
      <c r="O21" s="278">
        <v>4545</v>
      </c>
    </row>
    <row r="22" spans="1:15" x14ac:dyDescent="0.15">
      <c r="A22" s="277" t="s">
        <v>185</v>
      </c>
      <c r="B22" s="182"/>
      <c r="C22" s="183" t="s">
        <v>118</v>
      </c>
      <c r="D22" s="184"/>
      <c r="E22" s="278">
        <v>336449</v>
      </c>
      <c r="F22" s="278">
        <v>634627</v>
      </c>
      <c r="G22" s="278">
        <v>272969</v>
      </c>
      <c r="H22" s="278">
        <v>268809</v>
      </c>
      <c r="I22" s="278">
        <v>485374</v>
      </c>
      <c r="J22" s="278">
        <v>222704</v>
      </c>
      <c r="K22" s="278">
        <v>249276</v>
      </c>
      <c r="L22" s="278">
        <v>19533</v>
      </c>
      <c r="M22" s="278">
        <v>67640</v>
      </c>
      <c r="N22" s="278">
        <v>149253</v>
      </c>
      <c r="O22" s="278">
        <v>50265</v>
      </c>
    </row>
    <row r="23" spans="1:15" x14ac:dyDescent="0.15">
      <c r="A23" s="277" t="s">
        <v>186</v>
      </c>
      <c r="B23" s="182"/>
      <c r="C23" s="183" t="s">
        <v>119</v>
      </c>
      <c r="D23" s="184"/>
      <c r="E23" s="278">
        <v>427783</v>
      </c>
      <c r="F23" s="278">
        <v>475353</v>
      </c>
      <c r="G23" s="278">
        <v>323173</v>
      </c>
      <c r="H23" s="278">
        <v>294146</v>
      </c>
      <c r="I23" s="278">
        <v>328193</v>
      </c>
      <c r="J23" s="278">
        <v>219275</v>
      </c>
      <c r="K23" s="278">
        <v>276107</v>
      </c>
      <c r="L23" s="278">
        <v>18039</v>
      </c>
      <c r="M23" s="278">
        <v>133637</v>
      </c>
      <c r="N23" s="278">
        <v>147160</v>
      </c>
      <c r="O23" s="278">
        <v>103898</v>
      </c>
    </row>
    <row r="24" spans="1:15" x14ac:dyDescent="0.15">
      <c r="A24" s="280" t="s">
        <v>187</v>
      </c>
      <c r="B24" s="187"/>
      <c r="C24" s="281" t="s">
        <v>120</v>
      </c>
      <c r="D24" s="188"/>
      <c r="E24" s="282">
        <v>194324</v>
      </c>
      <c r="F24" s="282">
        <v>277162</v>
      </c>
      <c r="G24" s="282">
        <v>142551</v>
      </c>
      <c r="H24" s="282">
        <v>177083</v>
      </c>
      <c r="I24" s="282">
        <v>240924</v>
      </c>
      <c r="J24" s="282">
        <v>137183</v>
      </c>
      <c r="K24" s="282">
        <v>165292</v>
      </c>
      <c r="L24" s="282">
        <v>11791</v>
      </c>
      <c r="M24" s="282">
        <v>17241</v>
      </c>
      <c r="N24" s="282">
        <v>36238</v>
      </c>
      <c r="O24" s="282">
        <v>5368</v>
      </c>
    </row>
    <row r="25" spans="1:15" x14ac:dyDescent="0.15">
      <c r="A25" s="271" t="s">
        <v>188</v>
      </c>
      <c r="B25" s="61"/>
      <c r="C25" s="283" t="s">
        <v>121</v>
      </c>
      <c r="D25" s="178"/>
      <c r="E25" s="284">
        <v>456855</v>
      </c>
      <c r="F25" s="284">
        <v>536920</v>
      </c>
      <c r="G25" s="284">
        <v>352934</v>
      </c>
      <c r="H25" s="284">
        <v>245316</v>
      </c>
      <c r="I25" s="284">
        <v>291860</v>
      </c>
      <c r="J25" s="284">
        <v>184903</v>
      </c>
      <c r="K25" s="284">
        <v>215613</v>
      </c>
      <c r="L25" s="284">
        <v>29703</v>
      </c>
      <c r="M25" s="284">
        <v>211539</v>
      </c>
      <c r="N25" s="284">
        <v>245060</v>
      </c>
      <c r="O25" s="284">
        <v>168031</v>
      </c>
    </row>
    <row r="26" spans="1:15" x14ac:dyDescent="0.15">
      <c r="A26" s="277" t="s">
        <v>189</v>
      </c>
      <c r="B26" s="182"/>
      <c r="C26" s="186" t="s">
        <v>122</v>
      </c>
      <c r="D26" s="184"/>
      <c r="E26" s="279" t="s">
        <v>307</v>
      </c>
      <c r="F26" s="279" t="s">
        <v>307</v>
      </c>
      <c r="G26" s="279" t="s">
        <v>307</v>
      </c>
      <c r="H26" s="279" t="s">
        <v>307</v>
      </c>
      <c r="I26" s="279" t="s">
        <v>307</v>
      </c>
      <c r="J26" s="279" t="s">
        <v>307</v>
      </c>
      <c r="K26" s="279" t="s">
        <v>307</v>
      </c>
      <c r="L26" s="279" t="s">
        <v>307</v>
      </c>
      <c r="M26" s="279" t="s">
        <v>307</v>
      </c>
      <c r="N26" s="279" t="s">
        <v>307</v>
      </c>
      <c r="O26" s="279" t="s">
        <v>307</v>
      </c>
    </row>
    <row r="27" spans="1:15" x14ac:dyDescent="0.15">
      <c r="A27" s="277" t="s">
        <v>190</v>
      </c>
      <c r="B27" s="182"/>
      <c r="C27" s="185" t="s">
        <v>123</v>
      </c>
      <c r="D27" s="184"/>
      <c r="E27" s="279" t="s">
        <v>307</v>
      </c>
      <c r="F27" s="279" t="s">
        <v>307</v>
      </c>
      <c r="G27" s="279" t="s">
        <v>307</v>
      </c>
      <c r="H27" s="279" t="s">
        <v>307</v>
      </c>
      <c r="I27" s="279" t="s">
        <v>307</v>
      </c>
      <c r="J27" s="279" t="s">
        <v>307</v>
      </c>
      <c r="K27" s="279" t="s">
        <v>307</v>
      </c>
      <c r="L27" s="279" t="s">
        <v>307</v>
      </c>
      <c r="M27" s="279" t="s">
        <v>307</v>
      </c>
      <c r="N27" s="279" t="s">
        <v>307</v>
      </c>
      <c r="O27" s="279" t="s">
        <v>307</v>
      </c>
    </row>
    <row r="28" spans="1:15" x14ac:dyDescent="0.15">
      <c r="A28" s="277" t="s">
        <v>191</v>
      </c>
      <c r="B28" s="182"/>
      <c r="C28" s="186" t="s">
        <v>124</v>
      </c>
      <c r="D28" s="184"/>
      <c r="E28" s="279" t="s">
        <v>307</v>
      </c>
      <c r="F28" s="279" t="s">
        <v>307</v>
      </c>
      <c r="G28" s="279" t="s">
        <v>307</v>
      </c>
      <c r="H28" s="279" t="s">
        <v>307</v>
      </c>
      <c r="I28" s="279" t="s">
        <v>307</v>
      </c>
      <c r="J28" s="279" t="s">
        <v>307</v>
      </c>
      <c r="K28" s="279" t="s">
        <v>307</v>
      </c>
      <c r="L28" s="279" t="s">
        <v>307</v>
      </c>
      <c r="M28" s="279" t="s">
        <v>307</v>
      </c>
      <c r="N28" s="279" t="s">
        <v>307</v>
      </c>
      <c r="O28" s="279" t="s">
        <v>307</v>
      </c>
    </row>
    <row r="29" spans="1:15" x14ac:dyDescent="0.15">
      <c r="A29" s="277" t="s">
        <v>192</v>
      </c>
      <c r="B29" s="182"/>
      <c r="C29" s="185" t="s">
        <v>125</v>
      </c>
      <c r="D29" s="184"/>
      <c r="E29" s="285">
        <v>526160</v>
      </c>
      <c r="F29" s="285">
        <v>614731</v>
      </c>
      <c r="G29" s="285">
        <v>266432</v>
      </c>
      <c r="H29" s="285">
        <v>292799</v>
      </c>
      <c r="I29" s="285">
        <v>336560</v>
      </c>
      <c r="J29" s="285">
        <v>164473</v>
      </c>
      <c r="K29" s="285">
        <v>268768</v>
      </c>
      <c r="L29" s="285">
        <v>24031</v>
      </c>
      <c r="M29" s="285">
        <v>233361</v>
      </c>
      <c r="N29" s="285">
        <v>278171</v>
      </c>
      <c r="O29" s="285">
        <v>101959</v>
      </c>
    </row>
    <row r="30" spans="1:15" x14ac:dyDescent="0.15">
      <c r="A30" s="277" t="s">
        <v>193</v>
      </c>
      <c r="B30" s="182"/>
      <c r="C30" s="183" t="s">
        <v>126</v>
      </c>
      <c r="D30" s="184"/>
      <c r="E30" s="279" t="s">
        <v>307</v>
      </c>
      <c r="F30" s="279" t="s">
        <v>307</v>
      </c>
      <c r="G30" s="279" t="s">
        <v>307</v>
      </c>
      <c r="H30" s="279" t="s">
        <v>307</v>
      </c>
      <c r="I30" s="279" t="s">
        <v>307</v>
      </c>
      <c r="J30" s="279" t="s">
        <v>307</v>
      </c>
      <c r="K30" s="279" t="s">
        <v>307</v>
      </c>
      <c r="L30" s="279" t="s">
        <v>307</v>
      </c>
      <c r="M30" s="279" t="s">
        <v>307</v>
      </c>
      <c r="N30" s="279" t="s">
        <v>307</v>
      </c>
      <c r="O30" s="279" t="s">
        <v>307</v>
      </c>
    </row>
    <row r="31" spans="1:15" x14ac:dyDescent="0.15">
      <c r="A31" s="277" t="s">
        <v>194</v>
      </c>
      <c r="B31" s="182"/>
      <c r="C31" s="185" t="s">
        <v>127</v>
      </c>
      <c r="D31" s="184"/>
      <c r="E31" s="285">
        <v>623004</v>
      </c>
      <c r="F31" s="285">
        <v>740273</v>
      </c>
      <c r="G31" s="285">
        <v>486958</v>
      </c>
      <c r="H31" s="285">
        <v>252509</v>
      </c>
      <c r="I31" s="285">
        <v>305723</v>
      </c>
      <c r="J31" s="285">
        <v>190775</v>
      </c>
      <c r="K31" s="285">
        <v>232664</v>
      </c>
      <c r="L31" s="285">
        <v>19845</v>
      </c>
      <c r="M31" s="285">
        <v>370495</v>
      </c>
      <c r="N31" s="285">
        <v>434550</v>
      </c>
      <c r="O31" s="285">
        <v>296183</v>
      </c>
    </row>
    <row r="32" spans="1:15" x14ac:dyDescent="0.15">
      <c r="A32" s="277" t="s">
        <v>195</v>
      </c>
      <c r="B32" s="182"/>
      <c r="C32" s="185" t="s">
        <v>128</v>
      </c>
      <c r="D32" s="184"/>
      <c r="E32" s="285">
        <v>389601</v>
      </c>
      <c r="F32" s="285">
        <v>429645</v>
      </c>
      <c r="G32" s="285">
        <v>321788</v>
      </c>
      <c r="H32" s="285">
        <v>257338</v>
      </c>
      <c r="I32" s="285">
        <v>294337</v>
      </c>
      <c r="J32" s="285">
        <v>194682</v>
      </c>
      <c r="K32" s="285">
        <v>227933</v>
      </c>
      <c r="L32" s="285">
        <v>29405</v>
      </c>
      <c r="M32" s="285">
        <v>132263</v>
      </c>
      <c r="N32" s="285">
        <v>135308</v>
      </c>
      <c r="O32" s="285">
        <v>127106</v>
      </c>
    </row>
    <row r="33" spans="1:15" x14ac:dyDescent="0.15">
      <c r="A33" s="277" t="s">
        <v>196</v>
      </c>
      <c r="B33" s="182"/>
      <c r="C33" s="186" t="s">
        <v>129</v>
      </c>
      <c r="D33" s="184"/>
      <c r="E33" s="279" t="s">
        <v>307</v>
      </c>
      <c r="F33" s="279" t="s">
        <v>307</v>
      </c>
      <c r="G33" s="279" t="s">
        <v>307</v>
      </c>
      <c r="H33" s="279" t="s">
        <v>307</v>
      </c>
      <c r="I33" s="279" t="s">
        <v>307</v>
      </c>
      <c r="J33" s="279" t="s">
        <v>307</v>
      </c>
      <c r="K33" s="279" t="s">
        <v>307</v>
      </c>
      <c r="L33" s="279" t="s">
        <v>307</v>
      </c>
      <c r="M33" s="279" t="s">
        <v>307</v>
      </c>
      <c r="N33" s="279" t="s">
        <v>307</v>
      </c>
      <c r="O33" s="279" t="s">
        <v>307</v>
      </c>
    </row>
    <row r="34" spans="1:15" x14ac:dyDescent="0.15">
      <c r="A34" s="277" t="s">
        <v>197</v>
      </c>
      <c r="B34" s="182"/>
      <c r="C34" s="185" t="s">
        <v>130</v>
      </c>
      <c r="D34" s="184"/>
      <c r="E34" s="285">
        <v>780314</v>
      </c>
      <c r="F34" s="285">
        <v>840768</v>
      </c>
      <c r="G34" s="285">
        <v>435427</v>
      </c>
      <c r="H34" s="285">
        <v>313280</v>
      </c>
      <c r="I34" s="285">
        <v>333183</v>
      </c>
      <c r="J34" s="285">
        <v>199734</v>
      </c>
      <c r="K34" s="285">
        <v>307117</v>
      </c>
      <c r="L34" s="285">
        <v>6163</v>
      </c>
      <c r="M34" s="285">
        <v>467034</v>
      </c>
      <c r="N34" s="285">
        <v>507585</v>
      </c>
      <c r="O34" s="285">
        <v>235693</v>
      </c>
    </row>
    <row r="35" spans="1:15" x14ac:dyDescent="0.15">
      <c r="A35" s="277" t="s">
        <v>198</v>
      </c>
      <c r="B35" s="182"/>
      <c r="C35" s="183" t="s">
        <v>131</v>
      </c>
      <c r="D35" s="184"/>
      <c r="E35" s="279" t="s">
        <v>307</v>
      </c>
      <c r="F35" s="279" t="s">
        <v>307</v>
      </c>
      <c r="G35" s="279" t="s">
        <v>307</v>
      </c>
      <c r="H35" s="279" t="s">
        <v>307</v>
      </c>
      <c r="I35" s="279" t="s">
        <v>307</v>
      </c>
      <c r="J35" s="279" t="s">
        <v>307</v>
      </c>
      <c r="K35" s="279" t="s">
        <v>307</v>
      </c>
      <c r="L35" s="279" t="s">
        <v>307</v>
      </c>
      <c r="M35" s="279" t="s">
        <v>307</v>
      </c>
      <c r="N35" s="279" t="s">
        <v>307</v>
      </c>
      <c r="O35" s="279" t="s">
        <v>307</v>
      </c>
    </row>
    <row r="36" spans="1:15" x14ac:dyDescent="0.15">
      <c r="A36" s="277" t="s">
        <v>199</v>
      </c>
      <c r="B36" s="182"/>
      <c r="C36" s="183" t="s">
        <v>132</v>
      </c>
      <c r="D36" s="184"/>
      <c r="E36" s="279" t="s">
        <v>307</v>
      </c>
      <c r="F36" s="279" t="s">
        <v>307</v>
      </c>
      <c r="G36" s="279" t="s">
        <v>307</v>
      </c>
      <c r="H36" s="279" t="s">
        <v>307</v>
      </c>
      <c r="I36" s="279" t="s">
        <v>307</v>
      </c>
      <c r="J36" s="279" t="s">
        <v>307</v>
      </c>
      <c r="K36" s="279" t="s">
        <v>307</v>
      </c>
      <c r="L36" s="279" t="s">
        <v>307</v>
      </c>
      <c r="M36" s="279" t="s">
        <v>307</v>
      </c>
      <c r="N36" s="279" t="s">
        <v>307</v>
      </c>
      <c r="O36" s="279" t="s">
        <v>307</v>
      </c>
    </row>
    <row r="37" spans="1:15" x14ac:dyDescent="0.15">
      <c r="A37" s="277" t="s">
        <v>200</v>
      </c>
      <c r="B37" s="182"/>
      <c r="C37" s="183" t="s">
        <v>133</v>
      </c>
      <c r="D37" s="184"/>
      <c r="E37" s="285">
        <v>622481</v>
      </c>
      <c r="F37" s="285">
        <v>698913</v>
      </c>
      <c r="G37" s="285">
        <v>345590</v>
      </c>
      <c r="H37" s="285">
        <v>309401</v>
      </c>
      <c r="I37" s="285">
        <v>340844</v>
      </c>
      <c r="J37" s="285">
        <v>195492</v>
      </c>
      <c r="K37" s="285">
        <v>259231</v>
      </c>
      <c r="L37" s="285">
        <v>50170</v>
      </c>
      <c r="M37" s="285">
        <v>313080</v>
      </c>
      <c r="N37" s="285">
        <v>358069</v>
      </c>
      <c r="O37" s="285">
        <v>150098</v>
      </c>
    </row>
    <row r="38" spans="1:15" x14ac:dyDescent="0.15">
      <c r="A38" s="277" t="s">
        <v>201</v>
      </c>
      <c r="B38" s="182"/>
      <c r="C38" s="185" t="s">
        <v>134</v>
      </c>
      <c r="D38" s="184"/>
      <c r="E38" s="285">
        <v>410423</v>
      </c>
      <c r="F38" s="285">
        <v>428755</v>
      </c>
      <c r="G38" s="285">
        <v>309982</v>
      </c>
      <c r="H38" s="285">
        <v>334838</v>
      </c>
      <c r="I38" s="285">
        <v>350310</v>
      </c>
      <c r="J38" s="285">
        <v>250066</v>
      </c>
      <c r="K38" s="285">
        <v>291607</v>
      </c>
      <c r="L38" s="285">
        <v>43231</v>
      </c>
      <c r="M38" s="285">
        <v>75585</v>
      </c>
      <c r="N38" s="285">
        <v>78445</v>
      </c>
      <c r="O38" s="285">
        <v>59916</v>
      </c>
    </row>
    <row r="39" spans="1:15" x14ac:dyDescent="0.15">
      <c r="A39" s="277" t="s">
        <v>202</v>
      </c>
      <c r="B39" s="182"/>
      <c r="C39" s="185" t="s">
        <v>135</v>
      </c>
      <c r="D39" s="184"/>
      <c r="E39" s="285">
        <v>579132</v>
      </c>
      <c r="F39" s="285">
        <v>604186</v>
      </c>
      <c r="G39" s="285">
        <v>384437</v>
      </c>
      <c r="H39" s="285">
        <v>295090</v>
      </c>
      <c r="I39" s="285">
        <v>306186</v>
      </c>
      <c r="J39" s="285">
        <v>208863</v>
      </c>
      <c r="K39" s="285">
        <v>263126</v>
      </c>
      <c r="L39" s="285">
        <v>31964</v>
      </c>
      <c r="M39" s="285">
        <v>284042</v>
      </c>
      <c r="N39" s="285">
        <v>298000</v>
      </c>
      <c r="O39" s="285">
        <v>175574</v>
      </c>
    </row>
    <row r="40" spans="1:15" x14ac:dyDescent="0.15">
      <c r="A40" s="277" t="s">
        <v>203</v>
      </c>
      <c r="B40" s="182"/>
      <c r="C40" s="186" t="s">
        <v>136</v>
      </c>
      <c r="D40" s="184"/>
      <c r="E40" s="285">
        <v>511639</v>
      </c>
      <c r="F40" s="285">
        <v>587891</v>
      </c>
      <c r="G40" s="285">
        <v>325631</v>
      </c>
      <c r="H40" s="285">
        <v>277693</v>
      </c>
      <c r="I40" s="285">
        <v>315141</v>
      </c>
      <c r="J40" s="285">
        <v>186342</v>
      </c>
      <c r="K40" s="285">
        <v>254306</v>
      </c>
      <c r="L40" s="285">
        <v>23387</v>
      </c>
      <c r="M40" s="285">
        <v>233946</v>
      </c>
      <c r="N40" s="285">
        <v>272750</v>
      </c>
      <c r="O40" s="285">
        <v>139289</v>
      </c>
    </row>
    <row r="41" spans="1:15" x14ac:dyDescent="0.15">
      <c r="A41" s="277" t="s">
        <v>204</v>
      </c>
      <c r="B41" s="182"/>
      <c r="C41" s="185" t="s">
        <v>137</v>
      </c>
      <c r="D41" s="184"/>
      <c r="E41" s="285">
        <v>438568</v>
      </c>
      <c r="F41" s="285">
        <v>483715</v>
      </c>
      <c r="G41" s="285">
        <v>285870</v>
      </c>
      <c r="H41" s="285">
        <v>349886</v>
      </c>
      <c r="I41" s="285">
        <v>383167</v>
      </c>
      <c r="J41" s="285">
        <v>237323</v>
      </c>
      <c r="K41" s="285">
        <v>316529</v>
      </c>
      <c r="L41" s="285">
        <v>33357</v>
      </c>
      <c r="M41" s="285">
        <v>88682</v>
      </c>
      <c r="N41" s="285">
        <v>100548</v>
      </c>
      <c r="O41" s="285">
        <v>48547</v>
      </c>
    </row>
    <row r="42" spans="1:15" x14ac:dyDescent="0.15">
      <c r="A42" s="277" t="s">
        <v>205</v>
      </c>
      <c r="B42" s="182"/>
      <c r="C42" s="185" t="s">
        <v>138</v>
      </c>
      <c r="D42" s="184"/>
      <c r="E42" s="285">
        <v>299014</v>
      </c>
      <c r="F42" s="285">
        <v>352180</v>
      </c>
      <c r="G42" s="285">
        <v>176402</v>
      </c>
      <c r="H42" s="285">
        <v>258744</v>
      </c>
      <c r="I42" s="285">
        <v>305000</v>
      </c>
      <c r="J42" s="285">
        <v>152067</v>
      </c>
      <c r="K42" s="285">
        <v>228784</v>
      </c>
      <c r="L42" s="285">
        <v>29960</v>
      </c>
      <c r="M42" s="285">
        <v>40270</v>
      </c>
      <c r="N42" s="285">
        <v>47180</v>
      </c>
      <c r="O42" s="285">
        <v>24335</v>
      </c>
    </row>
    <row r="43" spans="1:15" x14ac:dyDescent="0.15">
      <c r="A43" s="277" t="s">
        <v>206</v>
      </c>
      <c r="B43" s="182"/>
      <c r="C43" s="185" t="s">
        <v>139</v>
      </c>
      <c r="D43" s="184"/>
      <c r="E43" s="285">
        <v>473328</v>
      </c>
      <c r="F43" s="285">
        <v>533526</v>
      </c>
      <c r="G43" s="285">
        <v>316332</v>
      </c>
      <c r="H43" s="285">
        <v>368726</v>
      </c>
      <c r="I43" s="285">
        <v>416822</v>
      </c>
      <c r="J43" s="285">
        <v>243290</v>
      </c>
      <c r="K43" s="285">
        <v>325073</v>
      </c>
      <c r="L43" s="285">
        <v>43653</v>
      </c>
      <c r="M43" s="285">
        <v>104602</v>
      </c>
      <c r="N43" s="285">
        <v>116704</v>
      </c>
      <c r="O43" s="285">
        <v>73042</v>
      </c>
    </row>
    <row r="44" spans="1:15" x14ac:dyDescent="0.15">
      <c r="A44" s="277" t="s">
        <v>207</v>
      </c>
      <c r="B44" s="182"/>
      <c r="C44" s="186" t="s">
        <v>140</v>
      </c>
      <c r="D44" s="184"/>
      <c r="E44" s="285">
        <v>562856</v>
      </c>
      <c r="F44" s="285">
        <v>569768</v>
      </c>
      <c r="G44" s="285">
        <v>512681</v>
      </c>
      <c r="H44" s="285">
        <v>366880</v>
      </c>
      <c r="I44" s="285">
        <v>381907</v>
      </c>
      <c r="J44" s="285">
        <v>257797</v>
      </c>
      <c r="K44" s="285">
        <v>325899</v>
      </c>
      <c r="L44" s="285">
        <v>40981</v>
      </c>
      <c r="M44" s="285">
        <v>195976</v>
      </c>
      <c r="N44" s="285">
        <v>187861</v>
      </c>
      <c r="O44" s="285">
        <v>254884</v>
      </c>
    </row>
    <row r="45" spans="1:15" x14ac:dyDescent="0.15">
      <c r="A45" s="277" t="s">
        <v>208</v>
      </c>
      <c r="B45" s="182"/>
      <c r="C45" s="183" t="s">
        <v>141</v>
      </c>
      <c r="D45" s="184"/>
      <c r="E45" s="279" t="s">
        <v>307</v>
      </c>
      <c r="F45" s="279" t="s">
        <v>307</v>
      </c>
      <c r="G45" s="279" t="s">
        <v>307</v>
      </c>
      <c r="H45" s="279" t="s">
        <v>307</v>
      </c>
      <c r="I45" s="279" t="s">
        <v>307</v>
      </c>
      <c r="J45" s="279" t="s">
        <v>307</v>
      </c>
      <c r="K45" s="279" t="s">
        <v>307</v>
      </c>
      <c r="L45" s="279" t="s">
        <v>307</v>
      </c>
      <c r="M45" s="279" t="s">
        <v>307</v>
      </c>
      <c r="N45" s="279" t="s">
        <v>307</v>
      </c>
      <c r="O45" s="279" t="s">
        <v>307</v>
      </c>
    </row>
    <row r="46" spans="1:15" x14ac:dyDescent="0.15">
      <c r="A46" s="277" t="s">
        <v>209</v>
      </c>
      <c r="B46" s="182"/>
      <c r="C46" s="185" t="s">
        <v>142</v>
      </c>
      <c r="D46" s="184"/>
      <c r="E46" s="279" t="s">
        <v>307</v>
      </c>
      <c r="F46" s="279" t="s">
        <v>307</v>
      </c>
      <c r="G46" s="279" t="s">
        <v>307</v>
      </c>
      <c r="H46" s="279" t="s">
        <v>307</v>
      </c>
      <c r="I46" s="279" t="s">
        <v>307</v>
      </c>
      <c r="J46" s="279" t="s">
        <v>307</v>
      </c>
      <c r="K46" s="279" t="s">
        <v>307</v>
      </c>
      <c r="L46" s="279" t="s">
        <v>307</v>
      </c>
      <c r="M46" s="279" t="s">
        <v>307</v>
      </c>
      <c r="N46" s="279" t="s">
        <v>307</v>
      </c>
      <c r="O46" s="279" t="s">
        <v>307</v>
      </c>
    </row>
    <row r="47" spans="1:15" x14ac:dyDescent="0.15">
      <c r="A47" s="277" t="s">
        <v>210</v>
      </c>
      <c r="B47" s="182"/>
      <c r="C47" s="185" t="s">
        <v>143</v>
      </c>
      <c r="D47" s="184"/>
      <c r="E47" s="286">
        <v>588258</v>
      </c>
      <c r="F47" s="286">
        <v>648826</v>
      </c>
      <c r="G47" s="286">
        <v>366368</v>
      </c>
      <c r="H47" s="286">
        <v>284979</v>
      </c>
      <c r="I47" s="286">
        <v>308452</v>
      </c>
      <c r="J47" s="286">
        <v>198987</v>
      </c>
      <c r="K47" s="286">
        <v>250142</v>
      </c>
      <c r="L47" s="286">
        <v>34837</v>
      </c>
      <c r="M47" s="286">
        <v>303279</v>
      </c>
      <c r="N47" s="286">
        <v>340374</v>
      </c>
      <c r="O47" s="286">
        <v>167381</v>
      </c>
    </row>
    <row r="48" spans="1:15" x14ac:dyDescent="0.15">
      <c r="A48" s="277" t="s">
        <v>211</v>
      </c>
      <c r="B48" s="182"/>
      <c r="C48" s="186" t="s">
        <v>144</v>
      </c>
      <c r="D48" s="184"/>
      <c r="E48" s="282">
        <v>359814</v>
      </c>
      <c r="F48" s="282">
        <v>380926</v>
      </c>
      <c r="G48" s="282">
        <v>277769</v>
      </c>
      <c r="H48" s="282">
        <v>317235</v>
      </c>
      <c r="I48" s="282">
        <v>340883</v>
      </c>
      <c r="J48" s="282">
        <v>225336</v>
      </c>
      <c r="K48" s="282">
        <v>273675</v>
      </c>
      <c r="L48" s="282">
        <v>43560</v>
      </c>
      <c r="M48" s="282">
        <v>42579</v>
      </c>
      <c r="N48" s="282">
        <v>40043</v>
      </c>
      <c r="O48" s="282">
        <v>52433</v>
      </c>
    </row>
    <row r="49" spans="1:15" x14ac:dyDescent="0.15">
      <c r="A49" s="275" t="s">
        <v>212</v>
      </c>
      <c r="B49" s="179"/>
      <c r="C49" s="189" t="s">
        <v>145</v>
      </c>
      <c r="D49" s="181"/>
      <c r="E49" s="286">
        <v>464152</v>
      </c>
      <c r="F49" s="286">
        <v>610217</v>
      </c>
      <c r="G49" s="286">
        <v>246929</v>
      </c>
      <c r="H49" s="286">
        <v>263401</v>
      </c>
      <c r="I49" s="286">
        <v>323998</v>
      </c>
      <c r="J49" s="286">
        <v>173284</v>
      </c>
      <c r="K49" s="286">
        <v>251112</v>
      </c>
      <c r="L49" s="286">
        <v>12289</v>
      </c>
      <c r="M49" s="286">
        <v>200751</v>
      </c>
      <c r="N49" s="286">
        <v>286219</v>
      </c>
      <c r="O49" s="286">
        <v>73645</v>
      </c>
    </row>
    <row r="50" spans="1:15" x14ac:dyDescent="0.15">
      <c r="A50" s="277" t="s">
        <v>213</v>
      </c>
      <c r="B50" s="182"/>
      <c r="C50" s="183" t="s">
        <v>146</v>
      </c>
      <c r="D50" s="184"/>
      <c r="E50" s="282">
        <v>204557</v>
      </c>
      <c r="F50" s="282">
        <v>336556</v>
      </c>
      <c r="G50" s="282">
        <v>138750</v>
      </c>
      <c r="H50" s="282">
        <v>169355</v>
      </c>
      <c r="I50" s="282">
        <v>255227</v>
      </c>
      <c r="J50" s="282">
        <v>126544</v>
      </c>
      <c r="K50" s="282">
        <v>161972</v>
      </c>
      <c r="L50" s="282">
        <v>7383</v>
      </c>
      <c r="M50" s="282">
        <v>35202</v>
      </c>
      <c r="N50" s="282">
        <v>81329</v>
      </c>
      <c r="O50" s="282">
        <v>12206</v>
      </c>
    </row>
    <row r="51" spans="1:15" x14ac:dyDescent="0.15">
      <c r="A51" s="275" t="s">
        <v>214</v>
      </c>
      <c r="B51" s="179"/>
      <c r="C51" s="190" t="s">
        <v>147</v>
      </c>
      <c r="D51" s="181"/>
      <c r="E51" s="287">
        <v>247242</v>
      </c>
      <c r="F51" s="287">
        <v>315153</v>
      </c>
      <c r="G51" s="287">
        <v>174634</v>
      </c>
      <c r="H51" s="287">
        <v>203158</v>
      </c>
      <c r="I51" s="287">
        <v>250882</v>
      </c>
      <c r="J51" s="287">
        <v>152133</v>
      </c>
      <c r="K51" s="287">
        <v>184233</v>
      </c>
      <c r="L51" s="287">
        <v>18925</v>
      </c>
      <c r="M51" s="287">
        <v>44084</v>
      </c>
      <c r="N51" s="287">
        <v>64271</v>
      </c>
      <c r="O51" s="287">
        <v>22501</v>
      </c>
    </row>
    <row r="52" spans="1:15" x14ac:dyDescent="0.15">
      <c r="A52" s="277" t="s">
        <v>215</v>
      </c>
      <c r="B52" s="182"/>
      <c r="C52" s="191" t="s">
        <v>148</v>
      </c>
      <c r="D52" s="184"/>
      <c r="E52" s="282">
        <v>127147</v>
      </c>
      <c r="F52" s="282">
        <v>156462</v>
      </c>
      <c r="G52" s="282">
        <v>109366</v>
      </c>
      <c r="H52" s="282">
        <v>115686</v>
      </c>
      <c r="I52" s="282">
        <v>134813</v>
      </c>
      <c r="J52" s="282">
        <v>104084</v>
      </c>
      <c r="K52" s="282">
        <v>107140</v>
      </c>
      <c r="L52" s="282">
        <v>8546</v>
      </c>
      <c r="M52" s="282">
        <v>11461</v>
      </c>
      <c r="N52" s="282">
        <v>21649</v>
      </c>
      <c r="O52" s="282">
        <v>5282</v>
      </c>
    </row>
    <row r="53" spans="1:15" x14ac:dyDescent="0.15">
      <c r="A53" s="275" t="s">
        <v>216</v>
      </c>
      <c r="B53" s="179"/>
      <c r="C53" s="180" t="s">
        <v>149</v>
      </c>
      <c r="D53" s="181"/>
      <c r="E53" s="287">
        <v>497422</v>
      </c>
      <c r="F53" s="287">
        <v>677076</v>
      </c>
      <c r="G53" s="287">
        <v>420292</v>
      </c>
      <c r="H53" s="287">
        <v>373878</v>
      </c>
      <c r="I53" s="287">
        <v>517260</v>
      </c>
      <c r="J53" s="287">
        <v>312321</v>
      </c>
      <c r="K53" s="287">
        <v>341802</v>
      </c>
      <c r="L53" s="287">
        <v>32076</v>
      </c>
      <c r="M53" s="287">
        <v>123544</v>
      </c>
      <c r="N53" s="287">
        <v>159816</v>
      </c>
      <c r="O53" s="287">
        <v>107971</v>
      </c>
    </row>
    <row r="54" spans="1:15" x14ac:dyDescent="0.15">
      <c r="A54" s="280" t="s">
        <v>217</v>
      </c>
      <c r="B54" s="187"/>
      <c r="C54" s="192" t="s">
        <v>150</v>
      </c>
      <c r="D54" s="188"/>
      <c r="E54" s="282">
        <v>171294</v>
      </c>
      <c r="F54" s="282">
        <v>358854</v>
      </c>
      <c r="G54" s="282">
        <v>161953</v>
      </c>
      <c r="H54" s="282">
        <v>161010</v>
      </c>
      <c r="I54" s="282">
        <v>278225</v>
      </c>
      <c r="J54" s="282">
        <v>155173</v>
      </c>
      <c r="K54" s="282">
        <v>154346</v>
      </c>
      <c r="L54" s="282">
        <v>6664</v>
      </c>
      <c r="M54" s="282">
        <v>10284</v>
      </c>
      <c r="N54" s="282">
        <v>80629</v>
      </c>
      <c r="O54" s="282">
        <v>6780</v>
      </c>
    </row>
    <row r="55" spans="1:15" x14ac:dyDescent="0.15">
      <c r="A55" s="271" t="s">
        <v>218</v>
      </c>
      <c r="B55" s="61"/>
      <c r="C55" s="288" t="s">
        <v>151</v>
      </c>
      <c r="D55" s="178"/>
      <c r="E55" s="287">
        <v>211393</v>
      </c>
      <c r="F55" s="287">
        <v>262831</v>
      </c>
      <c r="G55" s="287">
        <v>175747</v>
      </c>
      <c r="H55" s="287">
        <v>209925</v>
      </c>
      <c r="I55" s="287">
        <v>259684</v>
      </c>
      <c r="J55" s="287">
        <v>175443</v>
      </c>
      <c r="K55" s="287">
        <v>184300</v>
      </c>
      <c r="L55" s="287">
        <v>25625</v>
      </c>
      <c r="M55" s="287">
        <v>1468</v>
      </c>
      <c r="N55" s="287">
        <v>3147</v>
      </c>
      <c r="O55" s="287">
        <v>304</v>
      </c>
    </row>
    <row r="56" spans="1:15" x14ac:dyDescent="0.15">
      <c r="A56" s="277" t="s">
        <v>219</v>
      </c>
      <c r="B56" s="182"/>
      <c r="C56" s="185" t="s">
        <v>152</v>
      </c>
      <c r="D56" s="184"/>
      <c r="E56" s="285">
        <v>139749</v>
      </c>
      <c r="F56" s="285">
        <v>194540</v>
      </c>
      <c r="G56" s="285">
        <v>116089</v>
      </c>
      <c r="H56" s="285">
        <v>128137</v>
      </c>
      <c r="I56" s="285">
        <v>168166</v>
      </c>
      <c r="J56" s="285">
        <v>110851</v>
      </c>
      <c r="K56" s="285">
        <v>125502</v>
      </c>
      <c r="L56" s="285">
        <v>2635</v>
      </c>
      <c r="M56" s="285">
        <v>11612</v>
      </c>
      <c r="N56" s="285">
        <v>26374</v>
      </c>
      <c r="O56" s="285">
        <v>5238</v>
      </c>
    </row>
    <row r="57" spans="1:15" x14ac:dyDescent="0.15">
      <c r="A57" s="280" t="s">
        <v>220</v>
      </c>
      <c r="B57" s="187"/>
      <c r="C57" s="192" t="s">
        <v>153</v>
      </c>
      <c r="D57" s="188"/>
      <c r="E57" s="282">
        <v>403438</v>
      </c>
      <c r="F57" s="282">
        <v>464075</v>
      </c>
      <c r="G57" s="282">
        <v>257800</v>
      </c>
      <c r="H57" s="282">
        <v>317798</v>
      </c>
      <c r="I57" s="282">
        <v>356930</v>
      </c>
      <c r="J57" s="282">
        <v>223810</v>
      </c>
      <c r="K57" s="282">
        <v>300228</v>
      </c>
      <c r="L57" s="282">
        <v>17570</v>
      </c>
      <c r="M57" s="282">
        <v>85640</v>
      </c>
      <c r="N57" s="282">
        <v>107145</v>
      </c>
      <c r="O57" s="282">
        <v>33990</v>
      </c>
    </row>
  </sheetData>
  <mergeCells count="6">
    <mergeCell ref="M5:O5"/>
    <mergeCell ref="A6:C6"/>
    <mergeCell ref="E5:G5"/>
    <mergeCell ref="H5:J5"/>
    <mergeCell ref="K5:K6"/>
    <mergeCell ref="L5:L6"/>
  </mergeCells>
  <phoneticPr fontId="16"/>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E34:O34 E37:O44 E29:O29 E47:O57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workbookViewId="0"/>
  </sheetViews>
  <sheetFormatPr defaultRowHeight="13.5" x14ac:dyDescent="0.15"/>
  <cols>
    <col min="1" max="1" width="7.25" style="266" customWidth="1"/>
    <col min="2" max="2" width="0.625" style="266" customWidth="1"/>
    <col min="3" max="3" width="38.625" style="289" customWidth="1"/>
    <col min="4" max="4" width="0.875" style="266" customWidth="1"/>
    <col min="5" max="16" width="13.25" style="266" customWidth="1"/>
    <col min="17" max="16384" width="9" style="266"/>
  </cols>
  <sheetData>
    <row r="1" spans="1:16" ht="18.75" x14ac:dyDescent="0.2">
      <c r="A1" s="290" t="s">
        <v>306</v>
      </c>
      <c r="B1" s="291"/>
      <c r="C1" s="292"/>
      <c r="D1" s="291"/>
      <c r="E1" s="291"/>
      <c r="F1" s="291"/>
      <c r="G1" s="291"/>
      <c r="H1" s="291" t="s">
        <v>221</v>
      </c>
      <c r="I1" s="291"/>
      <c r="J1" s="291"/>
      <c r="K1" s="291"/>
      <c r="L1" s="291"/>
      <c r="M1" s="291"/>
      <c r="N1" s="291"/>
      <c r="O1" s="291"/>
      <c r="P1" s="291"/>
    </row>
    <row r="2" spans="1:16" ht="14.25" x14ac:dyDescent="0.15">
      <c r="A2" s="293" t="s">
        <v>97</v>
      </c>
      <c r="B2" s="294"/>
      <c r="C2" s="294"/>
      <c r="D2" s="294"/>
      <c r="E2" s="294"/>
      <c r="F2" s="295"/>
      <c r="G2" s="295"/>
      <c r="H2" s="295"/>
      <c r="I2" s="295"/>
      <c r="J2" s="295"/>
      <c r="K2" s="295"/>
      <c r="L2" s="295"/>
      <c r="M2" s="295"/>
      <c r="N2" s="295"/>
      <c r="O2" s="295"/>
      <c r="P2" s="295"/>
    </row>
    <row r="3" spans="1:16" x14ac:dyDescent="0.15">
      <c r="A3" s="295"/>
      <c r="B3" s="295"/>
      <c r="D3" s="295"/>
      <c r="E3" s="295"/>
      <c r="F3" s="295"/>
      <c r="G3" s="295"/>
      <c r="H3" s="295"/>
      <c r="I3" s="295"/>
      <c r="J3" s="295"/>
      <c r="K3" s="295"/>
      <c r="L3" s="295"/>
      <c r="M3" s="295"/>
      <c r="N3" s="295"/>
      <c r="O3" s="295"/>
      <c r="P3" s="295"/>
    </row>
    <row r="4" spans="1:16" ht="14.25" x14ac:dyDescent="0.15">
      <c r="A4" s="295"/>
      <c r="B4" s="295"/>
      <c r="C4" s="296" t="s">
        <v>222</v>
      </c>
      <c r="D4" s="295"/>
      <c r="F4" s="295"/>
      <c r="G4" s="295"/>
      <c r="H4" s="295"/>
      <c r="I4" s="295"/>
      <c r="J4" s="295"/>
      <c r="K4" s="295"/>
      <c r="L4" s="295"/>
      <c r="M4" s="295"/>
      <c r="N4" s="295"/>
      <c r="O4" s="295"/>
      <c r="P4" s="295"/>
    </row>
    <row r="5" spans="1:16" s="267" customFormat="1" ht="14.25" x14ac:dyDescent="0.15">
      <c r="A5" s="297"/>
      <c r="B5" s="298"/>
      <c r="C5" s="299"/>
      <c r="D5" s="300"/>
      <c r="E5" s="405" t="s">
        <v>154</v>
      </c>
      <c r="F5" s="406"/>
      <c r="G5" s="406"/>
      <c r="H5" s="405" t="s">
        <v>155</v>
      </c>
      <c r="I5" s="407"/>
      <c r="J5" s="407"/>
      <c r="K5" s="405" t="s">
        <v>156</v>
      </c>
      <c r="L5" s="407"/>
      <c r="M5" s="407"/>
      <c r="N5" s="408" t="s">
        <v>157</v>
      </c>
      <c r="O5" s="409"/>
      <c r="P5" s="410"/>
    </row>
    <row r="6" spans="1:16" s="267" customFormat="1" ht="15" thickBot="1" x14ac:dyDescent="0.2">
      <c r="A6" s="411" t="s">
        <v>104</v>
      </c>
      <c r="B6" s="412"/>
      <c r="C6" s="412"/>
      <c r="D6" s="301"/>
      <c r="E6" s="301" t="s">
        <v>105</v>
      </c>
      <c r="F6" s="302" t="s">
        <v>106</v>
      </c>
      <c r="G6" s="302" t="s">
        <v>107</v>
      </c>
      <c r="H6" s="303" t="s">
        <v>105</v>
      </c>
      <c r="I6" s="302" t="s">
        <v>106</v>
      </c>
      <c r="J6" s="302" t="s">
        <v>107</v>
      </c>
      <c r="K6" s="303" t="s">
        <v>105</v>
      </c>
      <c r="L6" s="302" t="s">
        <v>106</v>
      </c>
      <c r="M6" s="302" t="s">
        <v>107</v>
      </c>
      <c r="N6" s="302" t="s">
        <v>105</v>
      </c>
      <c r="O6" s="303" t="s">
        <v>106</v>
      </c>
      <c r="P6" s="301" t="s">
        <v>107</v>
      </c>
    </row>
    <row r="7" spans="1:16" s="267" customFormat="1" ht="15" thickTop="1" x14ac:dyDescent="0.15">
      <c r="A7" s="304"/>
      <c r="B7" s="304"/>
      <c r="C7" s="305"/>
      <c r="D7" s="306"/>
      <c r="E7" s="307" t="s">
        <v>223</v>
      </c>
      <c r="F7" s="308" t="s">
        <v>223</v>
      </c>
      <c r="G7" s="308" t="s">
        <v>223</v>
      </c>
      <c r="H7" s="309" t="s">
        <v>224</v>
      </c>
      <c r="I7" s="309" t="s">
        <v>224</v>
      </c>
      <c r="J7" s="309" t="s">
        <v>224</v>
      </c>
      <c r="K7" s="309" t="s">
        <v>224</v>
      </c>
      <c r="L7" s="309" t="s">
        <v>224</v>
      </c>
      <c r="M7" s="309" t="s">
        <v>224</v>
      </c>
      <c r="N7" s="309" t="s">
        <v>224</v>
      </c>
      <c r="O7" s="309" t="s">
        <v>224</v>
      </c>
      <c r="P7" s="309" t="s">
        <v>224</v>
      </c>
    </row>
    <row r="8" spans="1:16" x14ac:dyDescent="0.15">
      <c r="A8" s="310" t="s">
        <v>171</v>
      </c>
      <c r="B8" s="311"/>
      <c r="C8" s="312" t="s">
        <v>2</v>
      </c>
      <c r="D8" s="313"/>
      <c r="E8" s="314">
        <v>19.5</v>
      </c>
      <c r="F8" s="315">
        <v>20</v>
      </c>
      <c r="G8" s="315">
        <v>19</v>
      </c>
      <c r="H8" s="315">
        <v>152.80000000000001</v>
      </c>
      <c r="I8" s="315">
        <v>168.2</v>
      </c>
      <c r="J8" s="315">
        <v>135</v>
      </c>
      <c r="K8" s="315">
        <v>141.69999999999999</v>
      </c>
      <c r="L8" s="315">
        <v>152.5</v>
      </c>
      <c r="M8" s="315">
        <v>129.19999999999999</v>
      </c>
      <c r="N8" s="315">
        <v>11.1</v>
      </c>
      <c r="O8" s="315">
        <v>15.7</v>
      </c>
      <c r="P8" s="315">
        <v>5.8</v>
      </c>
    </row>
    <row r="9" spans="1:16" x14ac:dyDescent="0.15">
      <c r="A9" s="316" t="s">
        <v>225</v>
      </c>
      <c r="B9" s="317"/>
      <c r="C9" s="318" t="s">
        <v>108</v>
      </c>
      <c r="D9" s="319"/>
      <c r="E9" s="320" t="s">
        <v>307</v>
      </c>
      <c r="F9" s="320" t="s">
        <v>307</v>
      </c>
      <c r="G9" s="320" t="s">
        <v>307</v>
      </c>
      <c r="H9" s="320" t="s">
        <v>307</v>
      </c>
      <c r="I9" s="320" t="s">
        <v>307</v>
      </c>
      <c r="J9" s="320" t="s">
        <v>307</v>
      </c>
      <c r="K9" s="320" t="s">
        <v>307</v>
      </c>
      <c r="L9" s="320" t="s">
        <v>307</v>
      </c>
      <c r="M9" s="320" t="s">
        <v>307</v>
      </c>
      <c r="N9" s="320" t="s">
        <v>307</v>
      </c>
      <c r="O9" s="320" t="s">
        <v>307</v>
      </c>
      <c r="P9" s="320" t="s">
        <v>307</v>
      </c>
    </row>
    <row r="10" spans="1:16" x14ac:dyDescent="0.15">
      <c r="A10" s="321" t="s">
        <v>226</v>
      </c>
      <c r="B10" s="322"/>
      <c r="C10" s="323" t="s">
        <v>28</v>
      </c>
      <c r="D10" s="324"/>
      <c r="E10" s="325">
        <v>22.2</v>
      </c>
      <c r="F10" s="325">
        <v>22.2</v>
      </c>
      <c r="G10" s="325">
        <v>20.6</v>
      </c>
      <c r="H10" s="325">
        <v>184.6</v>
      </c>
      <c r="I10" s="325">
        <v>185.3</v>
      </c>
      <c r="J10" s="325">
        <v>172.9</v>
      </c>
      <c r="K10" s="325">
        <v>175.9</v>
      </c>
      <c r="L10" s="325">
        <v>176.6</v>
      </c>
      <c r="M10" s="325">
        <v>163</v>
      </c>
      <c r="N10" s="325">
        <v>8.6999999999999993</v>
      </c>
      <c r="O10" s="325">
        <v>8.6999999999999993</v>
      </c>
      <c r="P10" s="325">
        <v>9.9</v>
      </c>
    </row>
    <row r="11" spans="1:16" x14ac:dyDescent="0.15">
      <c r="A11" s="321" t="s">
        <v>227</v>
      </c>
      <c r="B11" s="322"/>
      <c r="C11" s="323" t="s">
        <v>19</v>
      </c>
      <c r="D11" s="324"/>
      <c r="E11" s="325">
        <v>19.8</v>
      </c>
      <c r="F11" s="325">
        <v>19.899999999999999</v>
      </c>
      <c r="G11" s="325">
        <v>19.5</v>
      </c>
      <c r="H11" s="325">
        <v>168.1</v>
      </c>
      <c r="I11" s="325">
        <v>173.6</v>
      </c>
      <c r="J11" s="325">
        <v>152.19999999999999</v>
      </c>
      <c r="K11" s="325">
        <v>152.9</v>
      </c>
      <c r="L11" s="325">
        <v>156</v>
      </c>
      <c r="M11" s="325">
        <v>143.80000000000001</v>
      </c>
      <c r="N11" s="325">
        <v>15.2</v>
      </c>
      <c r="O11" s="325">
        <v>17.600000000000001</v>
      </c>
      <c r="P11" s="325">
        <v>8.4</v>
      </c>
    </row>
    <row r="12" spans="1:16" x14ac:dyDescent="0.15">
      <c r="A12" s="321" t="s">
        <v>228</v>
      </c>
      <c r="B12" s="322"/>
      <c r="C12" s="323" t="s">
        <v>109</v>
      </c>
      <c r="D12" s="324"/>
      <c r="E12" s="326" t="s">
        <v>307</v>
      </c>
      <c r="F12" s="326" t="s">
        <v>307</v>
      </c>
      <c r="G12" s="326" t="s">
        <v>307</v>
      </c>
      <c r="H12" s="326" t="s">
        <v>307</v>
      </c>
      <c r="I12" s="326" t="s">
        <v>307</v>
      </c>
      <c r="J12" s="326" t="s">
        <v>307</v>
      </c>
      <c r="K12" s="326" t="s">
        <v>307</v>
      </c>
      <c r="L12" s="326" t="s">
        <v>307</v>
      </c>
      <c r="M12" s="326" t="s">
        <v>307</v>
      </c>
      <c r="N12" s="326" t="s">
        <v>307</v>
      </c>
      <c r="O12" s="326" t="s">
        <v>307</v>
      </c>
      <c r="P12" s="326" t="s">
        <v>307</v>
      </c>
    </row>
    <row r="13" spans="1:16" x14ac:dyDescent="0.15">
      <c r="A13" s="321" t="s">
        <v>229</v>
      </c>
      <c r="B13" s="322"/>
      <c r="C13" s="323" t="s">
        <v>5</v>
      </c>
      <c r="D13" s="324"/>
      <c r="E13" s="325">
        <v>20.399999999999999</v>
      </c>
      <c r="F13" s="325">
        <v>20.7</v>
      </c>
      <c r="G13" s="325">
        <v>19.5</v>
      </c>
      <c r="H13" s="325">
        <v>172.3</v>
      </c>
      <c r="I13" s="325">
        <v>178.9</v>
      </c>
      <c r="J13" s="325">
        <v>152.19999999999999</v>
      </c>
      <c r="K13" s="325">
        <v>154.5</v>
      </c>
      <c r="L13" s="325">
        <v>159.80000000000001</v>
      </c>
      <c r="M13" s="325">
        <v>138.30000000000001</v>
      </c>
      <c r="N13" s="325">
        <v>17.8</v>
      </c>
      <c r="O13" s="325">
        <v>19.100000000000001</v>
      </c>
      <c r="P13" s="325">
        <v>13.9</v>
      </c>
    </row>
    <row r="14" spans="1:16" x14ac:dyDescent="0.15">
      <c r="A14" s="321" t="s">
        <v>230</v>
      </c>
      <c r="B14" s="322"/>
      <c r="C14" s="327" t="s">
        <v>110</v>
      </c>
      <c r="D14" s="324"/>
      <c r="E14" s="325">
        <v>21.5</v>
      </c>
      <c r="F14" s="325">
        <v>21.8</v>
      </c>
      <c r="G14" s="325">
        <v>20.100000000000001</v>
      </c>
      <c r="H14" s="325">
        <v>194</v>
      </c>
      <c r="I14" s="325">
        <v>199.2</v>
      </c>
      <c r="J14" s="325">
        <v>167.4</v>
      </c>
      <c r="K14" s="325">
        <v>164.1</v>
      </c>
      <c r="L14" s="325">
        <v>166.6</v>
      </c>
      <c r="M14" s="325">
        <v>151.19999999999999</v>
      </c>
      <c r="N14" s="325">
        <v>29.9</v>
      </c>
      <c r="O14" s="325">
        <v>32.6</v>
      </c>
      <c r="P14" s="325">
        <v>16.2</v>
      </c>
    </row>
    <row r="15" spans="1:16" x14ac:dyDescent="0.15">
      <c r="A15" s="321" t="s">
        <v>231</v>
      </c>
      <c r="B15" s="322"/>
      <c r="C15" s="328" t="s">
        <v>111</v>
      </c>
      <c r="D15" s="324"/>
      <c r="E15" s="325">
        <v>19.100000000000001</v>
      </c>
      <c r="F15" s="325">
        <v>19.7</v>
      </c>
      <c r="G15" s="325">
        <v>18.7</v>
      </c>
      <c r="H15" s="325">
        <v>131.30000000000001</v>
      </c>
      <c r="I15" s="325">
        <v>152.19999999999999</v>
      </c>
      <c r="J15" s="325">
        <v>117.5</v>
      </c>
      <c r="K15" s="325">
        <v>125.8</v>
      </c>
      <c r="L15" s="325">
        <v>142.80000000000001</v>
      </c>
      <c r="M15" s="325">
        <v>114.5</v>
      </c>
      <c r="N15" s="325">
        <v>5.5</v>
      </c>
      <c r="O15" s="325">
        <v>9.4</v>
      </c>
      <c r="P15" s="325">
        <v>3</v>
      </c>
    </row>
    <row r="16" spans="1:16" x14ac:dyDescent="0.15">
      <c r="A16" s="321" t="s">
        <v>232</v>
      </c>
      <c r="B16" s="322"/>
      <c r="C16" s="327" t="s">
        <v>112</v>
      </c>
      <c r="D16" s="324"/>
      <c r="E16" s="325">
        <v>19.2</v>
      </c>
      <c r="F16" s="325">
        <v>20.100000000000001</v>
      </c>
      <c r="G16" s="325">
        <v>18.600000000000001</v>
      </c>
      <c r="H16" s="325">
        <v>144.6</v>
      </c>
      <c r="I16" s="325">
        <v>153.69999999999999</v>
      </c>
      <c r="J16" s="325">
        <v>137.69999999999999</v>
      </c>
      <c r="K16" s="325">
        <v>138.6</v>
      </c>
      <c r="L16" s="325">
        <v>145.30000000000001</v>
      </c>
      <c r="M16" s="325">
        <v>133.6</v>
      </c>
      <c r="N16" s="325">
        <v>6</v>
      </c>
      <c r="O16" s="325">
        <v>8.4</v>
      </c>
      <c r="P16" s="325">
        <v>4.0999999999999996</v>
      </c>
    </row>
    <row r="17" spans="1:16" x14ac:dyDescent="0.15">
      <c r="A17" s="321" t="s">
        <v>233</v>
      </c>
      <c r="B17" s="322"/>
      <c r="C17" s="328" t="s">
        <v>113</v>
      </c>
      <c r="D17" s="324"/>
      <c r="E17" s="325">
        <v>18.7</v>
      </c>
      <c r="F17" s="325">
        <v>19.100000000000001</v>
      </c>
      <c r="G17" s="325">
        <v>18</v>
      </c>
      <c r="H17" s="325">
        <v>156.5</v>
      </c>
      <c r="I17" s="325">
        <v>164.9</v>
      </c>
      <c r="J17" s="325">
        <v>143.19999999999999</v>
      </c>
      <c r="K17" s="325">
        <v>147.30000000000001</v>
      </c>
      <c r="L17" s="325">
        <v>153</v>
      </c>
      <c r="M17" s="325">
        <v>138.19999999999999</v>
      </c>
      <c r="N17" s="325">
        <v>9.1999999999999993</v>
      </c>
      <c r="O17" s="325">
        <v>11.9</v>
      </c>
      <c r="P17" s="325">
        <v>5</v>
      </c>
    </row>
    <row r="18" spans="1:16" x14ac:dyDescent="0.15">
      <c r="A18" s="321" t="s">
        <v>234</v>
      </c>
      <c r="B18" s="322"/>
      <c r="C18" s="327" t="s">
        <v>114</v>
      </c>
      <c r="D18" s="324"/>
      <c r="E18" s="325">
        <v>20.399999999999999</v>
      </c>
      <c r="F18" s="325">
        <v>20.7</v>
      </c>
      <c r="G18" s="325">
        <v>19.5</v>
      </c>
      <c r="H18" s="325">
        <v>170.8</v>
      </c>
      <c r="I18" s="325">
        <v>175.2</v>
      </c>
      <c r="J18" s="325">
        <v>157.69999999999999</v>
      </c>
      <c r="K18" s="325">
        <v>157.4</v>
      </c>
      <c r="L18" s="325">
        <v>161.1</v>
      </c>
      <c r="M18" s="325">
        <v>146.6</v>
      </c>
      <c r="N18" s="325">
        <v>13.4</v>
      </c>
      <c r="O18" s="325">
        <v>14.1</v>
      </c>
      <c r="P18" s="325">
        <v>11.1</v>
      </c>
    </row>
    <row r="19" spans="1:16" x14ac:dyDescent="0.15">
      <c r="A19" s="321" t="s">
        <v>235</v>
      </c>
      <c r="B19" s="322"/>
      <c r="C19" s="327" t="s">
        <v>115</v>
      </c>
      <c r="D19" s="324"/>
      <c r="E19" s="325">
        <v>17.7</v>
      </c>
      <c r="F19" s="325">
        <v>18.3</v>
      </c>
      <c r="G19" s="325">
        <v>17.2</v>
      </c>
      <c r="H19" s="325">
        <v>124</v>
      </c>
      <c r="I19" s="325">
        <v>139.69999999999999</v>
      </c>
      <c r="J19" s="325">
        <v>111.5</v>
      </c>
      <c r="K19" s="325">
        <v>114.3</v>
      </c>
      <c r="L19" s="325">
        <v>126.6</v>
      </c>
      <c r="M19" s="325">
        <v>104.5</v>
      </c>
      <c r="N19" s="325">
        <v>9.6999999999999993</v>
      </c>
      <c r="O19" s="325">
        <v>13.1</v>
      </c>
      <c r="P19" s="325">
        <v>7</v>
      </c>
    </row>
    <row r="20" spans="1:16" x14ac:dyDescent="0.15">
      <c r="A20" s="321" t="s">
        <v>236</v>
      </c>
      <c r="B20" s="322"/>
      <c r="C20" s="328" t="s">
        <v>116</v>
      </c>
      <c r="D20" s="324"/>
      <c r="E20" s="325">
        <v>17</v>
      </c>
      <c r="F20" s="325">
        <v>18.600000000000001</v>
      </c>
      <c r="G20" s="325">
        <v>16.3</v>
      </c>
      <c r="H20" s="325">
        <v>114.8</v>
      </c>
      <c r="I20" s="325">
        <v>141.1</v>
      </c>
      <c r="J20" s="325">
        <v>103.6</v>
      </c>
      <c r="K20" s="325">
        <v>109.8</v>
      </c>
      <c r="L20" s="325">
        <v>132.1</v>
      </c>
      <c r="M20" s="325">
        <v>100.3</v>
      </c>
      <c r="N20" s="325">
        <v>5</v>
      </c>
      <c r="O20" s="325">
        <v>9</v>
      </c>
      <c r="P20" s="325">
        <v>3.3</v>
      </c>
    </row>
    <row r="21" spans="1:16" x14ac:dyDescent="0.15">
      <c r="A21" s="321" t="s">
        <v>237</v>
      </c>
      <c r="B21" s="322"/>
      <c r="C21" s="327" t="s">
        <v>117</v>
      </c>
      <c r="D21" s="324"/>
      <c r="E21" s="325">
        <v>19.2</v>
      </c>
      <c r="F21" s="325">
        <v>19.5</v>
      </c>
      <c r="G21" s="325">
        <v>18.7</v>
      </c>
      <c r="H21" s="325">
        <v>152.1</v>
      </c>
      <c r="I21" s="325">
        <v>156.30000000000001</v>
      </c>
      <c r="J21" s="325">
        <v>143.4</v>
      </c>
      <c r="K21" s="325">
        <v>145.1</v>
      </c>
      <c r="L21" s="325">
        <v>149.19999999999999</v>
      </c>
      <c r="M21" s="325">
        <v>136.6</v>
      </c>
      <c r="N21" s="325">
        <v>7</v>
      </c>
      <c r="O21" s="325">
        <v>7.1</v>
      </c>
      <c r="P21" s="325">
        <v>6.8</v>
      </c>
    </row>
    <row r="22" spans="1:16" ht="14.25" x14ac:dyDescent="0.15">
      <c r="A22" s="321" t="s">
        <v>238</v>
      </c>
      <c r="B22" s="322"/>
      <c r="C22" s="323" t="s">
        <v>118</v>
      </c>
      <c r="D22" s="324"/>
      <c r="E22" s="325">
        <v>19.3</v>
      </c>
      <c r="F22" s="325">
        <v>18.600000000000001</v>
      </c>
      <c r="G22" s="325">
        <v>19.5</v>
      </c>
      <c r="H22" s="325">
        <v>141.9</v>
      </c>
      <c r="I22" s="329">
        <v>150.80000000000001</v>
      </c>
      <c r="J22" s="325">
        <v>140.1</v>
      </c>
      <c r="K22" s="325">
        <v>135.6</v>
      </c>
      <c r="L22" s="325">
        <v>139.30000000000001</v>
      </c>
      <c r="M22" s="325">
        <v>134.9</v>
      </c>
      <c r="N22" s="325">
        <v>6.3</v>
      </c>
      <c r="O22" s="325">
        <v>11.5</v>
      </c>
      <c r="P22" s="325">
        <v>5.2</v>
      </c>
    </row>
    <row r="23" spans="1:16" x14ac:dyDescent="0.15">
      <c r="A23" s="321" t="s">
        <v>239</v>
      </c>
      <c r="B23" s="322"/>
      <c r="C23" s="323" t="s">
        <v>119</v>
      </c>
      <c r="D23" s="324"/>
      <c r="E23" s="325">
        <v>19.899999999999999</v>
      </c>
      <c r="F23" s="325">
        <v>19.899999999999999</v>
      </c>
      <c r="G23" s="325">
        <v>20</v>
      </c>
      <c r="H23" s="325">
        <v>158</v>
      </c>
      <c r="I23" s="325">
        <v>160.4</v>
      </c>
      <c r="J23" s="325">
        <v>152.6</v>
      </c>
      <c r="K23" s="325">
        <v>148.69999999999999</v>
      </c>
      <c r="L23" s="325">
        <v>150</v>
      </c>
      <c r="M23" s="325">
        <v>145.80000000000001</v>
      </c>
      <c r="N23" s="325">
        <v>9.3000000000000007</v>
      </c>
      <c r="O23" s="325">
        <v>10.4</v>
      </c>
      <c r="P23" s="325">
        <v>6.8</v>
      </c>
    </row>
    <row r="24" spans="1:16" x14ac:dyDescent="0.15">
      <c r="A24" s="330" t="s">
        <v>240</v>
      </c>
      <c r="B24" s="331"/>
      <c r="C24" s="332" t="s">
        <v>120</v>
      </c>
      <c r="D24" s="333"/>
      <c r="E24" s="334">
        <v>19.100000000000001</v>
      </c>
      <c r="F24" s="334">
        <v>19.600000000000001</v>
      </c>
      <c r="G24" s="334">
        <v>18.8</v>
      </c>
      <c r="H24" s="334">
        <v>131.9</v>
      </c>
      <c r="I24" s="334">
        <v>150.5</v>
      </c>
      <c r="J24" s="334">
        <v>120.3</v>
      </c>
      <c r="K24" s="334">
        <v>124.7</v>
      </c>
      <c r="L24" s="334">
        <v>138.9</v>
      </c>
      <c r="M24" s="334">
        <v>115.8</v>
      </c>
      <c r="N24" s="334">
        <v>7.2</v>
      </c>
      <c r="O24" s="334">
        <v>11.6</v>
      </c>
      <c r="P24" s="334">
        <v>4.5</v>
      </c>
    </row>
    <row r="25" spans="1:16" x14ac:dyDescent="0.15">
      <c r="A25" s="310" t="s">
        <v>241</v>
      </c>
      <c r="B25" s="311"/>
      <c r="C25" s="335" t="s">
        <v>121</v>
      </c>
      <c r="D25" s="313"/>
      <c r="E25" s="336">
        <v>19.600000000000001</v>
      </c>
      <c r="F25" s="337">
        <v>19.600000000000001</v>
      </c>
      <c r="G25" s="337">
        <v>19.5</v>
      </c>
      <c r="H25" s="337">
        <v>162.30000000000001</v>
      </c>
      <c r="I25" s="337">
        <v>170</v>
      </c>
      <c r="J25" s="337">
        <v>152.19999999999999</v>
      </c>
      <c r="K25" s="337">
        <v>148.5</v>
      </c>
      <c r="L25" s="337">
        <v>152.6</v>
      </c>
      <c r="M25" s="337">
        <v>143.19999999999999</v>
      </c>
      <c r="N25" s="337">
        <v>13.8</v>
      </c>
      <c r="O25" s="337">
        <v>17.399999999999999</v>
      </c>
      <c r="P25" s="337">
        <v>9</v>
      </c>
    </row>
    <row r="26" spans="1:16" x14ac:dyDescent="0.15">
      <c r="A26" s="321" t="s">
        <v>242</v>
      </c>
      <c r="B26" s="322"/>
      <c r="C26" s="328" t="s">
        <v>122</v>
      </c>
      <c r="D26" s="324"/>
      <c r="E26" s="326" t="s">
        <v>307</v>
      </c>
      <c r="F26" s="326" t="s">
        <v>307</v>
      </c>
      <c r="G26" s="326" t="s">
        <v>307</v>
      </c>
      <c r="H26" s="326" t="s">
        <v>307</v>
      </c>
      <c r="I26" s="326" t="s">
        <v>307</v>
      </c>
      <c r="J26" s="326" t="s">
        <v>307</v>
      </c>
      <c r="K26" s="326" t="s">
        <v>307</v>
      </c>
      <c r="L26" s="326" t="s">
        <v>307</v>
      </c>
      <c r="M26" s="326" t="s">
        <v>307</v>
      </c>
      <c r="N26" s="326" t="s">
        <v>307</v>
      </c>
      <c r="O26" s="326" t="s">
        <v>307</v>
      </c>
      <c r="P26" s="326" t="s">
        <v>307</v>
      </c>
    </row>
    <row r="27" spans="1:16" x14ac:dyDescent="0.15">
      <c r="A27" s="321" t="s">
        <v>243</v>
      </c>
      <c r="B27" s="322"/>
      <c r="C27" s="327" t="s">
        <v>123</v>
      </c>
      <c r="D27" s="324"/>
      <c r="E27" s="326" t="s">
        <v>307</v>
      </c>
      <c r="F27" s="326" t="s">
        <v>307</v>
      </c>
      <c r="G27" s="326" t="s">
        <v>307</v>
      </c>
      <c r="H27" s="326" t="s">
        <v>307</v>
      </c>
      <c r="I27" s="326" t="s">
        <v>307</v>
      </c>
      <c r="J27" s="326" t="s">
        <v>307</v>
      </c>
      <c r="K27" s="326" t="s">
        <v>307</v>
      </c>
      <c r="L27" s="326" t="s">
        <v>307</v>
      </c>
      <c r="M27" s="326" t="s">
        <v>307</v>
      </c>
      <c r="N27" s="326" t="s">
        <v>307</v>
      </c>
      <c r="O27" s="326" t="s">
        <v>307</v>
      </c>
      <c r="P27" s="326" t="s">
        <v>307</v>
      </c>
    </row>
    <row r="28" spans="1:16" x14ac:dyDescent="0.15">
      <c r="A28" s="321" t="s">
        <v>191</v>
      </c>
      <c r="B28" s="322"/>
      <c r="C28" s="328" t="s">
        <v>124</v>
      </c>
      <c r="D28" s="324"/>
      <c r="E28" s="326" t="s">
        <v>307</v>
      </c>
      <c r="F28" s="326" t="s">
        <v>307</v>
      </c>
      <c r="G28" s="326" t="s">
        <v>307</v>
      </c>
      <c r="H28" s="326" t="s">
        <v>307</v>
      </c>
      <c r="I28" s="326" t="s">
        <v>307</v>
      </c>
      <c r="J28" s="326" t="s">
        <v>307</v>
      </c>
      <c r="K28" s="326" t="s">
        <v>307</v>
      </c>
      <c r="L28" s="326" t="s">
        <v>307</v>
      </c>
      <c r="M28" s="326" t="s">
        <v>307</v>
      </c>
      <c r="N28" s="326" t="s">
        <v>307</v>
      </c>
      <c r="O28" s="326" t="s">
        <v>307</v>
      </c>
      <c r="P28" s="326" t="s">
        <v>307</v>
      </c>
    </row>
    <row r="29" spans="1:16" x14ac:dyDescent="0.15">
      <c r="A29" s="321" t="s">
        <v>192</v>
      </c>
      <c r="B29" s="322"/>
      <c r="C29" s="327" t="s">
        <v>125</v>
      </c>
      <c r="D29" s="324"/>
      <c r="E29" s="325">
        <v>19</v>
      </c>
      <c r="F29" s="325">
        <v>19.5</v>
      </c>
      <c r="G29" s="325">
        <v>17.5</v>
      </c>
      <c r="H29" s="325">
        <v>159.5</v>
      </c>
      <c r="I29" s="325">
        <v>168</v>
      </c>
      <c r="J29" s="325">
        <v>134.19999999999999</v>
      </c>
      <c r="K29" s="325">
        <v>149.6</v>
      </c>
      <c r="L29" s="325">
        <v>155.80000000000001</v>
      </c>
      <c r="M29" s="325">
        <v>131.19999999999999</v>
      </c>
      <c r="N29" s="325">
        <v>9.9</v>
      </c>
      <c r="O29" s="325">
        <v>12.2</v>
      </c>
      <c r="P29" s="325">
        <v>3</v>
      </c>
    </row>
    <row r="30" spans="1:16" x14ac:dyDescent="0.15">
      <c r="A30" s="321" t="s">
        <v>244</v>
      </c>
      <c r="B30" s="322"/>
      <c r="C30" s="323" t="s">
        <v>126</v>
      </c>
      <c r="D30" s="324"/>
      <c r="E30" s="326" t="s">
        <v>307</v>
      </c>
      <c r="F30" s="326" t="s">
        <v>307</v>
      </c>
      <c r="G30" s="326" t="s">
        <v>307</v>
      </c>
      <c r="H30" s="326" t="s">
        <v>307</v>
      </c>
      <c r="I30" s="326" t="s">
        <v>307</v>
      </c>
      <c r="J30" s="326" t="s">
        <v>307</v>
      </c>
      <c r="K30" s="326" t="s">
        <v>307</v>
      </c>
      <c r="L30" s="326" t="s">
        <v>307</v>
      </c>
      <c r="M30" s="326" t="s">
        <v>307</v>
      </c>
      <c r="N30" s="326" t="s">
        <v>307</v>
      </c>
      <c r="O30" s="326" t="s">
        <v>307</v>
      </c>
      <c r="P30" s="326" t="s">
        <v>307</v>
      </c>
    </row>
    <row r="31" spans="1:16" x14ac:dyDescent="0.15">
      <c r="A31" s="321" t="s">
        <v>245</v>
      </c>
      <c r="B31" s="322"/>
      <c r="C31" s="327" t="s">
        <v>127</v>
      </c>
      <c r="D31" s="324"/>
      <c r="E31" s="325">
        <v>20.3</v>
      </c>
      <c r="F31" s="325">
        <v>20.399999999999999</v>
      </c>
      <c r="G31" s="325">
        <v>20.2</v>
      </c>
      <c r="H31" s="325">
        <v>168.9</v>
      </c>
      <c r="I31" s="325">
        <v>171.8</v>
      </c>
      <c r="J31" s="325">
        <v>165.7</v>
      </c>
      <c r="K31" s="325">
        <v>158</v>
      </c>
      <c r="L31" s="325">
        <v>159.80000000000001</v>
      </c>
      <c r="M31" s="325">
        <v>156</v>
      </c>
      <c r="N31" s="325">
        <v>10.9</v>
      </c>
      <c r="O31" s="325">
        <v>12</v>
      </c>
      <c r="P31" s="325">
        <v>9.6999999999999993</v>
      </c>
    </row>
    <row r="32" spans="1:16" x14ac:dyDescent="0.15">
      <c r="A32" s="321" t="s">
        <v>246</v>
      </c>
      <c r="B32" s="322"/>
      <c r="C32" s="327" t="s">
        <v>128</v>
      </c>
      <c r="D32" s="324"/>
      <c r="E32" s="325">
        <v>20.8</v>
      </c>
      <c r="F32" s="325">
        <v>20.8</v>
      </c>
      <c r="G32" s="325">
        <v>20.8</v>
      </c>
      <c r="H32" s="325">
        <v>175.6</v>
      </c>
      <c r="I32" s="325">
        <v>181.5</v>
      </c>
      <c r="J32" s="325">
        <v>165.6</v>
      </c>
      <c r="K32" s="325">
        <v>159.19999999999999</v>
      </c>
      <c r="L32" s="325">
        <v>161.6</v>
      </c>
      <c r="M32" s="325">
        <v>155.19999999999999</v>
      </c>
      <c r="N32" s="325">
        <v>16.399999999999999</v>
      </c>
      <c r="O32" s="325">
        <v>19.899999999999999</v>
      </c>
      <c r="P32" s="325">
        <v>10.4</v>
      </c>
    </row>
    <row r="33" spans="1:16" x14ac:dyDescent="0.15">
      <c r="A33" s="321" t="s">
        <v>247</v>
      </c>
      <c r="B33" s="322"/>
      <c r="C33" s="328" t="s">
        <v>129</v>
      </c>
      <c r="D33" s="324"/>
      <c r="E33" s="326" t="s">
        <v>307</v>
      </c>
      <c r="F33" s="326" t="s">
        <v>307</v>
      </c>
      <c r="G33" s="326" t="s">
        <v>307</v>
      </c>
      <c r="H33" s="326" t="s">
        <v>307</v>
      </c>
      <c r="I33" s="326" t="s">
        <v>307</v>
      </c>
      <c r="J33" s="326" t="s">
        <v>307</v>
      </c>
      <c r="K33" s="326" t="s">
        <v>307</v>
      </c>
      <c r="L33" s="326" t="s">
        <v>307</v>
      </c>
      <c r="M33" s="326" t="s">
        <v>307</v>
      </c>
      <c r="N33" s="326" t="s">
        <v>307</v>
      </c>
      <c r="O33" s="326" t="s">
        <v>307</v>
      </c>
      <c r="P33" s="326" t="s">
        <v>307</v>
      </c>
    </row>
    <row r="34" spans="1:16" x14ac:dyDescent="0.15">
      <c r="A34" s="321" t="s">
        <v>248</v>
      </c>
      <c r="B34" s="322"/>
      <c r="C34" s="327" t="s">
        <v>130</v>
      </c>
      <c r="D34" s="324"/>
      <c r="E34" s="359">
        <v>20.3</v>
      </c>
      <c r="F34" s="359">
        <v>20.399999999999999</v>
      </c>
      <c r="G34" s="359">
        <v>19.5</v>
      </c>
      <c r="H34" s="359">
        <v>179</v>
      </c>
      <c r="I34" s="359">
        <v>184.3</v>
      </c>
      <c r="J34" s="359">
        <v>148.69999999999999</v>
      </c>
      <c r="K34" s="359">
        <v>155.5</v>
      </c>
      <c r="L34" s="359">
        <v>158.1</v>
      </c>
      <c r="M34" s="359">
        <v>140.69999999999999</v>
      </c>
      <c r="N34" s="359">
        <v>23.5</v>
      </c>
      <c r="O34" s="359">
        <v>26.2</v>
      </c>
      <c r="P34" s="359">
        <v>8</v>
      </c>
    </row>
    <row r="35" spans="1:16" x14ac:dyDescent="0.15">
      <c r="A35" s="321" t="s">
        <v>249</v>
      </c>
      <c r="B35" s="322"/>
      <c r="C35" s="323" t="s">
        <v>131</v>
      </c>
      <c r="D35" s="324"/>
      <c r="E35" s="326" t="s">
        <v>307</v>
      </c>
      <c r="F35" s="326" t="s">
        <v>307</v>
      </c>
      <c r="G35" s="326" t="s">
        <v>307</v>
      </c>
      <c r="H35" s="326" t="s">
        <v>307</v>
      </c>
      <c r="I35" s="326" t="s">
        <v>307</v>
      </c>
      <c r="J35" s="326" t="s">
        <v>307</v>
      </c>
      <c r="K35" s="326" t="s">
        <v>307</v>
      </c>
      <c r="L35" s="326" t="s">
        <v>307</v>
      </c>
      <c r="M35" s="326" t="s">
        <v>307</v>
      </c>
      <c r="N35" s="326" t="s">
        <v>307</v>
      </c>
      <c r="O35" s="326" t="s">
        <v>307</v>
      </c>
      <c r="P35" s="326" t="s">
        <v>307</v>
      </c>
    </row>
    <row r="36" spans="1:16" x14ac:dyDescent="0.15">
      <c r="A36" s="321" t="s">
        <v>250</v>
      </c>
      <c r="B36" s="322"/>
      <c r="C36" s="323" t="s">
        <v>132</v>
      </c>
      <c r="D36" s="324"/>
      <c r="E36" s="326" t="s">
        <v>307</v>
      </c>
      <c r="F36" s="326" t="s">
        <v>307</v>
      </c>
      <c r="G36" s="326" t="s">
        <v>307</v>
      </c>
      <c r="H36" s="326" t="s">
        <v>307</v>
      </c>
      <c r="I36" s="326" t="s">
        <v>307</v>
      </c>
      <c r="J36" s="326" t="s">
        <v>307</v>
      </c>
      <c r="K36" s="326" t="s">
        <v>307</v>
      </c>
      <c r="L36" s="326" t="s">
        <v>307</v>
      </c>
      <c r="M36" s="326" t="s">
        <v>307</v>
      </c>
      <c r="N36" s="326" t="s">
        <v>307</v>
      </c>
      <c r="O36" s="326" t="s">
        <v>307</v>
      </c>
      <c r="P36" s="326" t="s">
        <v>307</v>
      </c>
    </row>
    <row r="37" spans="1:16" x14ac:dyDescent="0.15">
      <c r="A37" s="321" t="s">
        <v>251</v>
      </c>
      <c r="B37" s="322"/>
      <c r="C37" s="323" t="s">
        <v>133</v>
      </c>
      <c r="D37" s="324"/>
      <c r="E37" s="325">
        <v>19.8</v>
      </c>
      <c r="F37" s="325">
        <v>20</v>
      </c>
      <c r="G37" s="325">
        <v>19.2</v>
      </c>
      <c r="H37" s="325">
        <v>180.1</v>
      </c>
      <c r="I37" s="325">
        <v>186.4</v>
      </c>
      <c r="J37" s="325">
        <v>157.30000000000001</v>
      </c>
      <c r="K37" s="325">
        <v>157.9</v>
      </c>
      <c r="L37" s="325">
        <v>161.1</v>
      </c>
      <c r="M37" s="325">
        <v>146.30000000000001</v>
      </c>
      <c r="N37" s="325">
        <v>22.2</v>
      </c>
      <c r="O37" s="325">
        <v>25.3</v>
      </c>
      <c r="P37" s="325">
        <v>11</v>
      </c>
    </row>
    <row r="38" spans="1:16" x14ac:dyDescent="0.15">
      <c r="A38" s="321" t="s">
        <v>252</v>
      </c>
      <c r="B38" s="322"/>
      <c r="C38" s="327" t="s">
        <v>134</v>
      </c>
      <c r="D38" s="324"/>
      <c r="E38" s="325">
        <v>20.6</v>
      </c>
      <c r="F38" s="325">
        <v>20.6</v>
      </c>
      <c r="G38" s="325">
        <v>20.7</v>
      </c>
      <c r="H38" s="325">
        <v>177.4</v>
      </c>
      <c r="I38" s="325">
        <v>178.6</v>
      </c>
      <c r="J38" s="325">
        <v>171.2</v>
      </c>
      <c r="K38" s="325">
        <v>160</v>
      </c>
      <c r="L38" s="325">
        <v>160.6</v>
      </c>
      <c r="M38" s="325">
        <v>157.19999999999999</v>
      </c>
      <c r="N38" s="325">
        <v>17.399999999999999</v>
      </c>
      <c r="O38" s="325">
        <v>18</v>
      </c>
      <c r="P38" s="325">
        <v>14</v>
      </c>
    </row>
    <row r="39" spans="1:16" x14ac:dyDescent="0.15">
      <c r="A39" s="321" t="s">
        <v>253</v>
      </c>
      <c r="B39" s="322"/>
      <c r="C39" s="327" t="s">
        <v>135</v>
      </c>
      <c r="D39" s="324"/>
      <c r="E39" s="325">
        <v>19.600000000000001</v>
      </c>
      <c r="F39" s="325">
        <v>19.7</v>
      </c>
      <c r="G39" s="325">
        <v>18.899999999999999</v>
      </c>
      <c r="H39" s="325">
        <v>168.3</v>
      </c>
      <c r="I39" s="325">
        <v>171.8</v>
      </c>
      <c r="J39" s="325">
        <v>140.6</v>
      </c>
      <c r="K39" s="325">
        <v>151</v>
      </c>
      <c r="L39" s="325">
        <v>152.6</v>
      </c>
      <c r="M39" s="325">
        <v>138.1</v>
      </c>
      <c r="N39" s="325">
        <v>17.3</v>
      </c>
      <c r="O39" s="325">
        <v>19.2</v>
      </c>
      <c r="P39" s="325">
        <v>2.5</v>
      </c>
    </row>
    <row r="40" spans="1:16" x14ac:dyDescent="0.15">
      <c r="A40" s="321" t="s">
        <v>254</v>
      </c>
      <c r="B40" s="322"/>
      <c r="C40" s="328" t="s">
        <v>136</v>
      </c>
      <c r="D40" s="324"/>
      <c r="E40" s="325">
        <v>19.100000000000001</v>
      </c>
      <c r="F40" s="325">
        <v>19.100000000000001</v>
      </c>
      <c r="G40" s="325">
        <v>18.8</v>
      </c>
      <c r="H40" s="325">
        <v>162.30000000000001</v>
      </c>
      <c r="I40" s="325">
        <v>168</v>
      </c>
      <c r="J40" s="325">
        <v>148.19999999999999</v>
      </c>
      <c r="K40" s="325">
        <v>147.80000000000001</v>
      </c>
      <c r="L40" s="325">
        <v>150.9</v>
      </c>
      <c r="M40" s="325">
        <v>140.1</v>
      </c>
      <c r="N40" s="325">
        <v>14.5</v>
      </c>
      <c r="O40" s="325">
        <v>17.100000000000001</v>
      </c>
      <c r="P40" s="325">
        <v>8.1</v>
      </c>
    </row>
    <row r="41" spans="1:16" x14ac:dyDescent="0.15">
      <c r="A41" s="321" t="s">
        <v>255</v>
      </c>
      <c r="B41" s="322"/>
      <c r="C41" s="327" t="s">
        <v>137</v>
      </c>
      <c r="D41" s="324"/>
      <c r="E41" s="325">
        <v>18.899999999999999</v>
      </c>
      <c r="F41" s="325">
        <v>19</v>
      </c>
      <c r="G41" s="325">
        <v>18.7</v>
      </c>
      <c r="H41" s="325">
        <v>159.6</v>
      </c>
      <c r="I41" s="325">
        <v>163.69999999999999</v>
      </c>
      <c r="J41" s="325">
        <v>145.9</v>
      </c>
      <c r="K41" s="325">
        <v>148.1</v>
      </c>
      <c r="L41" s="325">
        <v>150.5</v>
      </c>
      <c r="M41" s="325">
        <v>139.9</v>
      </c>
      <c r="N41" s="325">
        <v>11.5</v>
      </c>
      <c r="O41" s="325">
        <v>13.2</v>
      </c>
      <c r="P41" s="325">
        <v>6</v>
      </c>
    </row>
    <row r="42" spans="1:16" x14ac:dyDescent="0.15">
      <c r="A42" s="321" t="s">
        <v>205</v>
      </c>
      <c r="B42" s="322"/>
      <c r="C42" s="327" t="s">
        <v>138</v>
      </c>
      <c r="D42" s="324"/>
      <c r="E42" s="325">
        <v>19.100000000000001</v>
      </c>
      <c r="F42" s="325">
        <v>19.2</v>
      </c>
      <c r="G42" s="325">
        <v>18.8</v>
      </c>
      <c r="H42" s="325">
        <v>156.69999999999999</v>
      </c>
      <c r="I42" s="325">
        <v>169.7</v>
      </c>
      <c r="J42" s="325">
        <v>126.8</v>
      </c>
      <c r="K42" s="325">
        <v>141.5</v>
      </c>
      <c r="L42" s="325">
        <v>148.69999999999999</v>
      </c>
      <c r="M42" s="325">
        <v>124.8</v>
      </c>
      <c r="N42" s="325">
        <v>15.2</v>
      </c>
      <c r="O42" s="325">
        <v>21</v>
      </c>
      <c r="P42" s="325">
        <v>2</v>
      </c>
    </row>
    <row r="43" spans="1:16" x14ac:dyDescent="0.15">
      <c r="A43" s="321" t="s">
        <v>256</v>
      </c>
      <c r="B43" s="322"/>
      <c r="C43" s="327" t="s">
        <v>139</v>
      </c>
      <c r="D43" s="324"/>
      <c r="E43" s="325">
        <v>20.2</v>
      </c>
      <c r="F43" s="325">
        <v>20.3</v>
      </c>
      <c r="G43" s="325">
        <v>19.899999999999999</v>
      </c>
      <c r="H43" s="325">
        <v>169.6</v>
      </c>
      <c r="I43" s="325">
        <v>174.7</v>
      </c>
      <c r="J43" s="325">
        <v>156.1</v>
      </c>
      <c r="K43" s="325">
        <v>153.69999999999999</v>
      </c>
      <c r="L43" s="325">
        <v>156.69999999999999</v>
      </c>
      <c r="M43" s="325">
        <v>145.9</v>
      </c>
      <c r="N43" s="325">
        <v>15.9</v>
      </c>
      <c r="O43" s="325">
        <v>18</v>
      </c>
      <c r="P43" s="325">
        <v>10.199999999999999</v>
      </c>
    </row>
    <row r="44" spans="1:16" x14ac:dyDescent="0.15">
      <c r="A44" s="321" t="s">
        <v>257</v>
      </c>
      <c r="B44" s="322"/>
      <c r="C44" s="328" t="s">
        <v>140</v>
      </c>
      <c r="D44" s="324"/>
      <c r="E44" s="325">
        <v>20.5</v>
      </c>
      <c r="F44" s="325">
        <v>20.5</v>
      </c>
      <c r="G44" s="325">
        <v>20.9</v>
      </c>
      <c r="H44" s="325">
        <v>183.2</v>
      </c>
      <c r="I44" s="325">
        <v>186</v>
      </c>
      <c r="J44" s="325">
        <v>162.6</v>
      </c>
      <c r="K44" s="325">
        <v>166.5</v>
      </c>
      <c r="L44" s="325">
        <v>168.3</v>
      </c>
      <c r="M44" s="325">
        <v>153</v>
      </c>
      <c r="N44" s="325">
        <v>16.7</v>
      </c>
      <c r="O44" s="325">
        <v>17.7</v>
      </c>
      <c r="P44" s="325">
        <v>9.6</v>
      </c>
    </row>
    <row r="45" spans="1:16" x14ac:dyDescent="0.15">
      <c r="A45" s="321" t="s">
        <v>258</v>
      </c>
      <c r="B45" s="322"/>
      <c r="C45" s="323" t="s">
        <v>141</v>
      </c>
      <c r="D45" s="324"/>
      <c r="E45" s="326" t="s">
        <v>307</v>
      </c>
      <c r="F45" s="326" t="s">
        <v>307</v>
      </c>
      <c r="G45" s="326" t="s">
        <v>307</v>
      </c>
      <c r="H45" s="326" t="s">
        <v>307</v>
      </c>
      <c r="I45" s="326" t="s">
        <v>307</v>
      </c>
      <c r="J45" s="326" t="s">
        <v>307</v>
      </c>
      <c r="K45" s="326" t="s">
        <v>307</v>
      </c>
      <c r="L45" s="326" t="s">
        <v>307</v>
      </c>
      <c r="M45" s="326" t="s">
        <v>307</v>
      </c>
      <c r="N45" s="326" t="s">
        <v>307</v>
      </c>
      <c r="O45" s="326" t="s">
        <v>307</v>
      </c>
      <c r="P45" s="326" t="s">
        <v>307</v>
      </c>
    </row>
    <row r="46" spans="1:16" x14ac:dyDescent="0.15">
      <c r="A46" s="321" t="s">
        <v>259</v>
      </c>
      <c r="B46" s="322"/>
      <c r="C46" s="327" t="s">
        <v>142</v>
      </c>
      <c r="D46" s="324"/>
      <c r="E46" s="326" t="s">
        <v>307</v>
      </c>
      <c r="F46" s="326" t="s">
        <v>307</v>
      </c>
      <c r="G46" s="326" t="s">
        <v>307</v>
      </c>
      <c r="H46" s="326" t="s">
        <v>307</v>
      </c>
      <c r="I46" s="326" t="s">
        <v>307</v>
      </c>
      <c r="J46" s="326" t="s">
        <v>307</v>
      </c>
      <c r="K46" s="326" t="s">
        <v>307</v>
      </c>
      <c r="L46" s="326" t="s">
        <v>307</v>
      </c>
      <c r="M46" s="326" t="s">
        <v>307</v>
      </c>
      <c r="N46" s="326" t="s">
        <v>307</v>
      </c>
      <c r="O46" s="326" t="s">
        <v>307</v>
      </c>
      <c r="P46" s="326" t="s">
        <v>307</v>
      </c>
    </row>
    <row r="47" spans="1:16" x14ac:dyDescent="0.15">
      <c r="A47" s="321" t="s">
        <v>260</v>
      </c>
      <c r="B47" s="322"/>
      <c r="C47" s="327" t="s">
        <v>143</v>
      </c>
      <c r="D47" s="324"/>
      <c r="E47" s="325">
        <v>20.6</v>
      </c>
      <c r="F47" s="325">
        <v>20.8</v>
      </c>
      <c r="G47" s="325">
        <v>19.7</v>
      </c>
      <c r="H47" s="325">
        <v>173.1</v>
      </c>
      <c r="I47" s="325">
        <v>177.4</v>
      </c>
      <c r="J47" s="325">
        <v>157.5</v>
      </c>
      <c r="K47" s="325">
        <v>157</v>
      </c>
      <c r="L47" s="325">
        <v>159.9</v>
      </c>
      <c r="M47" s="325">
        <v>146.69999999999999</v>
      </c>
      <c r="N47" s="325">
        <v>16.100000000000001</v>
      </c>
      <c r="O47" s="325">
        <v>17.5</v>
      </c>
      <c r="P47" s="325">
        <v>10.8</v>
      </c>
    </row>
    <row r="48" spans="1:16" x14ac:dyDescent="0.15">
      <c r="A48" s="321" t="s">
        <v>211</v>
      </c>
      <c r="B48" s="322"/>
      <c r="C48" s="328" t="s">
        <v>144</v>
      </c>
      <c r="D48" s="324"/>
      <c r="E48" s="325">
        <v>20.6</v>
      </c>
      <c r="F48" s="325">
        <v>20.7</v>
      </c>
      <c r="G48" s="325">
        <v>20.100000000000001</v>
      </c>
      <c r="H48" s="325">
        <v>176.1</v>
      </c>
      <c r="I48" s="325">
        <v>179.5</v>
      </c>
      <c r="J48" s="325">
        <v>162.6</v>
      </c>
      <c r="K48" s="325">
        <v>159.19999999999999</v>
      </c>
      <c r="L48" s="325">
        <v>160.80000000000001</v>
      </c>
      <c r="M48" s="325">
        <v>152.69999999999999</v>
      </c>
      <c r="N48" s="325">
        <v>16.899999999999999</v>
      </c>
      <c r="O48" s="325">
        <v>18.7</v>
      </c>
      <c r="P48" s="325">
        <v>9.9</v>
      </c>
    </row>
    <row r="49" spans="1:16" x14ac:dyDescent="0.15">
      <c r="A49" s="316" t="s">
        <v>261</v>
      </c>
      <c r="B49" s="317"/>
      <c r="C49" s="341" t="s">
        <v>145</v>
      </c>
      <c r="D49" s="319"/>
      <c r="E49" s="342">
        <v>19.8</v>
      </c>
      <c r="F49" s="342">
        <v>20.2</v>
      </c>
      <c r="G49" s="342">
        <v>19.2</v>
      </c>
      <c r="H49" s="342">
        <v>155.1</v>
      </c>
      <c r="I49" s="342">
        <v>163.80000000000001</v>
      </c>
      <c r="J49" s="342">
        <v>142</v>
      </c>
      <c r="K49" s="342">
        <v>147.5</v>
      </c>
      <c r="L49" s="342">
        <v>154.69999999999999</v>
      </c>
      <c r="M49" s="342">
        <v>136.69999999999999</v>
      </c>
      <c r="N49" s="342">
        <v>7.6</v>
      </c>
      <c r="O49" s="342">
        <v>9.1</v>
      </c>
      <c r="P49" s="342">
        <v>5.3</v>
      </c>
    </row>
    <row r="50" spans="1:16" x14ac:dyDescent="0.15">
      <c r="A50" s="321" t="s">
        <v>262</v>
      </c>
      <c r="B50" s="322"/>
      <c r="C50" s="323" t="s">
        <v>146</v>
      </c>
      <c r="D50" s="324"/>
      <c r="E50" s="325">
        <v>18.8</v>
      </c>
      <c r="F50" s="325">
        <v>19.3</v>
      </c>
      <c r="G50" s="325">
        <v>18.600000000000001</v>
      </c>
      <c r="H50" s="325">
        <v>123.5</v>
      </c>
      <c r="I50" s="325">
        <v>145.4</v>
      </c>
      <c r="J50" s="325">
        <v>112.6</v>
      </c>
      <c r="K50" s="325">
        <v>118.7</v>
      </c>
      <c r="L50" s="325">
        <v>135.9</v>
      </c>
      <c r="M50" s="325">
        <v>110.1</v>
      </c>
      <c r="N50" s="325">
        <v>4.8</v>
      </c>
      <c r="O50" s="325">
        <v>9.5</v>
      </c>
      <c r="P50" s="325">
        <v>2.5</v>
      </c>
    </row>
    <row r="51" spans="1:16" x14ac:dyDescent="0.15">
      <c r="A51" s="316" t="s">
        <v>263</v>
      </c>
      <c r="B51" s="317"/>
      <c r="C51" s="343" t="s">
        <v>147</v>
      </c>
      <c r="D51" s="319"/>
      <c r="E51" s="336">
        <v>19.2</v>
      </c>
      <c r="F51" s="337">
        <v>20.100000000000001</v>
      </c>
      <c r="G51" s="337">
        <v>18.2</v>
      </c>
      <c r="H51" s="337">
        <v>147.5</v>
      </c>
      <c r="I51" s="337">
        <v>166.5</v>
      </c>
      <c r="J51" s="337">
        <v>127</v>
      </c>
      <c r="K51" s="337">
        <v>134.19999999999999</v>
      </c>
      <c r="L51" s="337">
        <v>149.30000000000001</v>
      </c>
      <c r="M51" s="337">
        <v>118</v>
      </c>
      <c r="N51" s="337">
        <v>13.3</v>
      </c>
      <c r="O51" s="337">
        <v>17.2</v>
      </c>
      <c r="P51" s="337">
        <v>9</v>
      </c>
    </row>
    <row r="52" spans="1:16" x14ac:dyDescent="0.15">
      <c r="A52" s="321" t="s">
        <v>264</v>
      </c>
      <c r="B52" s="322"/>
      <c r="C52" s="344" t="s">
        <v>148</v>
      </c>
      <c r="D52" s="324"/>
      <c r="E52" s="345">
        <v>16.3</v>
      </c>
      <c r="F52" s="334">
        <v>15.9</v>
      </c>
      <c r="G52" s="334">
        <v>16.5</v>
      </c>
      <c r="H52" s="334">
        <v>102.5</v>
      </c>
      <c r="I52" s="334">
        <v>106.1</v>
      </c>
      <c r="J52" s="334">
        <v>100.4</v>
      </c>
      <c r="K52" s="334">
        <v>96.1</v>
      </c>
      <c r="L52" s="334">
        <v>98.2</v>
      </c>
      <c r="M52" s="334">
        <v>94.9</v>
      </c>
      <c r="N52" s="334">
        <v>6.4</v>
      </c>
      <c r="O52" s="334">
        <v>7.9</v>
      </c>
      <c r="P52" s="334">
        <v>5.5</v>
      </c>
    </row>
    <row r="53" spans="1:16" x14ac:dyDescent="0.15">
      <c r="A53" s="316" t="s">
        <v>265</v>
      </c>
      <c r="B53" s="317"/>
      <c r="C53" s="318" t="s">
        <v>149</v>
      </c>
      <c r="D53" s="319"/>
      <c r="E53" s="336">
        <v>19.5</v>
      </c>
      <c r="F53" s="337">
        <v>18.5</v>
      </c>
      <c r="G53" s="337">
        <v>20</v>
      </c>
      <c r="H53" s="337">
        <v>154.69999999999999</v>
      </c>
      <c r="I53" s="337">
        <v>150.4</v>
      </c>
      <c r="J53" s="337">
        <v>156.4</v>
      </c>
      <c r="K53" s="337">
        <v>146.19999999999999</v>
      </c>
      <c r="L53" s="337">
        <v>138.4</v>
      </c>
      <c r="M53" s="337">
        <v>149.5</v>
      </c>
      <c r="N53" s="337">
        <v>8.5</v>
      </c>
      <c r="O53" s="337">
        <v>12</v>
      </c>
      <c r="P53" s="337">
        <v>6.9</v>
      </c>
    </row>
    <row r="54" spans="1:16" x14ac:dyDescent="0.15">
      <c r="A54" s="330" t="s">
        <v>266</v>
      </c>
      <c r="B54" s="331"/>
      <c r="C54" s="346" t="s">
        <v>150</v>
      </c>
      <c r="D54" s="333"/>
      <c r="E54" s="345">
        <v>19.100000000000001</v>
      </c>
      <c r="F54" s="334">
        <v>19.100000000000001</v>
      </c>
      <c r="G54" s="334">
        <v>19.100000000000001</v>
      </c>
      <c r="H54" s="334">
        <v>128.80000000000001</v>
      </c>
      <c r="I54" s="334">
        <v>152.69999999999999</v>
      </c>
      <c r="J54" s="334">
        <v>127.6</v>
      </c>
      <c r="K54" s="334">
        <v>124.8</v>
      </c>
      <c r="L54" s="334">
        <v>145</v>
      </c>
      <c r="M54" s="334">
        <v>123.8</v>
      </c>
      <c r="N54" s="334">
        <v>4</v>
      </c>
      <c r="O54" s="334">
        <v>7.7</v>
      </c>
      <c r="P54" s="334">
        <v>3.8</v>
      </c>
    </row>
    <row r="55" spans="1:16" x14ac:dyDescent="0.15">
      <c r="A55" s="310" t="s">
        <v>267</v>
      </c>
      <c r="B55" s="311"/>
      <c r="C55" s="347" t="s">
        <v>151</v>
      </c>
      <c r="D55" s="313"/>
      <c r="E55" s="336">
        <v>19.5</v>
      </c>
      <c r="F55" s="337">
        <v>20</v>
      </c>
      <c r="G55" s="337">
        <v>19.100000000000001</v>
      </c>
      <c r="H55" s="337">
        <v>157.80000000000001</v>
      </c>
      <c r="I55" s="337">
        <v>171.2</v>
      </c>
      <c r="J55" s="337">
        <v>148.6</v>
      </c>
      <c r="K55" s="337">
        <v>142.6</v>
      </c>
      <c r="L55" s="337">
        <v>148.4</v>
      </c>
      <c r="M55" s="337">
        <v>138.6</v>
      </c>
      <c r="N55" s="337">
        <v>15.2</v>
      </c>
      <c r="O55" s="337">
        <v>22.8</v>
      </c>
      <c r="P55" s="337">
        <v>10</v>
      </c>
    </row>
    <row r="56" spans="1:16" x14ac:dyDescent="0.15">
      <c r="A56" s="321" t="s">
        <v>219</v>
      </c>
      <c r="B56" s="322"/>
      <c r="C56" s="327" t="s">
        <v>152</v>
      </c>
      <c r="D56" s="324"/>
      <c r="E56" s="338">
        <v>18.7</v>
      </c>
      <c r="F56" s="339">
        <v>18.5</v>
      </c>
      <c r="G56" s="339">
        <v>18.7</v>
      </c>
      <c r="H56" s="339">
        <v>111.3</v>
      </c>
      <c r="I56" s="339">
        <v>125.7</v>
      </c>
      <c r="J56" s="339">
        <v>105.2</v>
      </c>
      <c r="K56" s="339">
        <v>108.9</v>
      </c>
      <c r="L56" s="339">
        <v>121.8</v>
      </c>
      <c r="M56" s="339">
        <v>103.4</v>
      </c>
      <c r="N56" s="339">
        <v>2.4</v>
      </c>
      <c r="O56" s="339">
        <v>3.9</v>
      </c>
      <c r="P56" s="339">
        <v>1.8</v>
      </c>
    </row>
    <row r="57" spans="1:16" x14ac:dyDescent="0.15">
      <c r="A57" s="330" t="s">
        <v>268</v>
      </c>
      <c r="B57" s="331"/>
      <c r="C57" s="346" t="s">
        <v>153</v>
      </c>
      <c r="D57" s="333"/>
      <c r="E57" s="345">
        <v>20.100000000000001</v>
      </c>
      <c r="F57" s="334">
        <v>20.9</v>
      </c>
      <c r="G57" s="334">
        <v>17.899999999999999</v>
      </c>
      <c r="H57" s="334">
        <v>158.80000000000001</v>
      </c>
      <c r="I57" s="334">
        <v>168.2</v>
      </c>
      <c r="J57" s="334">
        <v>136</v>
      </c>
      <c r="K57" s="334">
        <v>150.19999999999999</v>
      </c>
      <c r="L57" s="334">
        <v>158.5</v>
      </c>
      <c r="M57" s="334">
        <v>130.1</v>
      </c>
      <c r="N57" s="334">
        <v>8.6</v>
      </c>
      <c r="O57" s="334">
        <v>9.6999999999999993</v>
      </c>
      <c r="P57" s="334">
        <v>5.9</v>
      </c>
    </row>
  </sheetData>
  <mergeCells count="5">
    <mergeCell ref="E5:G5"/>
    <mergeCell ref="H5:J5"/>
    <mergeCell ref="K5:M5"/>
    <mergeCell ref="N5:P5"/>
    <mergeCell ref="A6:C6"/>
  </mergeCells>
  <phoneticPr fontId="16"/>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zoomScaleNormal="75" workbookViewId="0"/>
  </sheetViews>
  <sheetFormatPr defaultRowHeight="13.5" x14ac:dyDescent="0.15"/>
  <cols>
    <col min="1" max="1" width="7.25" style="266" customWidth="1"/>
    <col min="2" max="2" width="0.25" style="266" customWidth="1"/>
    <col min="3" max="3" width="38.625" style="289" customWidth="1"/>
    <col min="4" max="4" width="0.25" style="266" customWidth="1"/>
    <col min="5" max="19" width="10.625" style="266" customWidth="1"/>
    <col min="20" max="16384" width="9" style="266"/>
  </cols>
  <sheetData>
    <row r="1" spans="1:19" ht="18.75" x14ac:dyDescent="0.2">
      <c r="A1" s="290" t="s">
        <v>306</v>
      </c>
      <c r="B1" s="291"/>
      <c r="C1" s="292"/>
      <c r="D1" s="291"/>
      <c r="E1" s="291"/>
      <c r="F1" s="291"/>
      <c r="G1" s="291"/>
      <c r="H1" s="291" t="s">
        <v>269</v>
      </c>
      <c r="I1" s="291"/>
      <c r="J1" s="291"/>
      <c r="K1" s="291"/>
      <c r="L1" s="291"/>
      <c r="M1" s="291"/>
      <c r="N1" s="291"/>
      <c r="O1" s="291"/>
      <c r="P1" s="291"/>
      <c r="Q1" s="291"/>
      <c r="R1" s="291"/>
      <c r="S1" s="291"/>
    </row>
    <row r="2" spans="1:19" ht="14.25" x14ac:dyDescent="0.15">
      <c r="A2" s="293" t="s">
        <v>97</v>
      </c>
      <c r="B2" s="294"/>
      <c r="C2" s="294"/>
      <c r="D2" s="294"/>
      <c r="E2" s="294"/>
      <c r="F2" s="295"/>
      <c r="G2" s="295"/>
      <c r="H2" s="295"/>
      <c r="I2" s="295"/>
      <c r="J2" s="295"/>
      <c r="K2" s="295"/>
      <c r="L2" s="295"/>
      <c r="M2" s="295"/>
      <c r="N2" s="295"/>
      <c r="O2" s="295"/>
      <c r="P2" s="295"/>
      <c r="Q2" s="295"/>
      <c r="R2" s="295"/>
      <c r="S2" s="295"/>
    </row>
    <row r="3" spans="1:19" x14ac:dyDescent="0.15">
      <c r="A3" s="295"/>
      <c r="B3" s="295"/>
      <c r="D3" s="295"/>
      <c r="E3" s="295"/>
      <c r="F3" s="295"/>
      <c r="G3" s="295"/>
      <c r="H3" s="295"/>
      <c r="I3" s="295"/>
      <c r="J3" s="295"/>
      <c r="K3" s="295"/>
      <c r="L3" s="295"/>
      <c r="M3" s="295"/>
      <c r="N3" s="295"/>
      <c r="O3" s="295"/>
      <c r="P3" s="295"/>
      <c r="Q3" s="295"/>
      <c r="R3" s="295"/>
      <c r="S3" s="295"/>
    </row>
    <row r="4" spans="1:19" ht="14.25" x14ac:dyDescent="0.15">
      <c r="A4" s="295"/>
      <c r="B4" s="295"/>
      <c r="C4" s="296" t="s">
        <v>222</v>
      </c>
      <c r="D4" s="295"/>
      <c r="F4" s="295"/>
      <c r="G4" s="295"/>
      <c r="H4" s="295"/>
      <c r="I4" s="295"/>
      <c r="J4" s="295"/>
      <c r="K4" s="295"/>
      <c r="L4" s="295"/>
      <c r="M4" s="295"/>
      <c r="N4" s="295"/>
      <c r="O4" s="295"/>
      <c r="P4" s="295"/>
      <c r="Q4" s="295"/>
      <c r="R4" s="295"/>
      <c r="S4" s="295"/>
    </row>
    <row r="5" spans="1:19" s="267" customFormat="1" ht="14.25" x14ac:dyDescent="0.15">
      <c r="A5" s="297"/>
      <c r="B5" s="298"/>
      <c r="C5" s="299"/>
      <c r="D5" s="300"/>
      <c r="E5" s="405" t="s">
        <v>158</v>
      </c>
      <c r="F5" s="406"/>
      <c r="G5" s="406"/>
      <c r="H5" s="405" t="s">
        <v>159</v>
      </c>
      <c r="I5" s="407"/>
      <c r="J5" s="407"/>
      <c r="K5" s="405" t="s">
        <v>160</v>
      </c>
      <c r="L5" s="407"/>
      <c r="M5" s="407"/>
      <c r="N5" s="408" t="s">
        <v>161</v>
      </c>
      <c r="O5" s="409"/>
      <c r="P5" s="409"/>
      <c r="Q5" s="408" t="s">
        <v>162</v>
      </c>
      <c r="R5" s="409"/>
      <c r="S5" s="410"/>
    </row>
    <row r="6" spans="1:19" s="267" customFormat="1" ht="15" thickBot="1" x14ac:dyDescent="0.2">
      <c r="A6" s="411" t="s">
        <v>104</v>
      </c>
      <c r="B6" s="412"/>
      <c r="C6" s="412"/>
      <c r="D6" s="301"/>
      <c r="E6" s="301" t="s">
        <v>105</v>
      </c>
      <c r="F6" s="302" t="s">
        <v>106</v>
      </c>
      <c r="G6" s="302" t="s">
        <v>107</v>
      </c>
      <c r="H6" s="303" t="s">
        <v>105</v>
      </c>
      <c r="I6" s="302" t="s">
        <v>106</v>
      </c>
      <c r="J6" s="302" t="s">
        <v>107</v>
      </c>
      <c r="K6" s="303" t="s">
        <v>105</v>
      </c>
      <c r="L6" s="302" t="s">
        <v>106</v>
      </c>
      <c r="M6" s="302" t="s">
        <v>107</v>
      </c>
      <c r="N6" s="302" t="s">
        <v>105</v>
      </c>
      <c r="O6" s="303" t="s">
        <v>106</v>
      </c>
      <c r="P6" s="348" t="s">
        <v>107</v>
      </c>
      <c r="Q6" s="303" t="s">
        <v>105</v>
      </c>
      <c r="R6" s="303" t="s">
        <v>106</v>
      </c>
      <c r="S6" s="301" t="s">
        <v>107</v>
      </c>
    </row>
    <row r="7" spans="1:19" s="267" customFormat="1" ht="15" thickTop="1" x14ac:dyDescent="0.15">
      <c r="A7" s="304"/>
      <c r="B7" s="304"/>
      <c r="C7" s="305"/>
      <c r="D7" s="306"/>
      <c r="E7" s="308" t="s">
        <v>163</v>
      </c>
      <c r="F7" s="308" t="s">
        <v>163</v>
      </c>
      <c r="G7" s="308" t="s">
        <v>163</v>
      </c>
      <c r="H7" s="308" t="s">
        <v>163</v>
      </c>
      <c r="I7" s="308" t="s">
        <v>163</v>
      </c>
      <c r="J7" s="308" t="s">
        <v>163</v>
      </c>
      <c r="K7" s="308" t="s">
        <v>163</v>
      </c>
      <c r="L7" s="308" t="s">
        <v>163</v>
      </c>
      <c r="M7" s="308" t="s">
        <v>163</v>
      </c>
      <c r="N7" s="308" t="s">
        <v>163</v>
      </c>
      <c r="O7" s="308" t="s">
        <v>163</v>
      </c>
      <c r="P7" s="308" t="s">
        <v>163</v>
      </c>
      <c r="Q7" s="309" t="s">
        <v>270</v>
      </c>
      <c r="R7" s="309" t="s">
        <v>271</v>
      </c>
      <c r="S7" s="309" t="s">
        <v>270</v>
      </c>
    </row>
    <row r="8" spans="1:19" x14ac:dyDescent="0.15">
      <c r="A8" s="310" t="s">
        <v>171</v>
      </c>
      <c r="B8" s="311"/>
      <c r="C8" s="312" t="s">
        <v>2</v>
      </c>
      <c r="D8" s="313"/>
      <c r="E8" s="349">
        <v>415973</v>
      </c>
      <c r="F8" s="350">
        <v>223836</v>
      </c>
      <c r="G8" s="350">
        <v>192137</v>
      </c>
      <c r="H8" s="350">
        <v>5642</v>
      </c>
      <c r="I8" s="350">
        <v>2280</v>
      </c>
      <c r="J8" s="350">
        <v>3362</v>
      </c>
      <c r="K8" s="350">
        <v>4334</v>
      </c>
      <c r="L8" s="350">
        <v>2525</v>
      </c>
      <c r="M8" s="350">
        <v>1809</v>
      </c>
      <c r="N8" s="350">
        <v>417281</v>
      </c>
      <c r="O8" s="350">
        <v>223591</v>
      </c>
      <c r="P8" s="350">
        <v>193690</v>
      </c>
      <c r="Q8" s="315">
        <v>26.6</v>
      </c>
      <c r="R8" s="315">
        <v>10.1</v>
      </c>
      <c r="S8" s="315">
        <v>45.5</v>
      </c>
    </row>
    <row r="9" spans="1:19" x14ac:dyDescent="0.15">
      <c r="A9" s="316" t="s">
        <v>272</v>
      </c>
      <c r="B9" s="317"/>
      <c r="C9" s="318" t="s">
        <v>108</v>
      </c>
      <c r="D9" s="319"/>
      <c r="E9" s="320" t="s">
        <v>307</v>
      </c>
      <c r="F9" s="320" t="s">
        <v>307</v>
      </c>
      <c r="G9" s="320" t="s">
        <v>307</v>
      </c>
      <c r="H9" s="320" t="s">
        <v>307</v>
      </c>
      <c r="I9" s="320" t="s">
        <v>307</v>
      </c>
      <c r="J9" s="320" t="s">
        <v>307</v>
      </c>
      <c r="K9" s="320" t="s">
        <v>307</v>
      </c>
      <c r="L9" s="320" t="s">
        <v>307</v>
      </c>
      <c r="M9" s="320" t="s">
        <v>307</v>
      </c>
      <c r="N9" s="320" t="s">
        <v>307</v>
      </c>
      <c r="O9" s="320" t="s">
        <v>307</v>
      </c>
      <c r="P9" s="320" t="s">
        <v>307</v>
      </c>
      <c r="Q9" s="320" t="s">
        <v>307</v>
      </c>
      <c r="R9" s="320" t="s">
        <v>307</v>
      </c>
      <c r="S9" s="320" t="s">
        <v>307</v>
      </c>
    </row>
    <row r="10" spans="1:19" x14ac:dyDescent="0.15">
      <c r="A10" s="321" t="s">
        <v>173</v>
      </c>
      <c r="B10" s="322"/>
      <c r="C10" s="323" t="s">
        <v>28</v>
      </c>
      <c r="D10" s="324"/>
      <c r="E10" s="351">
        <v>11195</v>
      </c>
      <c r="F10" s="351">
        <v>10606</v>
      </c>
      <c r="G10" s="351">
        <v>589</v>
      </c>
      <c r="H10" s="351">
        <v>17</v>
      </c>
      <c r="I10" s="351">
        <v>11</v>
      </c>
      <c r="J10" s="351">
        <v>6</v>
      </c>
      <c r="K10" s="351">
        <v>41</v>
      </c>
      <c r="L10" s="351">
        <v>31</v>
      </c>
      <c r="M10" s="351">
        <v>10</v>
      </c>
      <c r="N10" s="351">
        <v>11171</v>
      </c>
      <c r="O10" s="351">
        <v>10586</v>
      </c>
      <c r="P10" s="351">
        <v>585</v>
      </c>
      <c r="Q10" s="325">
        <v>1</v>
      </c>
      <c r="R10" s="325">
        <v>0.5</v>
      </c>
      <c r="S10" s="325">
        <v>10.3</v>
      </c>
    </row>
    <row r="11" spans="1:19" x14ac:dyDescent="0.15">
      <c r="A11" s="321" t="s">
        <v>273</v>
      </c>
      <c r="B11" s="322"/>
      <c r="C11" s="323" t="s">
        <v>19</v>
      </c>
      <c r="D11" s="324"/>
      <c r="E11" s="351">
        <v>132766</v>
      </c>
      <c r="F11" s="351">
        <v>98765</v>
      </c>
      <c r="G11" s="351">
        <v>34001</v>
      </c>
      <c r="H11" s="351">
        <v>776</v>
      </c>
      <c r="I11" s="351">
        <v>528</v>
      </c>
      <c r="J11" s="351">
        <v>248</v>
      </c>
      <c r="K11" s="351">
        <v>1480</v>
      </c>
      <c r="L11" s="351">
        <v>1004</v>
      </c>
      <c r="M11" s="351">
        <v>476</v>
      </c>
      <c r="N11" s="351">
        <v>132062</v>
      </c>
      <c r="O11" s="351">
        <v>98289</v>
      </c>
      <c r="P11" s="351">
        <v>33773</v>
      </c>
      <c r="Q11" s="325">
        <v>6.6</v>
      </c>
      <c r="R11" s="325">
        <v>1.6</v>
      </c>
      <c r="S11" s="325">
        <v>21.4</v>
      </c>
    </row>
    <row r="12" spans="1:19" x14ac:dyDescent="0.15">
      <c r="A12" s="321" t="s">
        <v>274</v>
      </c>
      <c r="B12" s="322"/>
      <c r="C12" s="323" t="s">
        <v>109</v>
      </c>
      <c r="D12" s="324"/>
      <c r="E12" s="326" t="s">
        <v>307</v>
      </c>
      <c r="F12" s="326" t="s">
        <v>307</v>
      </c>
      <c r="G12" s="326" t="s">
        <v>307</v>
      </c>
      <c r="H12" s="326" t="s">
        <v>307</v>
      </c>
      <c r="I12" s="326" t="s">
        <v>307</v>
      </c>
      <c r="J12" s="326" t="s">
        <v>307</v>
      </c>
      <c r="K12" s="326" t="s">
        <v>307</v>
      </c>
      <c r="L12" s="326" t="s">
        <v>307</v>
      </c>
      <c r="M12" s="326" t="s">
        <v>307</v>
      </c>
      <c r="N12" s="326" t="s">
        <v>307</v>
      </c>
      <c r="O12" s="326" t="s">
        <v>307</v>
      </c>
      <c r="P12" s="326" t="s">
        <v>307</v>
      </c>
      <c r="Q12" s="326" t="s">
        <v>307</v>
      </c>
      <c r="R12" s="326" t="s">
        <v>307</v>
      </c>
      <c r="S12" s="326" t="s">
        <v>307</v>
      </c>
    </row>
    <row r="13" spans="1:19" x14ac:dyDescent="0.15">
      <c r="A13" s="321" t="s">
        <v>275</v>
      </c>
      <c r="B13" s="322"/>
      <c r="C13" s="323" t="s">
        <v>5</v>
      </c>
      <c r="D13" s="324"/>
      <c r="E13" s="351">
        <v>7137</v>
      </c>
      <c r="F13" s="351">
        <v>5380</v>
      </c>
      <c r="G13" s="351">
        <v>1757</v>
      </c>
      <c r="H13" s="351">
        <v>60</v>
      </c>
      <c r="I13" s="351">
        <v>43</v>
      </c>
      <c r="J13" s="351">
        <v>17</v>
      </c>
      <c r="K13" s="351">
        <v>97</v>
      </c>
      <c r="L13" s="351">
        <v>67</v>
      </c>
      <c r="M13" s="351">
        <v>30</v>
      </c>
      <c r="N13" s="351">
        <v>7100</v>
      </c>
      <c r="O13" s="351">
        <v>5356</v>
      </c>
      <c r="P13" s="351">
        <v>1744</v>
      </c>
      <c r="Q13" s="325">
        <v>4.0999999999999996</v>
      </c>
      <c r="R13" s="325">
        <v>1.3</v>
      </c>
      <c r="S13" s="325">
        <v>12.6</v>
      </c>
    </row>
    <row r="14" spans="1:19" x14ac:dyDescent="0.15">
      <c r="A14" s="321" t="s">
        <v>276</v>
      </c>
      <c r="B14" s="322"/>
      <c r="C14" s="327" t="s">
        <v>110</v>
      </c>
      <c r="D14" s="324"/>
      <c r="E14" s="351">
        <v>23700</v>
      </c>
      <c r="F14" s="351">
        <v>19796</v>
      </c>
      <c r="G14" s="351">
        <v>3904</v>
      </c>
      <c r="H14" s="351">
        <v>30</v>
      </c>
      <c r="I14" s="351">
        <v>30</v>
      </c>
      <c r="J14" s="351">
        <v>0</v>
      </c>
      <c r="K14" s="351">
        <v>194</v>
      </c>
      <c r="L14" s="351">
        <v>184</v>
      </c>
      <c r="M14" s="351">
        <v>10</v>
      </c>
      <c r="N14" s="351">
        <v>23536</v>
      </c>
      <c r="O14" s="351">
        <v>19642</v>
      </c>
      <c r="P14" s="351">
        <v>3894</v>
      </c>
      <c r="Q14" s="325">
        <v>12.7</v>
      </c>
      <c r="R14" s="325">
        <v>9.9</v>
      </c>
      <c r="S14" s="325">
        <v>26.8</v>
      </c>
    </row>
    <row r="15" spans="1:19" x14ac:dyDescent="0.15">
      <c r="A15" s="321" t="s">
        <v>231</v>
      </c>
      <c r="B15" s="322"/>
      <c r="C15" s="328" t="s">
        <v>111</v>
      </c>
      <c r="D15" s="324"/>
      <c r="E15" s="351">
        <v>50491</v>
      </c>
      <c r="F15" s="351">
        <v>20120</v>
      </c>
      <c r="G15" s="351">
        <v>30371</v>
      </c>
      <c r="H15" s="351">
        <v>708</v>
      </c>
      <c r="I15" s="351">
        <v>307</v>
      </c>
      <c r="J15" s="351">
        <v>401</v>
      </c>
      <c r="K15" s="351">
        <v>643</v>
      </c>
      <c r="L15" s="351">
        <v>346</v>
      </c>
      <c r="M15" s="351">
        <v>297</v>
      </c>
      <c r="N15" s="351">
        <v>50556</v>
      </c>
      <c r="O15" s="351">
        <v>20081</v>
      </c>
      <c r="P15" s="351">
        <v>30475</v>
      </c>
      <c r="Q15" s="325">
        <v>61.6</v>
      </c>
      <c r="R15" s="325">
        <v>28.1</v>
      </c>
      <c r="S15" s="325">
        <v>83.7</v>
      </c>
    </row>
    <row r="16" spans="1:19" x14ac:dyDescent="0.15">
      <c r="A16" s="321" t="s">
        <v>277</v>
      </c>
      <c r="B16" s="322"/>
      <c r="C16" s="327" t="s">
        <v>112</v>
      </c>
      <c r="D16" s="324"/>
      <c r="E16" s="351">
        <v>10155</v>
      </c>
      <c r="F16" s="351">
        <v>4337</v>
      </c>
      <c r="G16" s="351">
        <v>5818</v>
      </c>
      <c r="H16" s="351">
        <v>152</v>
      </c>
      <c r="I16" s="351">
        <v>79</v>
      </c>
      <c r="J16" s="351">
        <v>73</v>
      </c>
      <c r="K16" s="351">
        <v>115</v>
      </c>
      <c r="L16" s="351">
        <v>55</v>
      </c>
      <c r="M16" s="351">
        <v>60</v>
      </c>
      <c r="N16" s="351">
        <v>10192</v>
      </c>
      <c r="O16" s="351">
        <v>4361</v>
      </c>
      <c r="P16" s="351">
        <v>5831</v>
      </c>
      <c r="Q16" s="325">
        <v>15.9</v>
      </c>
      <c r="R16" s="325">
        <v>0.3</v>
      </c>
      <c r="S16" s="325">
        <v>27.6</v>
      </c>
    </row>
    <row r="17" spans="1:19" x14ac:dyDescent="0.15">
      <c r="A17" s="321" t="s">
        <v>233</v>
      </c>
      <c r="B17" s="322"/>
      <c r="C17" s="328" t="s">
        <v>113</v>
      </c>
      <c r="D17" s="324"/>
      <c r="E17" s="351">
        <v>1625</v>
      </c>
      <c r="F17" s="351">
        <v>1005</v>
      </c>
      <c r="G17" s="351">
        <v>620</v>
      </c>
      <c r="H17" s="351">
        <v>20</v>
      </c>
      <c r="I17" s="351">
        <v>0</v>
      </c>
      <c r="J17" s="351">
        <v>20</v>
      </c>
      <c r="K17" s="351">
        <v>34</v>
      </c>
      <c r="L17" s="351">
        <v>18</v>
      </c>
      <c r="M17" s="351">
        <v>16</v>
      </c>
      <c r="N17" s="351">
        <v>1611</v>
      </c>
      <c r="O17" s="351">
        <v>987</v>
      </c>
      <c r="P17" s="351">
        <v>624</v>
      </c>
      <c r="Q17" s="325">
        <v>19</v>
      </c>
      <c r="R17" s="325">
        <v>7</v>
      </c>
      <c r="S17" s="325">
        <v>38</v>
      </c>
    </row>
    <row r="18" spans="1:19" x14ac:dyDescent="0.15">
      <c r="A18" s="321" t="s">
        <v>278</v>
      </c>
      <c r="B18" s="322"/>
      <c r="C18" s="327" t="s">
        <v>114</v>
      </c>
      <c r="D18" s="324"/>
      <c r="E18" s="351">
        <v>6130</v>
      </c>
      <c r="F18" s="351">
        <v>4594</v>
      </c>
      <c r="G18" s="351">
        <v>1536</v>
      </c>
      <c r="H18" s="351">
        <v>189</v>
      </c>
      <c r="I18" s="351">
        <v>109</v>
      </c>
      <c r="J18" s="351">
        <v>80</v>
      </c>
      <c r="K18" s="351">
        <v>45</v>
      </c>
      <c r="L18" s="351">
        <v>39</v>
      </c>
      <c r="M18" s="351">
        <v>6</v>
      </c>
      <c r="N18" s="351">
        <v>6274</v>
      </c>
      <c r="O18" s="351">
        <v>4664</v>
      </c>
      <c r="P18" s="351">
        <v>1610</v>
      </c>
      <c r="Q18" s="325">
        <v>10.4</v>
      </c>
      <c r="R18" s="325">
        <v>4.5999999999999996</v>
      </c>
      <c r="S18" s="325">
        <v>27.1</v>
      </c>
    </row>
    <row r="19" spans="1:19" x14ac:dyDescent="0.15">
      <c r="A19" s="321" t="s">
        <v>279</v>
      </c>
      <c r="B19" s="322"/>
      <c r="C19" s="327" t="s">
        <v>115</v>
      </c>
      <c r="D19" s="324"/>
      <c r="E19" s="351">
        <v>20824</v>
      </c>
      <c r="F19" s="351">
        <v>9276</v>
      </c>
      <c r="G19" s="351">
        <v>11548</v>
      </c>
      <c r="H19" s="351">
        <v>1346</v>
      </c>
      <c r="I19" s="351">
        <v>587</v>
      </c>
      <c r="J19" s="351">
        <v>759</v>
      </c>
      <c r="K19" s="351">
        <v>551</v>
      </c>
      <c r="L19" s="351">
        <v>296</v>
      </c>
      <c r="M19" s="351">
        <v>255</v>
      </c>
      <c r="N19" s="351">
        <v>21619</v>
      </c>
      <c r="O19" s="351">
        <v>9567</v>
      </c>
      <c r="P19" s="351">
        <v>12052</v>
      </c>
      <c r="Q19" s="325">
        <v>65.2</v>
      </c>
      <c r="R19" s="325">
        <v>50.7</v>
      </c>
      <c r="S19" s="325">
        <v>76.599999999999994</v>
      </c>
    </row>
    <row r="20" spans="1:19" x14ac:dyDescent="0.15">
      <c r="A20" s="321" t="s">
        <v>280</v>
      </c>
      <c r="B20" s="322"/>
      <c r="C20" s="328" t="s">
        <v>116</v>
      </c>
      <c r="D20" s="324"/>
      <c r="E20" s="351">
        <v>8140</v>
      </c>
      <c r="F20" s="351">
        <v>2450</v>
      </c>
      <c r="G20" s="351">
        <v>5690</v>
      </c>
      <c r="H20" s="351">
        <v>193</v>
      </c>
      <c r="I20" s="351">
        <v>55</v>
      </c>
      <c r="J20" s="351">
        <v>138</v>
      </c>
      <c r="K20" s="351">
        <v>69</v>
      </c>
      <c r="L20" s="351">
        <v>61</v>
      </c>
      <c r="M20" s="351">
        <v>8</v>
      </c>
      <c r="N20" s="351">
        <v>8264</v>
      </c>
      <c r="O20" s="351">
        <v>2444</v>
      </c>
      <c r="P20" s="351">
        <v>5820</v>
      </c>
      <c r="Q20" s="325">
        <v>58.7</v>
      </c>
      <c r="R20" s="325">
        <v>37.799999999999997</v>
      </c>
      <c r="S20" s="325">
        <v>67.5</v>
      </c>
    </row>
    <row r="21" spans="1:19" x14ac:dyDescent="0.15">
      <c r="A21" s="321" t="s">
        <v>184</v>
      </c>
      <c r="B21" s="322"/>
      <c r="C21" s="327" t="s">
        <v>117</v>
      </c>
      <c r="D21" s="324"/>
      <c r="E21" s="351">
        <v>20112</v>
      </c>
      <c r="F21" s="351">
        <v>13504</v>
      </c>
      <c r="G21" s="351">
        <v>6608</v>
      </c>
      <c r="H21" s="351">
        <v>201</v>
      </c>
      <c r="I21" s="351">
        <v>179</v>
      </c>
      <c r="J21" s="351">
        <v>22</v>
      </c>
      <c r="K21" s="351">
        <v>24</v>
      </c>
      <c r="L21" s="351">
        <v>7</v>
      </c>
      <c r="M21" s="351">
        <v>17</v>
      </c>
      <c r="N21" s="351">
        <v>20289</v>
      </c>
      <c r="O21" s="351">
        <v>13676</v>
      </c>
      <c r="P21" s="351">
        <v>6613</v>
      </c>
      <c r="Q21" s="325">
        <v>15.8</v>
      </c>
      <c r="R21" s="325">
        <v>14.5</v>
      </c>
      <c r="S21" s="325">
        <v>18.600000000000001</v>
      </c>
    </row>
    <row r="22" spans="1:19" x14ac:dyDescent="0.15">
      <c r="A22" s="321" t="s">
        <v>281</v>
      </c>
      <c r="B22" s="322"/>
      <c r="C22" s="323" t="s">
        <v>118</v>
      </c>
      <c r="D22" s="324"/>
      <c r="E22" s="351">
        <v>82658</v>
      </c>
      <c r="F22" s="351">
        <v>14601</v>
      </c>
      <c r="G22" s="351">
        <v>68057</v>
      </c>
      <c r="H22" s="351">
        <v>1369</v>
      </c>
      <c r="I22" s="351">
        <v>130</v>
      </c>
      <c r="J22" s="351">
        <v>1239</v>
      </c>
      <c r="K22" s="351">
        <v>285</v>
      </c>
      <c r="L22" s="351">
        <v>125</v>
      </c>
      <c r="M22" s="351">
        <v>160</v>
      </c>
      <c r="N22" s="351">
        <v>83742</v>
      </c>
      <c r="O22" s="351">
        <v>14606</v>
      </c>
      <c r="P22" s="351">
        <v>69136</v>
      </c>
      <c r="Q22" s="325">
        <v>32.6</v>
      </c>
      <c r="R22" s="325">
        <v>14</v>
      </c>
      <c r="S22" s="325">
        <v>36.5</v>
      </c>
    </row>
    <row r="23" spans="1:19" x14ac:dyDescent="0.15">
      <c r="A23" s="321" t="s">
        <v>239</v>
      </c>
      <c r="B23" s="322"/>
      <c r="C23" s="323" t="s">
        <v>119</v>
      </c>
      <c r="D23" s="324"/>
      <c r="E23" s="351">
        <v>7646</v>
      </c>
      <c r="F23" s="351">
        <v>5250</v>
      </c>
      <c r="G23" s="351">
        <v>2396</v>
      </c>
      <c r="H23" s="351">
        <v>29</v>
      </c>
      <c r="I23" s="351">
        <v>16</v>
      </c>
      <c r="J23" s="351">
        <v>13</v>
      </c>
      <c r="K23" s="351">
        <v>23</v>
      </c>
      <c r="L23" s="351">
        <v>0</v>
      </c>
      <c r="M23" s="351">
        <v>23</v>
      </c>
      <c r="N23" s="351">
        <v>7652</v>
      </c>
      <c r="O23" s="351">
        <v>5266</v>
      </c>
      <c r="P23" s="351">
        <v>2386</v>
      </c>
      <c r="Q23" s="325">
        <v>18</v>
      </c>
      <c r="R23" s="325">
        <v>13.2</v>
      </c>
      <c r="S23" s="325">
        <v>28.5</v>
      </c>
    </row>
    <row r="24" spans="1:19" x14ac:dyDescent="0.15">
      <c r="A24" s="330" t="s">
        <v>187</v>
      </c>
      <c r="B24" s="331"/>
      <c r="C24" s="332" t="s">
        <v>120</v>
      </c>
      <c r="D24" s="333"/>
      <c r="E24" s="352">
        <v>29792</v>
      </c>
      <c r="F24" s="352">
        <v>11434</v>
      </c>
      <c r="G24" s="352">
        <v>18358</v>
      </c>
      <c r="H24" s="352">
        <v>552</v>
      </c>
      <c r="I24" s="352">
        <v>206</v>
      </c>
      <c r="J24" s="352">
        <v>346</v>
      </c>
      <c r="K24" s="352">
        <v>627</v>
      </c>
      <c r="L24" s="352">
        <v>186</v>
      </c>
      <c r="M24" s="352">
        <v>441</v>
      </c>
      <c r="N24" s="352">
        <v>29717</v>
      </c>
      <c r="O24" s="352">
        <v>11454</v>
      </c>
      <c r="P24" s="352">
        <v>18263</v>
      </c>
      <c r="Q24" s="334">
        <v>45.9</v>
      </c>
      <c r="R24" s="334">
        <v>21.7</v>
      </c>
      <c r="S24" s="334">
        <v>61</v>
      </c>
    </row>
    <row r="25" spans="1:19" x14ac:dyDescent="0.15">
      <c r="A25" s="310" t="s">
        <v>282</v>
      </c>
      <c r="B25" s="311"/>
      <c r="C25" s="335" t="s">
        <v>121</v>
      </c>
      <c r="D25" s="313"/>
      <c r="E25" s="353">
        <v>18943</v>
      </c>
      <c r="F25" s="354">
        <v>10714</v>
      </c>
      <c r="G25" s="354">
        <v>8229</v>
      </c>
      <c r="H25" s="354">
        <v>30</v>
      </c>
      <c r="I25" s="354">
        <v>12</v>
      </c>
      <c r="J25" s="354">
        <v>18</v>
      </c>
      <c r="K25" s="354">
        <v>108</v>
      </c>
      <c r="L25" s="354">
        <v>85</v>
      </c>
      <c r="M25" s="354">
        <v>23</v>
      </c>
      <c r="N25" s="354">
        <v>18865</v>
      </c>
      <c r="O25" s="354">
        <v>10641</v>
      </c>
      <c r="P25" s="354">
        <v>8224</v>
      </c>
      <c r="Q25" s="337">
        <v>15.2</v>
      </c>
      <c r="R25" s="337">
        <v>3.8</v>
      </c>
      <c r="S25" s="337">
        <v>29.9</v>
      </c>
    </row>
    <row r="26" spans="1:19" x14ac:dyDescent="0.15">
      <c r="A26" s="321" t="s">
        <v>242</v>
      </c>
      <c r="B26" s="322"/>
      <c r="C26" s="328" t="s">
        <v>122</v>
      </c>
      <c r="D26" s="324"/>
      <c r="E26" s="326" t="s">
        <v>307</v>
      </c>
      <c r="F26" s="326" t="s">
        <v>307</v>
      </c>
      <c r="G26" s="326" t="s">
        <v>307</v>
      </c>
      <c r="H26" s="326" t="s">
        <v>307</v>
      </c>
      <c r="I26" s="326" t="s">
        <v>307</v>
      </c>
      <c r="J26" s="326" t="s">
        <v>307</v>
      </c>
      <c r="K26" s="326" t="s">
        <v>307</v>
      </c>
      <c r="L26" s="326" t="s">
        <v>307</v>
      </c>
      <c r="M26" s="326" t="s">
        <v>307</v>
      </c>
      <c r="N26" s="326" t="s">
        <v>307</v>
      </c>
      <c r="O26" s="326" t="s">
        <v>307</v>
      </c>
      <c r="P26" s="326" t="s">
        <v>307</v>
      </c>
      <c r="Q26" s="326" t="s">
        <v>307</v>
      </c>
      <c r="R26" s="326" t="s">
        <v>307</v>
      </c>
      <c r="S26" s="326" t="s">
        <v>307</v>
      </c>
    </row>
    <row r="27" spans="1:19" x14ac:dyDescent="0.15">
      <c r="A27" s="321" t="s">
        <v>190</v>
      </c>
      <c r="B27" s="322"/>
      <c r="C27" s="327" t="s">
        <v>123</v>
      </c>
      <c r="D27" s="324"/>
      <c r="E27" s="326" t="s">
        <v>307</v>
      </c>
      <c r="F27" s="326" t="s">
        <v>307</v>
      </c>
      <c r="G27" s="326" t="s">
        <v>307</v>
      </c>
      <c r="H27" s="326" t="s">
        <v>307</v>
      </c>
      <c r="I27" s="326" t="s">
        <v>307</v>
      </c>
      <c r="J27" s="326" t="s">
        <v>307</v>
      </c>
      <c r="K27" s="326" t="s">
        <v>307</v>
      </c>
      <c r="L27" s="326" t="s">
        <v>307</v>
      </c>
      <c r="M27" s="326" t="s">
        <v>307</v>
      </c>
      <c r="N27" s="326" t="s">
        <v>307</v>
      </c>
      <c r="O27" s="326" t="s">
        <v>307</v>
      </c>
      <c r="P27" s="326" t="s">
        <v>307</v>
      </c>
      <c r="Q27" s="326" t="s">
        <v>307</v>
      </c>
      <c r="R27" s="326" t="s">
        <v>307</v>
      </c>
      <c r="S27" s="326" t="s">
        <v>307</v>
      </c>
    </row>
    <row r="28" spans="1:19" x14ac:dyDescent="0.15">
      <c r="A28" s="321" t="s">
        <v>283</v>
      </c>
      <c r="B28" s="322"/>
      <c r="C28" s="328" t="s">
        <v>124</v>
      </c>
      <c r="D28" s="324"/>
      <c r="E28" s="326" t="s">
        <v>307</v>
      </c>
      <c r="F28" s="326" t="s">
        <v>307</v>
      </c>
      <c r="G28" s="326" t="s">
        <v>307</v>
      </c>
      <c r="H28" s="326" t="s">
        <v>307</v>
      </c>
      <c r="I28" s="326" t="s">
        <v>307</v>
      </c>
      <c r="J28" s="326" t="s">
        <v>307</v>
      </c>
      <c r="K28" s="326" t="s">
        <v>307</v>
      </c>
      <c r="L28" s="326" t="s">
        <v>307</v>
      </c>
      <c r="M28" s="326" t="s">
        <v>307</v>
      </c>
      <c r="N28" s="326" t="s">
        <v>307</v>
      </c>
      <c r="O28" s="326" t="s">
        <v>307</v>
      </c>
      <c r="P28" s="326" t="s">
        <v>307</v>
      </c>
      <c r="Q28" s="326" t="s">
        <v>307</v>
      </c>
      <c r="R28" s="326" t="s">
        <v>307</v>
      </c>
      <c r="S28" s="326" t="s">
        <v>307</v>
      </c>
    </row>
    <row r="29" spans="1:19" x14ac:dyDescent="0.15">
      <c r="A29" s="321" t="s">
        <v>284</v>
      </c>
      <c r="B29" s="322"/>
      <c r="C29" s="327" t="s">
        <v>125</v>
      </c>
      <c r="D29" s="324"/>
      <c r="E29" s="351">
        <v>597</v>
      </c>
      <c r="F29" s="351">
        <v>439</v>
      </c>
      <c r="G29" s="351">
        <v>158</v>
      </c>
      <c r="H29" s="351">
        <v>3</v>
      </c>
      <c r="I29" s="351">
        <v>3</v>
      </c>
      <c r="J29" s="351">
        <v>0</v>
      </c>
      <c r="K29" s="351">
        <v>33</v>
      </c>
      <c r="L29" s="351">
        <v>13</v>
      </c>
      <c r="M29" s="351">
        <v>20</v>
      </c>
      <c r="N29" s="351">
        <v>567</v>
      </c>
      <c r="O29" s="351">
        <v>429</v>
      </c>
      <c r="P29" s="351">
        <v>138</v>
      </c>
      <c r="Q29" s="325">
        <v>13.6</v>
      </c>
      <c r="R29" s="325">
        <v>4</v>
      </c>
      <c r="S29" s="325">
        <v>43.5</v>
      </c>
    </row>
    <row r="30" spans="1:19" x14ac:dyDescent="0.15">
      <c r="A30" s="321" t="s">
        <v>244</v>
      </c>
      <c r="B30" s="322"/>
      <c r="C30" s="323" t="s">
        <v>126</v>
      </c>
      <c r="D30" s="324"/>
      <c r="E30" s="326" t="s">
        <v>307</v>
      </c>
      <c r="F30" s="326" t="s">
        <v>307</v>
      </c>
      <c r="G30" s="326" t="s">
        <v>307</v>
      </c>
      <c r="H30" s="326" t="s">
        <v>307</v>
      </c>
      <c r="I30" s="326" t="s">
        <v>307</v>
      </c>
      <c r="J30" s="326" t="s">
        <v>307</v>
      </c>
      <c r="K30" s="326" t="s">
        <v>307</v>
      </c>
      <c r="L30" s="326" t="s">
        <v>307</v>
      </c>
      <c r="M30" s="326" t="s">
        <v>307</v>
      </c>
      <c r="N30" s="326" t="s">
        <v>307</v>
      </c>
      <c r="O30" s="326" t="s">
        <v>307</v>
      </c>
      <c r="P30" s="326" t="s">
        <v>307</v>
      </c>
      <c r="Q30" s="326" t="s">
        <v>307</v>
      </c>
      <c r="R30" s="326" t="s">
        <v>307</v>
      </c>
      <c r="S30" s="326" t="s">
        <v>307</v>
      </c>
    </row>
    <row r="31" spans="1:19" x14ac:dyDescent="0.15">
      <c r="A31" s="321" t="s">
        <v>245</v>
      </c>
      <c r="B31" s="322"/>
      <c r="C31" s="327" t="s">
        <v>127</v>
      </c>
      <c r="D31" s="324"/>
      <c r="E31" s="351">
        <v>1633</v>
      </c>
      <c r="F31" s="351">
        <v>875</v>
      </c>
      <c r="G31" s="351">
        <v>758</v>
      </c>
      <c r="H31" s="351">
        <v>0</v>
      </c>
      <c r="I31" s="351">
        <v>0</v>
      </c>
      <c r="J31" s="351">
        <v>0</v>
      </c>
      <c r="K31" s="351">
        <v>15</v>
      </c>
      <c r="L31" s="351">
        <v>4</v>
      </c>
      <c r="M31" s="351">
        <v>11</v>
      </c>
      <c r="N31" s="351">
        <v>1618</v>
      </c>
      <c r="O31" s="351">
        <v>871</v>
      </c>
      <c r="P31" s="351">
        <v>747</v>
      </c>
      <c r="Q31" s="325">
        <v>11.3</v>
      </c>
      <c r="R31" s="325">
        <v>3.8</v>
      </c>
      <c r="S31" s="325">
        <v>20.100000000000001</v>
      </c>
    </row>
    <row r="32" spans="1:19" x14ac:dyDescent="0.15">
      <c r="A32" s="321" t="s">
        <v>285</v>
      </c>
      <c r="B32" s="322"/>
      <c r="C32" s="327" t="s">
        <v>128</v>
      </c>
      <c r="D32" s="324"/>
      <c r="E32" s="351">
        <v>5935</v>
      </c>
      <c r="F32" s="351">
        <v>3738</v>
      </c>
      <c r="G32" s="351">
        <v>2197</v>
      </c>
      <c r="H32" s="351">
        <v>110</v>
      </c>
      <c r="I32" s="351">
        <v>64</v>
      </c>
      <c r="J32" s="351">
        <v>46</v>
      </c>
      <c r="K32" s="351">
        <v>29</v>
      </c>
      <c r="L32" s="351">
        <v>26</v>
      </c>
      <c r="M32" s="351">
        <v>3</v>
      </c>
      <c r="N32" s="351">
        <v>6016</v>
      </c>
      <c r="O32" s="351">
        <v>3776</v>
      </c>
      <c r="P32" s="351">
        <v>2240</v>
      </c>
      <c r="Q32" s="325">
        <v>4.0999999999999996</v>
      </c>
      <c r="R32" s="325">
        <v>0.8</v>
      </c>
      <c r="S32" s="325">
        <v>9.6999999999999993</v>
      </c>
    </row>
    <row r="33" spans="1:19" x14ac:dyDescent="0.15">
      <c r="A33" s="321" t="s">
        <v>196</v>
      </c>
      <c r="B33" s="322"/>
      <c r="C33" s="328" t="s">
        <v>129</v>
      </c>
      <c r="D33" s="324"/>
      <c r="E33" s="326" t="s">
        <v>307</v>
      </c>
      <c r="F33" s="326" t="s">
        <v>307</v>
      </c>
      <c r="G33" s="326" t="s">
        <v>307</v>
      </c>
      <c r="H33" s="326" t="s">
        <v>307</v>
      </c>
      <c r="I33" s="326" t="s">
        <v>307</v>
      </c>
      <c r="J33" s="326" t="s">
        <v>307</v>
      </c>
      <c r="K33" s="326" t="s">
        <v>307</v>
      </c>
      <c r="L33" s="326" t="s">
        <v>307</v>
      </c>
      <c r="M33" s="326" t="s">
        <v>307</v>
      </c>
      <c r="N33" s="326" t="s">
        <v>307</v>
      </c>
      <c r="O33" s="326" t="s">
        <v>307</v>
      </c>
      <c r="P33" s="326" t="s">
        <v>307</v>
      </c>
      <c r="Q33" s="326" t="s">
        <v>307</v>
      </c>
      <c r="R33" s="326" t="s">
        <v>307</v>
      </c>
      <c r="S33" s="326" t="s">
        <v>307</v>
      </c>
    </row>
    <row r="34" spans="1:19" x14ac:dyDescent="0.15">
      <c r="A34" s="321" t="s">
        <v>197</v>
      </c>
      <c r="B34" s="322"/>
      <c r="C34" s="327" t="s">
        <v>130</v>
      </c>
      <c r="D34" s="324"/>
      <c r="E34" s="340">
        <v>1636</v>
      </c>
      <c r="F34" s="340">
        <v>1387</v>
      </c>
      <c r="G34" s="340">
        <v>249</v>
      </c>
      <c r="H34" s="340">
        <v>32</v>
      </c>
      <c r="I34" s="340">
        <v>21</v>
      </c>
      <c r="J34" s="340">
        <v>11</v>
      </c>
      <c r="K34" s="340">
        <v>32</v>
      </c>
      <c r="L34" s="340">
        <v>11</v>
      </c>
      <c r="M34" s="340">
        <v>21</v>
      </c>
      <c r="N34" s="340">
        <v>1636</v>
      </c>
      <c r="O34" s="340">
        <v>1397</v>
      </c>
      <c r="P34" s="340">
        <v>239</v>
      </c>
      <c r="Q34" s="340">
        <v>7.3</v>
      </c>
      <c r="R34" s="340">
        <v>2.2000000000000002</v>
      </c>
      <c r="S34" s="340">
        <v>37.200000000000003</v>
      </c>
    </row>
    <row r="35" spans="1:19" x14ac:dyDescent="0.15">
      <c r="A35" s="321" t="s">
        <v>198</v>
      </c>
      <c r="B35" s="322"/>
      <c r="C35" s="323" t="s">
        <v>131</v>
      </c>
      <c r="D35" s="324"/>
      <c r="E35" s="326" t="s">
        <v>307</v>
      </c>
      <c r="F35" s="326" t="s">
        <v>307</v>
      </c>
      <c r="G35" s="326" t="s">
        <v>307</v>
      </c>
      <c r="H35" s="326" t="s">
        <v>307</v>
      </c>
      <c r="I35" s="326" t="s">
        <v>307</v>
      </c>
      <c r="J35" s="326" t="s">
        <v>307</v>
      </c>
      <c r="K35" s="326" t="s">
        <v>307</v>
      </c>
      <c r="L35" s="326" t="s">
        <v>307</v>
      </c>
      <c r="M35" s="326" t="s">
        <v>307</v>
      </c>
      <c r="N35" s="326" t="s">
        <v>307</v>
      </c>
      <c r="O35" s="326" t="s">
        <v>307</v>
      </c>
      <c r="P35" s="326" t="s">
        <v>307</v>
      </c>
      <c r="Q35" s="326" t="s">
        <v>307</v>
      </c>
      <c r="R35" s="326" t="s">
        <v>307</v>
      </c>
      <c r="S35" s="326" t="s">
        <v>307</v>
      </c>
    </row>
    <row r="36" spans="1:19" x14ac:dyDescent="0.15">
      <c r="A36" s="321" t="s">
        <v>199</v>
      </c>
      <c r="B36" s="322"/>
      <c r="C36" s="323" t="s">
        <v>132</v>
      </c>
      <c r="D36" s="324"/>
      <c r="E36" s="326" t="s">
        <v>307</v>
      </c>
      <c r="F36" s="326" t="s">
        <v>307</v>
      </c>
      <c r="G36" s="326" t="s">
        <v>307</v>
      </c>
      <c r="H36" s="326" t="s">
        <v>307</v>
      </c>
      <c r="I36" s="326" t="s">
        <v>307</v>
      </c>
      <c r="J36" s="326" t="s">
        <v>307</v>
      </c>
      <c r="K36" s="326" t="s">
        <v>307</v>
      </c>
      <c r="L36" s="326" t="s">
        <v>307</v>
      </c>
      <c r="M36" s="326" t="s">
        <v>307</v>
      </c>
      <c r="N36" s="326" t="s">
        <v>307</v>
      </c>
      <c r="O36" s="326" t="s">
        <v>307</v>
      </c>
      <c r="P36" s="326" t="s">
        <v>307</v>
      </c>
      <c r="Q36" s="326" t="s">
        <v>307</v>
      </c>
      <c r="R36" s="326" t="s">
        <v>307</v>
      </c>
      <c r="S36" s="326" t="s">
        <v>307</v>
      </c>
    </row>
    <row r="37" spans="1:19" x14ac:dyDescent="0.15">
      <c r="A37" s="321" t="s">
        <v>251</v>
      </c>
      <c r="B37" s="322"/>
      <c r="C37" s="323" t="s">
        <v>133</v>
      </c>
      <c r="D37" s="324"/>
      <c r="E37" s="351">
        <v>6064</v>
      </c>
      <c r="F37" s="351">
        <v>4736</v>
      </c>
      <c r="G37" s="351">
        <v>1328</v>
      </c>
      <c r="H37" s="351">
        <v>124</v>
      </c>
      <c r="I37" s="351">
        <v>93</v>
      </c>
      <c r="J37" s="351">
        <v>31</v>
      </c>
      <c r="K37" s="351">
        <v>48</v>
      </c>
      <c r="L37" s="351">
        <v>1</v>
      </c>
      <c r="M37" s="351">
        <v>47</v>
      </c>
      <c r="N37" s="351">
        <v>6140</v>
      </c>
      <c r="O37" s="351">
        <v>4828</v>
      </c>
      <c r="P37" s="351">
        <v>1312</v>
      </c>
      <c r="Q37" s="325">
        <v>4.0999999999999996</v>
      </c>
      <c r="R37" s="325">
        <v>1.3</v>
      </c>
      <c r="S37" s="325">
        <v>14.3</v>
      </c>
    </row>
    <row r="38" spans="1:19" x14ac:dyDescent="0.15">
      <c r="A38" s="321" t="s">
        <v>286</v>
      </c>
      <c r="B38" s="322"/>
      <c r="C38" s="327" t="s">
        <v>134</v>
      </c>
      <c r="D38" s="324"/>
      <c r="E38" s="351">
        <v>11146</v>
      </c>
      <c r="F38" s="351">
        <v>9429</v>
      </c>
      <c r="G38" s="351">
        <v>1717</v>
      </c>
      <c r="H38" s="351">
        <v>50</v>
      </c>
      <c r="I38" s="351">
        <v>48</v>
      </c>
      <c r="J38" s="351">
        <v>2</v>
      </c>
      <c r="K38" s="351">
        <v>100</v>
      </c>
      <c r="L38" s="351">
        <v>97</v>
      </c>
      <c r="M38" s="351">
        <v>3</v>
      </c>
      <c r="N38" s="351">
        <v>11096</v>
      </c>
      <c r="O38" s="351">
        <v>9380</v>
      </c>
      <c r="P38" s="351">
        <v>1716</v>
      </c>
      <c r="Q38" s="325">
        <v>1.5</v>
      </c>
      <c r="R38" s="325">
        <v>0.5</v>
      </c>
      <c r="S38" s="325">
        <v>7.2</v>
      </c>
    </row>
    <row r="39" spans="1:19" x14ac:dyDescent="0.15">
      <c r="A39" s="321" t="s">
        <v>287</v>
      </c>
      <c r="B39" s="322"/>
      <c r="C39" s="327" t="s">
        <v>135</v>
      </c>
      <c r="D39" s="324"/>
      <c r="E39" s="351">
        <v>12135</v>
      </c>
      <c r="F39" s="351">
        <v>10754</v>
      </c>
      <c r="G39" s="351">
        <v>1381</v>
      </c>
      <c r="H39" s="351">
        <v>38</v>
      </c>
      <c r="I39" s="351">
        <v>37</v>
      </c>
      <c r="J39" s="351">
        <v>1</v>
      </c>
      <c r="K39" s="351">
        <v>73</v>
      </c>
      <c r="L39" s="351">
        <v>73</v>
      </c>
      <c r="M39" s="351">
        <v>0</v>
      </c>
      <c r="N39" s="351">
        <v>12100</v>
      </c>
      <c r="O39" s="351">
        <v>10718</v>
      </c>
      <c r="P39" s="351">
        <v>1382</v>
      </c>
      <c r="Q39" s="325">
        <v>4.2</v>
      </c>
      <c r="R39" s="325">
        <v>1.1000000000000001</v>
      </c>
      <c r="S39" s="325">
        <v>27.9</v>
      </c>
    </row>
    <row r="40" spans="1:19" x14ac:dyDescent="0.15">
      <c r="A40" s="321" t="s">
        <v>203</v>
      </c>
      <c r="B40" s="322"/>
      <c r="C40" s="328" t="s">
        <v>136</v>
      </c>
      <c r="D40" s="324"/>
      <c r="E40" s="351">
        <v>6478</v>
      </c>
      <c r="F40" s="351">
        <v>4603</v>
      </c>
      <c r="G40" s="351">
        <v>1875</v>
      </c>
      <c r="H40" s="351">
        <v>20</v>
      </c>
      <c r="I40" s="351">
        <v>10</v>
      </c>
      <c r="J40" s="351">
        <v>10</v>
      </c>
      <c r="K40" s="351">
        <v>44</v>
      </c>
      <c r="L40" s="351">
        <v>44</v>
      </c>
      <c r="M40" s="351">
        <v>0</v>
      </c>
      <c r="N40" s="351">
        <v>6454</v>
      </c>
      <c r="O40" s="351">
        <v>4569</v>
      </c>
      <c r="P40" s="351">
        <v>1885</v>
      </c>
      <c r="Q40" s="325">
        <v>9.1999999999999993</v>
      </c>
      <c r="R40" s="325">
        <v>0.9</v>
      </c>
      <c r="S40" s="325">
        <v>29.3</v>
      </c>
    </row>
    <row r="41" spans="1:19" x14ac:dyDescent="0.15">
      <c r="A41" s="321" t="s">
        <v>288</v>
      </c>
      <c r="B41" s="322"/>
      <c r="C41" s="327" t="s">
        <v>137</v>
      </c>
      <c r="D41" s="324"/>
      <c r="E41" s="351">
        <v>26051</v>
      </c>
      <c r="F41" s="351">
        <v>20068</v>
      </c>
      <c r="G41" s="351">
        <v>5983</v>
      </c>
      <c r="H41" s="351">
        <v>116</v>
      </c>
      <c r="I41" s="351">
        <v>88</v>
      </c>
      <c r="J41" s="351">
        <v>28</v>
      </c>
      <c r="K41" s="351">
        <v>508</v>
      </c>
      <c r="L41" s="351">
        <v>314</v>
      </c>
      <c r="M41" s="351">
        <v>194</v>
      </c>
      <c r="N41" s="351">
        <v>25659</v>
      </c>
      <c r="O41" s="351">
        <v>19842</v>
      </c>
      <c r="P41" s="351">
        <v>5817</v>
      </c>
      <c r="Q41" s="325">
        <v>3.5</v>
      </c>
      <c r="R41" s="325">
        <v>1.4</v>
      </c>
      <c r="S41" s="325">
        <v>11</v>
      </c>
    </row>
    <row r="42" spans="1:19" x14ac:dyDescent="0.15">
      <c r="A42" s="321" t="s">
        <v>205</v>
      </c>
      <c r="B42" s="322"/>
      <c r="C42" s="327" t="s">
        <v>138</v>
      </c>
      <c r="D42" s="324"/>
      <c r="E42" s="351">
        <v>5552</v>
      </c>
      <c r="F42" s="351">
        <v>3860</v>
      </c>
      <c r="G42" s="351">
        <v>1692</v>
      </c>
      <c r="H42" s="351">
        <v>24</v>
      </c>
      <c r="I42" s="351">
        <v>0</v>
      </c>
      <c r="J42" s="351">
        <v>24</v>
      </c>
      <c r="K42" s="351">
        <v>95</v>
      </c>
      <c r="L42" s="351">
        <v>24</v>
      </c>
      <c r="M42" s="351">
        <v>71</v>
      </c>
      <c r="N42" s="351">
        <v>5481</v>
      </c>
      <c r="O42" s="351">
        <v>3836</v>
      </c>
      <c r="P42" s="351">
        <v>1645</v>
      </c>
      <c r="Q42" s="325">
        <v>18.3</v>
      </c>
      <c r="R42" s="325">
        <v>4.4000000000000004</v>
      </c>
      <c r="S42" s="325">
        <v>50.7</v>
      </c>
    </row>
    <row r="43" spans="1:19" x14ac:dyDescent="0.15">
      <c r="A43" s="321" t="s">
        <v>289</v>
      </c>
      <c r="B43" s="322"/>
      <c r="C43" s="327" t="s">
        <v>139</v>
      </c>
      <c r="D43" s="324"/>
      <c r="E43" s="351">
        <v>17330</v>
      </c>
      <c r="F43" s="351">
        <v>12526</v>
      </c>
      <c r="G43" s="351">
        <v>4804</v>
      </c>
      <c r="H43" s="351">
        <v>129</v>
      </c>
      <c r="I43" s="351">
        <v>97</v>
      </c>
      <c r="J43" s="351">
        <v>32</v>
      </c>
      <c r="K43" s="351">
        <v>192</v>
      </c>
      <c r="L43" s="351">
        <v>141</v>
      </c>
      <c r="M43" s="351">
        <v>51</v>
      </c>
      <c r="N43" s="351">
        <v>17267</v>
      </c>
      <c r="O43" s="351">
        <v>12482</v>
      </c>
      <c r="P43" s="351">
        <v>4785</v>
      </c>
      <c r="Q43" s="325">
        <v>5.4</v>
      </c>
      <c r="R43" s="325">
        <v>1.4</v>
      </c>
      <c r="S43" s="325">
        <v>15.9</v>
      </c>
    </row>
    <row r="44" spans="1:19" x14ac:dyDescent="0.15">
      <c r="A44" s="321" t="s">
        <v>207</v>
      </c>
      <c r="B44" s="322"/>
      <c r="C44" s="328" t="s">
        <v>140</v>
      </c>
      <c r="D44" s="324"/>
      <c r="E44" s="351">
        <v>10095</v>
      </c>
      <c r="F44" s="351">
        <v>8888</v>
      </c>
      <c r="G44" s="351">
        <v>1207</v>
      </c>
      <c r="H44" s="351">
        <v>73</v>
      </c>
      <c r="I44" s="351">
        <v>36</v>
      </c>
      <c r="J44" s="351">
        <v>37</v>
      </c>
      <c r="K44" s="351">
        <v>127</v>
      </c>
      <c r="L44" s="351">
        <v>114</v>
      </c>
      <c r="M44" s="351">
        <v>13</v>
      </c>
      <c r="N44" s="351">
        <v>10041</v>
      </c>
      <c r="O44" s="351">
        <v>8810</v>
      </c>
      <c r="P44" s="351">
        <v>1231</v>
      </c>
      <c r="Q44" s="325">
        <v>0.6</v>
      </c>
      <c r="R44" s="325">
        <v>0.1</v>
      </c>
      <c r="S44" s="325">
        <v>4.2</v>
      </c>
    </row>
    <row r="45" spans="1:19" x14ac:dyDescent="0.15">
      <c r="A45" s="321" t="s">
        <v>208</v>
      </c>
      <c r="B45" s="322"/>
      <c r="C45" s="323" t="s">
        <v>141</v>
      </c>
      <c r="D45" s="324"/>
      <c r="E45" s="326" t="s">
        <v>307</v>
      </c>
      <c r="F45" s="326" t="s">
        <v>307</v>
      </c>
      <c r="G45" s="326" t="s">
        <v>307</v>
      </c>
      <c r="H45" s="326" t="s">
        <v>307</v>
      </c>
      <c r="I45" s="326" t="s">
        <v>307</v>
      </c>
      <c r="J45" s="326" t="s">
        <v>307</v>
      </c>
      <c r="K45" s="326" t="s">
        <v>307</v>
      </c>
      <c r="L45" s="326" t="s">
        <v>307</v>
      </c>
      <c r="M45" s="326" t="s">
        <v>307</v>
      </c>
      <c r="N45" s="326" t="s">
        <v>307</v>
      </c>
      <c r="O45" s="326" t="s">
        <v>307</v>
      </c>
      <c r="P45" s="326" t="s">
        <v>307</v>
      </c>
      <c r="Q45" s="326" t="s">
        <v>307</v>
      </c>
      <c r="R45" s="326" t="s">
        <v>307</v>
      </c>
      <c r="S45" s="326" t="s">
        <v>307</v>
      </c>
    </row>
    <row r="46" spans="1:19" x14ac:dyDescent="0.15">
      <c r="A46" s="321" t="s">
        <v>209</v>
      </c>
      <c r="B46" s="322"/>
      <c r="C46" s="327" t="s">
        <v>142</v>
      </c>
      <c r="D46" s="324"/>
      <c r="E46" s="326" t="s">
        <v>307</v>
      </c>
      <c r="F46" s="326" t="s">
        <v>307</v>
      </c>
      <c r="G46" s="326" t="s">
        <v>307</v>
      </c>
      <c r="H46" s="326" t="s">
        <v>307</v>
      </c>
      <c r="I46" s="326" t="s">
        <v>307</v>
      </c>
      <c r="J46" s="326" t="s">
        <v>307</v>
      </c>
      <c r="K46" s="326" t="s">
        <v>307</v>
      </c>
      <c r="L46" s="326" t="s">
        <v>307</v>
      </c>
      <c r="M46" s="326" t="s">
        <v>307</v>
      </c>
      <c r="N46" s="326" t="s">
        <v>307</v>
      </c>
      <c r="O46" s="326" t="s">
        <v>307</v>
      </c>
      <c r="P46" s="326" t="s">
        <v>307</v>
      </c>
      <c r="Q46" s="326" t="s">
        <v>307</v>
      </c>
      <c r="R46" s="326" t="s">
        <v>307</v>
      </c>
      <c r="S46" s="326" t="s">
        <v>307</v>
      </c>
    </row>
    <row r="47" spans="1:19" x14ac:dyDescent="0.15">
      <c r="A47" s="321" t="s">
        <v>210</v>
      </c>
      <c r="B47" s="322"/>
      <c r="C47" s="327" t="s">
        <v>143</v>
      </c>
      <c r="D47" s="324"/>
      <c r="E47" s="351">
        <v>2957</v>
      </c>
      <c r="F47" s="351">
        <v>2322</v>
      </c>
      <c r="G47" s="351">
        <v>635</v>
      </c>
      <c r="H47" s="351">
        <v>12</v>
      </c>
      <c r="I47" s="351">
        <v>12</v>
      </c>
      <c r="J47" s="351">
        <v>0</v>
      </c>
      <c r="K47" s="351">
        <v>8</v>
      </c>
      <c r="L47" s="351">
        <v>7</v>
      </c>
      <c r="M47" s="351">
        <v>1</v>
      </c>
      <c r="N47" s="351">
        <v>2961</v>
      </c>
      <c r="O47" s="351">
        <v>2327</v>
      </c>
      <c r="P47" s="351">
        <v>634</v>
      </c>
      <c r="Q47" s="325">
        <v>7.2</v>
      </c>
      <c r="R47" s="325">
        <v>2.8</v>
      </c>
      <c r="S47" s="325">
        <v>23.5</v>
      </c>
    </row>
    <row r="48" spans="1:19" x14ac:dyDescent="0.15">
      <c r="A48" s="321" t="s">
        <v>290</v>
      </c>
      <c r="B48" s="322"/>
      <c r="C48" s="328" t="s">
        <v>144</v>
      </c>
      <c r="D48" s="324"/>
      <c r="E48" s="351">
        <v>4595</v>
      </c>
      <c r="F48" s="351">
        <v>3655</v>
      </c>
      <c r="G48" s="351">
        <v>940</v>
      </c>
      <c r="H48" s="351">
        <v>13</v>
      </c>
      <c r="I48" s="351">
        <v>5</v>
      </c>
      <c r="J48" s="351">
        <v>8</v>
      </c>
      <c r="K48" s="351">
        <v>66</v>
      </c>
      <c r="L48" s="351">
        <v>48</v>
      </c>
      <c r="M48" s="351">
        <v>18</v>
      </c>
      <c r="N48" s="351">
        <v>4542</v>
      </c>
      <c r="O48" s="351">
        <v>3612</v>
      </c>
      <c r="P48" s="351">
        <v>930</v>
      </c>
      <c r="Q48" s="325">
        <v>3.4</v>
      </c>
      <c r="R48" s="325">
        <v>1.1000000000000001</v>
      </c>
      <c r="S48" s="325">
        <v>12.2</v>
      </c>
    </row>
    <row r="49" spans="1:19" x14ac:dyDescent="0.15">
      <c r="A49" s="316" t="s">
        <v>212</v>
      </c>
      <c r="B49" s="317"/>
      <c r="C49" s="341" t="s">
        <v>145</v>
      </c>
      <c r="D49" s="319"/>
      <c r="E49" s="357">
        <v>12445</v>
      </c>
      <c r="F49" s="357">
        <v>7464</v>
      </c>
      <c r="G49" s="357">
        <v>4981</v>
      </c>
      <c r="H49" s="357">
        <v>95</v>
      </c>
      <c r="I49" s="357">
        <v>65</v>
      </c>
      <c r="J49" s="357">
        <v>30</v>
      </c>
      <c r="K49" s="357">
        <v>163</v>
      </c>
      <c r="L49" s="357">
        <v>151</v>
      </c>
      <c r="M49" s="357">
        <v>12</v>
      </c>
      <c r="N49" s="357">
        <v>12377</v>
      </c>
      <c r="O49" s="357">
        <v>7378</v>
      </c>
      <c r="P49" s="357">
        <v>4999</v>
      </c>
      <c r="Q49" s="342">
        <v>27.8</v>
      </c>
      <c r="R49" s="342">
        <v>8.1</v>
      </c>
      <c r="S49" s="342">
        <v>57</v>
      </c>
    </row>
    <row r="50" spans="1:19" x14ac:dyDescent="0.15">
      <c r="A50" s="321" t="s">
        <v>291</v>
      </c>
      <c r="B50" s="322"/>
      <c r="C50" s="323" t="s">
        <v>146</v>
      </c>
      <c r="D50" s="324"/>
      <c r="E50" s="351">
        <v>38046</v>
      </c>
      <c r="F50" s="351">
        <v>12656</v>
      </c>
      <c r="G50" s="351">
        <v>25390</v>
      </c>
      <c r="H50" s="351">
        <v>613</v>
      </c>
      <c r="I50" s="351">
        <v>242</v>
      </c>
      <c r="J50" s="351">
        <v>371</v>
      </c>
      <c r="K50" s="351">
        <v>480</v>
      </c>
      <c r="L50" s="351">
        <v>195</v>
      </c>
      <c r="M50" s="351">
        <v>285</v>
      </c>
      <c r="N50" s="351">
        <v>38179</v>
      </c>
      <c r="O50" s="351">
        <v>12703</v>
      </c>
      <c r="P50" s="351">
        <v>25476</v>
      </c>
      <c r="Q50" s="325">
        <v>72.599999999999994</v>
      </c>
      <c r="R50" s="325">
        <v>39.700000000000003</v>
      </c>
      <c r="S50" s="325">
        <v>88.9</v>
      </c>
    </row>
    <row r="51" spans="1:19" x14ac:dyDescent="0.15">
      <c r="A51" s="316" t="s">
        <v>292</v>
      </c>
      <c r="B51" s="317"/>
      <c r="C51" s="343" t="s">
        <v>147</v>
      </c>
      <c r="D51" s="319"/>
      <c r="E51" s="353">
        <v>9922</v>
      </c>
      <c r="F51" s="354">
        <v>5135</v>
      </c>
      <c r="G51" s="354">
        <v>4787</v>
      </c>
      <c r="H51" s="354">
        <v>566</v>
      </c>
      <c r="I51" s="354">
        <v>285</v>
      </c>
      <c r="J51" s="354">
        <v>281</v>
      </c>
      <c r="K51" s="354">
        <v>157</v>
      </c>
      <c r="L51" s="354">
        <v>90</v>
      </c>
      <c r="M51" s="354">
        <v>67</v>
      </c>
      <c r="N51" s="354">
        <v>10331</v>
      </c>
      <c r="O51" s="354">
        <v>5330</v>
      </c>
      <c r="P51" s="354">
        <v>5001</v>
      </c>
      <c r="Q51" s="337">
        <v>47.8</v>
      </c>
      <c r="R51" s="337">
        <v>34.200000000000003</v>
      </c>
      <c r="S51" s="337">
        <v>62.4</v>
      </c>
    </row>
    <row r="52" spans="1:19" x14ac:dyDescent="0.15">
      <c r="A52" s="321" t="s">
        <v>215</v>
      </c>
      <c r="B52" s="322"/>
      <c r="C52" s="344" t="s">
        <v>148</v>
      </c>
      <c r="D52" s="324"/>
      <c r="E52" s="358">
        <v>10902</v>
      </c>
      <c r="F52" s="352">
        <v>4141</v>
      </c>
      <c r="G52" s="352">
        <v>6761</v>
      </c>
      <c r="H52" s="352">
        <v>780</v>
      </c>
      <c r="I52" s="352">
        <v>302</v>
      </c>
      <c r="J52" s="352">
        <v>478</v>
      </c>
      <c r="K52" s="352">
        <v>394</v>
      </c>
      <c r="L52" s="352">
        <v>206</v>
      </c>
      <c r="M52" s="352">
        <v>188</v>
      </c>
      <c r="N52" s="352">
        <v>11288</v>
      </c>
      <c r="O52" s="352">
        <v>4237</v>
      </c>
      <c r="P52" s="352">
        <v>7051</v>
      </c>
      <c r="Q52" s="334">
        <v>81</v>
      </c>
      <c r="R52" s="334">
        <v>71.599999999999994</v>
      </c>
      <c r="S52" s="334">
        <v>86.7</v>
      </c>
    </row>
    <row r="53" spans="1:19" x14ac:dyDescent="0.15">
      <c r="A53" s="316" t="s">
        <v>293</v>
      </c>
      <c r="B53" s="317"/>
      <c r="C53" s="318" t="s">
        <v>149</v>
      </c>
      <c r="D53" s="319"/>
      <c r="E53" s="353">
        <v>42056</v>
      </c>
      <c r="F53" s="354">
        <v>12661</v>
      </c>
      <c r="G53" s="354">
        <v>29395</v>
      </c>
      <c r="H53" s="354">
        <v>415</v>
      </c>
      <c r="I53" s="354">
        <v>114</v>
      </c>
      <c r="J53" s="354">
        <v>301</v>
      </c>
      <c r="K53" s="354">
        <v>260</v>
      </c>
      <c r="L53" s="354">
        <v>125</v>
      </c>
      <c r="M53" s="354">
        <v>135</v>
      </c>
      <c r="N53" s="354">
        <v>42211</v>
      </c>
      <c r="O53" s="354">
        <v>12650</v>
      </c>
      <c r="P53" s="354">
        <v>29561</v>
      </c>
      <c r="Q53" s="337">
        <v>12.6</v>
      </c>
      <c r="R53" s="337">
        <v>14.2</v>
      </c>
      <c r="S53" s="337">
        <v>11.9</v>
      </c>
    </row>
    <row r="54" spans="1:19" x14ac:dyDescent="0.15">
      <c r="A54" s="330" t="s">
        <v>217</v>
      </c>
      <c r="B54" s="331"/>
      <c r="C54" s="346" t="s">
        <v>150</v>
      </c>
      <c r="D54" s="333"/>
      <c r="E54" s="358">
        <v>40602</v>
      </c>
      <c r="F54" s="352">
        <v>1940</v>
      </c>
      <c r="G54" s="352">
        <v>38662</v>
      </c>
      <c r="H54" s="352">
        <v>954</v>
      </c>
      <c r="I54" s="352">
        <v>16</v>
      </c>
      <c r="J54" s="352">
        <v>938</v>
      </c>
      <c r="K54" s="352">
        <v>25</v>
      </c>
      <c r="L54" s="352">
        <v>0</v>
      </c>
      <c r="M54" s="352">
        <v>25</v>
      </c>
      <c r="N54" s="352">
        <v>41531</v>
      </c>
      <c r="O54" s="352">
        <v>1956</v>
      </c>
      <c r="P54" s="352">
        <v>39575</v>
      </c>
      <c r="Q54" s="334">
        <v>52.9</v>
      </c>
      <c r="R54" s="334">
        <v>13</v>
      </c>
      <c r="S54" s="334">
        <v>54.9</v>
      </c>
    </row>
    <row r="55" spans="1:19" x14ac:dyDescent="0.15">
      <c r="A55" s="310" t="s">
        <v>294</v>
      </c>
      <c r="B55" s="311"/>
      <c r="C55" s="347" t="s">
        <v>151</v>
      </c>
      <c r="D55" s="313"/>
      <c r="E55" s="353">
        <v>9556</v>
      </c>
      <c r="F55" s="354">
        <v>3911</v>
      </c>
      <c r="G55" s="354">
        <v>5645</v>
      </c>
      <c r="H55" s="354">
        <v>371</v>
      </c>
      <c r="I55" s="354">
        <v>116</v>
      </c>
      <c r="J55" s="354">
        <v>255</v>
      </c>
      <c r="K55" s="354">
        <v>420</v>
      </c>
      <c r="L55" s="354">
        <v>135</v>
      </c>
      <c r="M55" s="354">
        <v>285</v>
      </c>
      <c r="N55" s="354">
        <v>9507</v>
      </c>
      <c r="O55" s="354">
        <v>3892</v>
      </c>
      <c r="P55" s="354">
        <v>5615</v>
      </c>
      <c r="Q55" s="337">
        <v>22.4</v>
      </c>
      <c r="R55" s="337">
        <v>5.9</v>
      </c>
      <c r="S55" s="337">
        <v>33.799999999999997</v>
      </c>
    </row>
    <row r="56" spans="1:19" x14ac:dyDescent="0.15">
      <c r="A56" s="321" t="s">
        <v>295</v>
      </c>
      <c r="B56" s="322"/>
      <c r="C56" s="327" t="s">
        <v>152</v>
      </c>
      <c r="D56" s="324"/>
      <c r="E56" s="355">
        <v>16668</v>
      </c>
      <c r="F56" s="356">
        <v>5005</v>
      </c>
      <c r="G56" s="356">
        <v>11663</v>
      </c>
      <c r="H56" s="356">
        <v>152</v>
      </c>
      <c r="I56" s="356">
        <v>73</v>
      </c>
      <c r="J56" s="356">
        <v>79</v>
      </c>
      <c r="K56" s="356">
        <v>179</v>
      </c>
      <c r="L56" s="356">
        <v>37</v>
      </c>
      <c r="M56" s="356">
        <v>142</v>
      </c>
      <c r="N56" s="356">
        <v>16641</v>
      </c>
      <c r="O56" s="356">
        <v>5041</v>
      </c>
      <c r="P56" s="356">
        <v>11600</v>
      </c>
      <c r="Q56" s="339">
        <v>66.099999999999994</v>
      </c>
      <c r="R56" s="339">
        <v>42.6</v>
      </c>
      <c r="S56" s="339">
        <v>76.3</v>
      </c>
    </row>
    <row r="57" spans="1:19" x14ac:dyDescent="0.15">
      <c r="A57" s="330" t="s">
        <v>296</v>
      </c>
      <c r="B57" s="331"/>
      <c r="C57" s="346" t="s">
        <v>153</v>
      </c>
      <c r="D57" s="333"/>
      <c r="E57" s="358">
        <v>3568</v>
      </c>
      <c r="F57" s="352">
        <v>2518</v>
      </c>
      <c r="G57" s="352">
        <v>1050</v>
      </c>
      <c r="H57" s="352">
        <v>29</v>
      </c>
      <c r="I57" s="352">
        <v>17</v>
      </c>
      <c r="J57" s="352">
        <v>12</v>
      </c>
      <c r="K57" s="352">
        <v>28</v>
      </c>
      <c r="L57" s="352">
        <v>14</v>
      </c>
      <c r="M57" s="352">
        <v>14</v>
      </c>
      <c r="N57" s="352">
        <v>3569</v>
      </c>
      <c r="O57" s="352">
        <v>2521</v>
      </c>
      <c r="P57" s="352">
        <v>1048</v>
      </c>
      <c r="Q57" s="334">
        <v>14.2</v>
      </c>
      <c r="R57" s="334">
        <v>4.4000000000000004</v>
      </c>
      <c r="S57" s="334">
        <v>37.9</v>
      </c>
    </row>
  </sheetData>
  <mergeCells count="6">
    <mergeCell ref="Q5:S5"/>
    <mergeCell ref="A6:C6"/>
    <mergeCell ref="E5:G5"/>
    <mergeCell ref="H5:J5"/>
    <mergeCell ref="K5:M5"/>
    <mergeCell ref="N5:P5"/>
  </mergeCells>
  <phoneticPr fontId="16"/>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E47:S57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2019-09-06T00:13:53Z</dcterms:modified>
</cp:coreProperties>
</file>