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2670013\H3012デスクトップ\02_外国人住民数調査\H26調査\12月\HP\統計ステーションながの\"/>
    </mc:Choice>
  </mc:AlternateContent>
  <bookViews>
    <workbookView xWindow="0" yWindow="0" windowWidth="20490" windowHeight="7920"/>
  </bookViews>
  <sheets>
    <sheet name="H26グラフ (棒グラフ) (数値H11から）" sheetId="1" r:id="rId1"/>
  </sheets>
  <definedNames>
    <definedName name="_xlnm.Print_Area" localSheetId="0">'H26グラフ (棒グラフ) (数値H11から）'!$A$1:$R$73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70" i="1" l="1"/>
  <c r="Q69" i="1"/>
  <c r="Q68" i="1"/>
  <c r="Q67" i="1"/>
  <c r="Q66" i="1"/>
  <c r="Q65" i="1"/>
</calcChain>
</file>

<file path=xl/sharedStrings.xml><?xml version="1.0" encoding="utf-8"?>
<sst xmlns="http://schemas.openxmlformats.org/spreadsheetml/2006/main" count="51" uniqueCount="51">
  <si>
    <r>
      <t>県内に在住する外国人の推移　</t>
    </r>
    <r>
      <rPr>
        <b/>
        <sz val="20"/>
        <rFont val="ＭＳ ゴシック"/>
        <family val="3"/>
        <charset val="128"/>
      </rPr>
      <t>　（毎年１２月末現在）</t>
    </r>
    <rPh sb="0" eb="2">
      <t>ケンナイ</t>
    </rPh>
    <rPh sb="3" eb="5">
      <t>ザイジュウ</t>
    </rPh>
    <rPh sb="7" eb="9">
      <t>ガイコク</t>
    </rPh>
    <rPh sb="9" eb="10">
      <t>ジン</t>
    </rPh>
    <rPh sb="11" eb="13">
      <t>スイイ</t>
    </rPh>
    <rPh sb="16" eb="18">
      <t>マイトシ</t>
    </rPh>
    <rPh sb="20" eb="21">
      <t>ツキ</t>
    </rPh>
    <rPh sb="21" eb="22">
      <t>マツ</t>
    </rPh>
    <rPh sb="22" eb="24">
      <t>ゲンザイ</t>
    </rPh>
    <phoneticPr fontId="4"/>
  </si>
  <si>
    <t>H23(2011)年末までは「外国人登録者数」（市町村の外国人登録者数を集計した数値）</t>
    <rPh sb="9" eb="10">
      <t>トシ</t>
    </rPh>
    <rPh sb="10" eb="11">
      <t>マツ</t>
    </rPh>
    <rPh sb="15" eb="17">
      <t>ガイコク</t>
    </rPh>
    <rPh sb="17" eb="18">
      <t>ジン</t>
    </rPh>
    <rPh sb="18" eb="20">
      <t>トウロク</t>
    </rPh>
    <rPh sb="20" eb="21">
      <t>シャ</t>
    </rPh>
    <rPh sb="21" eb="22">
      <t>スウ</t>
    </rPh>
    <rPh sb="24" eb="27">
      <t>シチョウソン</t>
    </rPh>
    <rPh sb="28" eb="30">
      <t>ガイコク</t>
    </rPh>
    <rPh sb="30" eb="31">
      <t>ジン</t>
    </rPh>
    <rPh sb="31" eb="33">
      <t>トウロク</t>
    </rPh>
    <rPh sb="33" eb="34">
      <t>シャ</t>
    </rPh>
    <rPh sb="34" eb="35">
      <t>カズ</t>
    </rPh>
    <rPh sb="36" eb="38">
      <t>シュウケイ</t>
    </rPh>
    <rPh sb="40" eb="42">
      <t>スウチ</t>
    </rPh>
    <phoneticPr fontId="4"/>
  </si>
  <si>
    <t>H24(2012)年末からは「外国人住民数」（市町村の住民基本台帳上の外国人人口を集計した数値）</t>
    <rPh sb="9" eb="10">
      <t>トシ</t>
    </rPh>
    <rPh sb="10" eb="11">
      <t>マツ</t>
    </rPh>
    <rPh sb="15" eb="17">
      <t>ガイコク</t>
    </rPh>
    <rPh sb="17" eb="18">
      <t>ジン</t>
    </rPh>
    <rPh sb="18" eb="20">
      <t>ジュウミン</t>
    </rPh>
    <rPh sb="20" eb="21">
      <t>スウ</t>
    </rPh>
    <rPh sb="23" eb="26">
      <t>シチョウソン</t>
    </rPh>
    <rPh sb="27" eb="29">
      <t>ジュウミン</t>
    </rPh>
    <rPh sb="29" eb="31">
      <t>キホン</t>
    </rPh>
    <rPh sb="31" eb="33">
      <t>ダイチョウ</t>
    </rPh>
    <rPh sb="33" eb="34">
      <t>ウエ</t>
    </rPh>
    <rPh sb="35" eb="37">
      <t>ガイコク</t>
    </rPh>
    <rPh sb="37" eb="38">
      <t>ジン</t>
    </rPh>
    <rPh sb="38" eb="40">
      <t>ジンコウ</t>
    </rPh>
    <rPh sb="41" eb="43">
      <t>シュウケイ</t>
    </rPh>
    <rPh sb="45" eb="47">
      <t>スウチ</t>
    </rPh>
    <phoneticPr fontId="4"/>
  </si>
  <si>
    <t>長野県国際課</t>
    <rPh sb="0" eb="3">
      <t>ナガノケン</t>
    </rPh>
    <rPh sb="3" eb="6">
      <t>コクサイカ</t>
    </rPh>
    <phoneticPr fontId="4"/>
  </si>
  <si>
    <t>（単位：人）</t>
    <rPh sb="1" eb="3">
      <t>タンイ</t>
    </rPh>
    <rPh sb="4" eb="5">
      <t>ジン</t>
    </rPh>
    <phoneticPr fontId="4"/>
  </si>
  <si>
    <t>外国人登録者数←</t>
    <rPh sb="0" eb="2">
      <t>ガイコク</t>
    </rPh>
    <rPh sb="2" eb="3">
      <t>ジン</t>
    </rPh>
    <rPh sb="3" eb="5">
      <t>トウロク</t>
    </rPh>
    <rPh sb="5" eb="6">
      <t>シャ</t>
    </rPh>
    <rPh sb="6" eb="7">
      <t>カズ</t>
    </rPh>
    <phoneticPr fontId="4"/>
  </si>
  <si>
    <t>→外国人住民数</t>
    <rPh sb="1" eb="3">
      <t>ガイコク</t>
    </rPh>
    <rPh sb="3" eb="4">
      <t>ジン</t>
    </rPh>
    <rPh sb="4" eb="6">
      <t>ジュウミン</t>
    </rPh>
    <rPh sb="6" eb="7">
      <t>カズ</t>
    </rPh>
    <phoneticPr fontId="4"/>
  </si>
  <si>
    <t>区分</t>
    <rPh sb="0" eb="2">
      <t>クブン</t>
    </rPh>
    <phoneticPr fontId="4"/>
  </si>
  <si>
    <t>2000年</t>
    <rPh sb="4" eb="5">
      <t>ネン</t>
    </rPh>
    <phoneticPr fontId="4"/>
  </si>
  <si>
    <t>2001年</t>
    <rPh sb="4" eb="5">
      <t>ネン</t>
    </rPh>
    <phoneticPr fontId="4"/>
  </si>
  <si>
    <t>2002年</t>
    <rPh sb="4" eb="5">
      <t>ネン</t>
    </rPh>
    <phoneticPr fontId="4"/>
  </si>
  <si>
    <t>2003年</t>
    <rPh sb="4" eb="5">
      <t>ネン</t>
    </rPh>
    <phoneticPr fontId="4"/>
  </si>
  <si>
    <t>2004年</t>
    <rPh sb="4" eb="5">
      <t>ネン</t>
    </rPh>
    <phoneticPr fontId="4"/>
  </si>
  <si>
    <t>2005年</t>
    <rPh sb="4" eb="5">
      <t>ネン</t>
    </rPh>
    <phoneticPr fontId="4"/>
  </si>
  <si>
    <t>2006年</t>
    <rPh sb="4" eb="5">
      <t>ネン</t>
    </rPh>
    <phoneticPr fontId="4"/>
  </si>
  <si>
    <t>2007年</t>
    <rPh sb="4" eb="5">
      <t>ネン</t>
    </rPh>
    <phoneticPr fontId="4"/>
  </si>
  <si>
    <t>2008年</t>
    <rPh sb="4" eb="5">
      <t>ネン</t>
    </rPh>
    <phoneticPr fontId="4"/>
  </si>
  <si>
    <t>2009年</t>
    <rPh sb="4" eb="5">
      <t>ネン</t>
    </rPh>
    <phoneticPr fontId="4"/>
  </si>
  <si>
    <t>2010年</t>
    <rPh sb="4" eb="5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</si>
  <si>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</si>
  <si>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</si>
  <si>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2013年</t>
    <rPh sb="4" eb="5">
      <t>ネン</t>
    </rPh>
    <phoneticPr fontId="4"/>
  </si>
  <si>
    <t>2014年</t>
    <rPh sb="4" eb="5">
      <t>ネン</t>
    </rPh>
    <phoneticPr fontId="4"/>
  </si>
  <si>
    <t>構成比
（％）</t>
    <phoneticPr fontId="4"/>
  </si>
  <si>
    <t>（H12）</t>
    <phoneticPr fontId="4"/>
  </si>
  <si>
    <t>（H13）</t>
    <phoneticPr fontId="4"/>
  </si>
  <si>
    <t>（H14）</t>
  </si>
  <si>
    <t>（H15）</t>
  </si>
  <si>
    <t>（H16）</t>
  </si>
  <si>
    <t>（H17）</t>
  </si>
  <si>
    <t>（H18）</t>
  </si>
  <si>
    <t>（H19）</t>
  </si>
  <si>
    <t>（H20）</t>
  </si>
  <si>
    <t>（H21）</t>
  </si>
  <si>
    <t>（H22）</t>
  </si>
  <si>
    <t>（H23）</t>
    <phoneticPr fontId="4"/>
  </si>
  <si>
    <t>（H24）</t>
    <phoneticPr fontId="4"/>
  </si>
  <si>
    <t>（H25）</t>
    <phoneticPr fontId="4"/>
  </si>
  <si>
    <t>（H26）</t>
    <phoneticPr fontId="4"/>
  </si>
  <si>
    <t>中国</t>
  </si>
  <si>
    <t>ブラジル</t>
  </si>
  <si>
    <t>韓国・朝鮮</t>
  </si>
  <si>
    <t>フィリピン</t>
  </si>
  <si>
    <t>タイ</t>
  </si>
  <si>
    <t>その他</t>
  </si>
  <si>
    <t>合計</t>
    <rPh sb="0" eb="1">
      <t>ゴウ</t>
    </rPh>
    <rPh sb="1" eb="2">
      <t>ケイ</t>
    </rPh>
    <phoneticPr fontId="4"/>
  </si>
  <si>
    <t>H25(2013)末 全国計</t>
    <rPh sb="9" eb="10">
      <t>マツ</t>
    </rPh>
    <rPh sb="11" eb="13">
      <t>ゼンコク</t>
    </rPh>
    <rPh sb="13" eb="14">
      <t>ケイ</t>
    </rPh>
    <phoneticPr fontId="4"/>
  </si>
  <si>
    <t>（H26(2014)在留外国人統計より）</t>
    <rPh sb="10" eb="12">
      <t>ザイリュウ</t>
    </rPh>
    <rPh sb="12" eb="14">
      <t>ガイコク</t>
    </rPh>
    <rPh sb="14" eb="15">
      <t>ジン</t>
    </rPh>
    <rPh sb="15" eb="17">
      <t>トウケイ</t>
    </rPh>
    <phoneticPr fontId="4"/>
  </si>
  <si>
    <t>（注）本表の数値は県国際課の集計であり、出国記録等によって調整された法務省「在留外国人統計」の数値とは差が生じている。</t>
    <rPh sb="1" eb="2">
      <t>チュウ</t>
    </rPh>
    <phoneticPr fontId="4"/>
  </si>
  <si>
    <t>（各年12月末現在、単位：人）</t>
    <rPh sb="1" eb="3">
      <t>カクネン</t>
    </rPh>
    <rPh sb="5" eb="6">
      <t>ガツ</t>
    </rPh>
    <rPh sb="6" eb="7">
      <t>マツ</t>
    </rPh>
    <rPh sb="7" eb="9">
      <t>ゲンザイ</t>
    </rPh>
    <rPh sb="10" eb="12">
      <t>タンイ</t>
    </rPh>
    <rPh sb="13" eb="14">
      <t>ニン</t>
    </rPh>
    <phoneticPr fontId="4"/>
  </si>
  <si>
    <t>OK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</si>
</sst>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#,##0.0\)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2"/>
      <name val="ＭＳ ゴシック"/>
      <family val="3"/>
      <charset val="128"/>
    </font>
    <font>
      <b/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0" xfId="0" applyFont="1" applyBorder="1">
      <alignment vertical="center"/>
    </xf>
    <xf numFmtId="0" fontId="0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Font="1" applyBorder="1">
      <alignment vertical="center"/>
    </xf>
    <xf numFmtId="0" fontId="0" fillId="0" borderId="0" xfId="0" applyFont="1" applyBorder="1">
      <alignment vertical="center"/>
    </xf>
    <xf numFmtId="0" fontId="7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2" fillId="0" borderId="1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/>
    </xf>
    <xf numFmtId="38" fontId="8" fillId="0" borderId="8" xfId="1" applyFont="1" applyBorder="1">
      <alignment vertical="center"/>
    </xf>
    <xf numFmtId="38" fontId="8" fillId="0" borderId="9" xfId="1" applyFont="1" applyBorder="1">
      <alignment vertical="center"/>
    </xf>
    <xf numFmtId="38" fontId="8" fillId="0" borderId="4" xfId="1" applyFont="1" applyFill="1" applyBorder="1" applyAlignment="1">
      <alignment vertical="center"/>
    </xf>
    <xf numFmtId="38" fontId="8" fillId="0" borderId="2" xfId="1" applyFont="1" applyFill="1" applyBorder="1" applyAlignment="1">
      <alignment vertical="center"/>
    </xf>
    <xf numFmtId="176" fontId="7" fillId="0" borderId="8" xfId="2" applyNumberFormat="1" applyFont="1" applyBorder="1">
      <alignment vertical="center"/>
    </xf>
    <xf numFmtId="0" fontId="7" fillId="0" borderId="10" xfId="0" applyFont="1" applyBorder="1" applyAlignment="1">
      <alignment horizontal="left" vertical="center"/>
    </xf>
    <xf numFmtId="38" fontId="8" fillId="0" borderId="10" xfId="1" applyFont="1" applyBorder="1">
      <alignment vertical="center"/>
    </xf>
    <xf numFmtId="38" fontId="8" fillId="0" borderId="11" xfId="1" applyFont="1" applyBorder="1">
      <alignment vertical="center"/>
    </xf>
    <xf numFmtId="38" fontId="8" fillId="0" borderId="12" xfId="1" applyFont="1" applyFill="1" applyBorder="1" applyAlignment="1">
      <alignment vertical="center"/>
    </xf>
    <xf numFmtId="38" fontId="8" fillId="0" borderId="10" xfId="1" applyFont="1" applyFill="1" applyBorder="1" applyAlignment="1">
      <alignment vertical="center"/>
    </xf>
    <xf numFmtId="0" fontId="7" fillId="0" borderId="5" xfId="0" applyFont="1" applyBorder="1" applyAlignment="1">
      <alignment horizontal="left" vertical="center"/>
    </xf>
    <xf numFmtId="38" fontId="8" fillId="0" borderId="5" xfId="1" applyFont="1" applyBorder="1">
      <alignment vertical="center"/>
    </xf>
    <xf numFmtId="38" fontId="8" fillId="0" borderId="13" xfId="1" applyFont="1" applyBorder="1">
      <alignment vertical="center"/>
    </xf>
    <xf numFmtId="38" fontId="8" fillId="0" borderId="14" xfId="1" applyFont="1" applyBorder="1">
      <alignment vertical="center"/>
    </xf>
    <xf numFmtId="38" fontId="8" fillId="0" borderId="15" xfId="1" applyFont="1" applyFill="1" applyBorder="1" applyAlignment="1">
      <alignment vertical="center"/>
    </xf>
    <xf numFmtId="38" fontId="8" fillId="0" borderId="13" xfId="1" applyFont="1" applyFill="1" applyBorder="1" applyAlignment="1">
      <alignment vertical="center"/>
    </xf>
    <xf numFmtId="176" fontId="7" fillId="0" borderId="13" xfId="2" applyNumberFormat="1" applyFont="1" applyBorder="1">
      <alignment vertical="center"/>
    </xf>
    <xf numFmtId="38" fontId="0" fillId="0" borderId="0" xfId="1" applyFont="1" applyFill="1" applyAlignment="1">
      <alignment vertical="center"/>
    </xf>
    <xf numFmtId="0" fontId="7" fillId="0" borderId="0" xfId="0" applyFont="1" applyBorder="1" applyAlignment="1">
      <alignment horizontal="right" vertical="center"/>
    </xf>
    <xf numFmtId="38" fontId="1" fillId="0" borderId="16" xfId="1" applyFont="1" applyFill="1" applyBorder="1" applyAlignment="1">
      <alignment vertical="center"/>
    </xf>
    <xf numFmtId="38" fontId="13" fillId="0" borderId="16" xfId="1" applyFont="1" applyFill="1" applyBorder="1" applyAlignment="1">
      <alignment vertical="center"/>
    </xf>
    <xf numFmtId="38" fontId="13" fillId="0" borderId="0" xfId="1" applyFont="1" applyFill="1" applyBorder="1" applyAlignment="1">
      <alignment vertical="center"/>
    </xf>
    <xf numFmtId="0" fontId="14" fillId="0" borderId="0" xfId="0" applyFont="1">
      <alignment vertical="center"/>
    </xf>
    <xf numFmtId="0" fontId="8" fillId="0" borderId="0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15</xdr:row>
      <xdr:rowOff>63501</xdr:rowOff>
    </xdr:from>
    <xdr:to>
      <xdr:col>17</xdr:col>
      <xdr:colOff>521388</xdr:colOff>
      <xdr:row>58</xdr:row>
      <xdr:rowOff>145164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378326"/>
          <a:ext cx="11865663" cy="7444488"/>
        </a:xfrm>
        <a:prstGeom prst="rect">
          <a:avLst/>
        </a:prstGeom>
      </xdr:spPr>
    </xdr:pic>
    <xdr:clientData/>
  </xdr:twoCellAnchor>
  <xdr:twoCellAnchor>
    <xdr:from>
      <xdr:col>0</xdr:col>
      <xdr:colOff>719667</xdr:colOff>
      <xdr:row>40</xdr:row>
      <xdr:rowOff>12700</xdr:rowOff>
    </xdr:from>
    <xdr:to>
      <xdr:col>2</xdr:col>
      <xdr:colOff>95250</xdr:colOff>
      <xdr:row>43</xdr:row>
      <xdr:rowOff>63501</xdr:rowOff>
    </xdr:to>
    <xdr:sp macro="" textlink="">
      <xdr:nvSpPr>
        <xdr:cNvPr id="3" name="角丸四角形吹き出し 2"/>
        <xdr:cNvSpPr/>
      </xdr:nvSpPr>
      <xdr:spPr>
        <a:xfrm>
          <a:off x="719667" y="8613775"/>
          <a:ext cx="861483" cy="555626"/>
        </a:xfrm>
        <a:prstGeom prst="wedgeRoundRectCallout">
          <a:avLst>
            <a:gd name="adj1" fmla="val 3584"/>
            <a:gd name="adj2" fmla="val 152051"/>
            <a:gd name="adj3" fmla="val 16667"/>
          </a:avLst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tIns="0" bIns="0" rtlCol="0" anchor="ctr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</a:rPr>
            <a:t>入管法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ctr"/>
          <a:r>
            <a:rPr kumimoji="1" lang="ja-JP" altLang="en-US" sz="1100">
              <a:solidFill>
                <a:sysClr val="windowText" lastClr="000000"/>
              </a:solidFill>
            </a:rPr>
            <a:t>改正</a:t>
          </a:r>
        </a:p>
      </xdr:txBody>
    </xdr:sp>
    <xdr:clientData/>
  </xdr:twoCellAnchor>
  <xdr:twoCellAnchor>
    <xdr:from>
      <xdr:col>16</xdr:col>
      <xdr:colOff>111125</xdr:colOff>
      <xdr:row>43</xdr:row>
      <xdr:rowOff>4232</xdr:rowOff>
    </xdr:from>
    <xdr:to>
      <xdr:col>17</xdr:col>
      <xdr:colOff>279400</xdr:colOff>
      <xdr:row>44</xdr:row>
      <xdr:rowOff>94190</xdr:rowOff>
    </xdr:to>
    <xdr:sp macro="" textlink="">
      <xdr:nvSpPr>
        <xdr:cNvPr id="4" name="角丸四角形吹き出し 3"/>
        <xdr:cNvSpPr/>
      </xdr:nvSpPr>
      <xdr:spPr>
        <a:xfrm>
          <a:off x="10798175" y="9110132"/>
          <a:ext cx="825500" cy="261408"/>
        </a:xfrm>
        <a:prstGeom prst="wedgeRoundRectCallout">
          <a:avLst>
            <a:gd name="adj1" fmla="val -51434"/>
            <a:gd name="adj2" fmla="val 130785"/>
            <a:gd name="adj3" fmla="val 16667"/>
          </a:avLst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</a:rPr>
            <a:t>ブラジル</a:t>
          </a:r>
        </a:p>
      </xdr:txBody>
    </xdr:sp>
    <xdr:clientData/>
  </xdr:twoCellAnchor>
  <xdr:twoCellAnchor>
    <xdr:from>
      <xdr:col>16</xdr:col>
      <xdr:colOff>168275</xdr:colOff>
      <xdr:row>37</xdr:row>
      <xdr:rowOff>74078</xdr:rowOff>
    </xdr:from>
    <xdr:to>
      <xdr:col>17</xdr:col>
      <xdr:colOff>241300</xdr:colOff>
      <xdr:row>39</xdr:row>
      <xdr:rowOff>20102</xdr:rowOff>
    </xdr:to>
    <xdr:sp macro="" textlink="">
      <xdr:nvSpPr>
        <xdr:cNvPr id="5" name="角丸四角形吹き出し 4"/>
        <xdr:cNvSpPr/>
      </xdr:nvSpPr>
      <xdr:spPr>
        <a:xfrm>
          <a:off x="10855325" y="8160803"/>
          <a:ext cx="730250" cy="288924"/>
        </a:xfrm>
        <a:prstGeom prst="wedgeRoundRectCallout">
          <a:avLst>
            <a:gd name="adj1" fmla="val -63440"/>
            <a:gd name="adj2" fmla="val 157404"/>
            <a:gd name="adj3" fmla="val 16667"/>
          </a:avLst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</a:rPr>
            <a:t>中国</a:t>
          </a:r>
        </a:p>
      </xdr:txBody>
    </xdr:sp>
    <xdr:clientData/>
  </xdr:twoCellAnchor>
  <xdr:twoCellAnchor>
    <xdr:from>
      <xdr:col>12</xdr:col>
      <xdr:colOff>507999</xdr:colOff>
      <xdr:row>19</xdr:row>
      <xdr:rowOff>148166</xdr:rowOff>
    </xdr:from>
    <xdr:to>
      <xdr:col>15</xdr:col>
      <xdr:colOff>57149</xdr:colOff>
      <xdr:row>26</xdr:row>
      <xdr:rowOff>46566</xdr:rowOff>
    </xdr:to>
    <xdr:sp macro="" textlink="">
      <xdr:nvSpPr>
        <xdr:cNvPr id="6" name="角丸四角形吹き出し 5"/>
        <xdr:cNvSpPr/>
      </xdr:nvSpPr>
      <xdr:spPr>
        <a:xfrm>
          <a:off x="8566149" y="5148791"/>
          <a:ext cx="1520825" cy="1098550"/>
        </a:xfrm>
        <a:prstGeom prst="wedgeRoundRectCallout">
          <a:avLst>
            <a:gd name="adj1" fmla="val -25374"/>
            <a:gd name="adj2" fmla="val 45541"/>
            <a:gd name="adj3" fmla="val 16667"/>
          </a:avLst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tIns="0" bIns="0" rtlCol="0" anchor="ctr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</a:rPr>
            <a:t>県内景気の減退によるブラジル人の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ctr">
            <a:lnSpc>
              <a:spcPts val="1200"/>
            </a:lnSpc>
          </a:pPr>
          <a:r>
            <a:rPr kumimoji="1" lang="ja-JP" altLang="en-US" sz="1100">
              <a:solidFill>
                <a:sysClr val="windowText" lastClr="000000"/>
              </a:solidFill>
            </a:rPr>
            <a:t>減少が全体に影響</a:t>
          </a:r>
        </a:p>
      </xdr:txBody>
    </xdr:sp>
    <xdr:clientData/>
  </xdr:twoCellAnchor>
  <xdr:twoCellAnchor>
    <xdr:from>
      <xdr:col>0</xdr:col>
      <xdr:colOff>114300</xdr:colOff>
      <xdr:row>5</xdr:row>
      <xdr:rowOff>234950</xdr:rowOff>
    </xdr:from>
    <xdr:to>
      <xdr:col>18</xdr:col>
      <xdr:colOff>215900</xdr:colOff>
      <xdr:row>11</xdr:row>
      <xdr:rowOff>275168</xdr:rowOff>
    </xdr:to>
    <xdr:sp macro="" textlink="">
      <xdr:nvSpPr>
        <xdr:cNvPr id="7" name="テキスト ボックス 6"/>
        <xdr:cNvSpPr txBox="1"/>
      </xdr:nvSpPr>
      <xdr:spPr>
        <a:xfrm>
          <a:off x="114300" y="1701800"/>
          <a:ext cx="12188825" cy="18785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spcCol="36000" rtlCol="0" anchor="t"/>
        <a:lstStyle/>
        <a:p>
          <a:pPr>
            <a:lnSpc>
              <a:spcPts val="1900"/>
            </a:lnSpc>
          </a:pPr>
          <a:r>
            <a:rPr kumimoji="1" lang="ja-JP" altLang="en-US" sz="1600"/>
            <a:t>○　</a:t>
          </a:r>
          <a:r>
            <a:rPr kumimoji="1" lang="ja-JP" altLang="en-US" sz="1600">
              <a:latin typeface="+mj-ea"/>
              <a:ea typeface="+mj-ea"/>
            </a:rPr>
            <a:t>平成</a:t>
          </a:r>
          <a:r>
            <a:rPr kumimoji="1" lang="en-US" altLang="ja-JP" sz="1600">
              <a:latin typeface="+mj-ea"/>
              <a:ea typeface="+mj-ea"/>
            </a:rPr>
            <a:t>2(1990)</a:t>
          </a:r>
          <a:r>
            <a:rPr kumimoji="1" lang="ja-JP" altLang="en-US" sz="1600">
              <a:latin typeface="+mj-ea"/>
              <a:ea typeface="+mj-ea"/>
            </a:rPr>
            <a:t>年の入管法改正以降、就労目的の日系ブラジル人が急増するなど、外国籍県民が増加した。</a:t>
          </a:r>
          <a:endParaRPr kumimoji="1" lang="en-US" altLang="ja-JP" sz="1600">
            <a:latin typeface="+mj-ea"/>
            <a:ea typeface="+mj-ea"/>
          </a:endParaRPr>
        </a:p>
        <a:p>
          <a:pPr>
            <a:lnSpc>
              <a:spcPts val="1900"/>
            </a:lnSpc>
          </a:pPr>
          <a:endParaRPr kumimoji="1" lang="en-US" altLang="ja-JP" sz="1600">
            <a:latin typeface="+mj-ea"/>
            <a:ea typeface="+mj-ea"/>
          </a:endParaRPr>
        </a:p>
        <a:p>
          <a:r>
            <a:rPr kumimoji="1" lang="ja-JP" altLang="en-US" sz="1600">
              <a:latin typeface="+mj-ea"/>
              <a:ea typeface="+mj-ea"/>
            </a:rPr>
            <a:t>○　県内景気の減退により、ここ数年は減少が続き、平成</a:t>
          </a:r>
          <a:r>
            <a:rPr kumimoji="1" lang="en-US" altLang="ja-JP" sz="1600">
              <a:latin typeface="+mj-ea"/>
              <a:ea typeface="+mj-ea"/>
            </a:rPr>
            <a:t>26(2014)</a:t>
          </a:r>
          <a:r>
            <a:rPr kumimoji="1" lang="ja-JP" altLang="en-US" sz="1600">
              <a:latin typeface="+mj-ea"/>
              <a:ea typeface="+mj-ea"/>
            </a:rPr>
            <a:t>年</a:t>
          </a:r>
          <a:r>
            <a:rPr kumimoji="1" lang="en-US" altLang="ja-JP" sz="1600">
              <a:latin typeface="+mj-ea"/>
              <a:ea typeface="+mj-ea"/>
            </a:rPr>
            <a:t>12</a:t>
          </a:r>
          <a:r>
            <a:rPr kumimoji="1" lang="ja-JP" altLang="en-US" sz="1600">
              <a:latin typeface="+mj-ea"/>
              <a:ea typeface="+mj-ea"/>
            </a:rPr>
            <a:t>月末の県内</a:t>
          </a:r>
          <a:r>
            <a:rPr kumimoji="1" lang="ja-JP" altLang="en-US" sz="1600" u="none">
              <a:latin typeface="+mj-ea"/>
              <a:ea typeface="+mj-ea"/>
            </a:rPr>
            <a:t>の外国人住民数</a:t>
          </a:r>
          <a:r>
            <a:rPr kumimoji="1" lang="ja-JP" altLang="en-US" sz="1600">
              <a:latin typeface="+mj-ea"/>
              <a:ea typeface="+mj-ea"/>
            </a:rPr>
            <a:t>は</a:t>
          </a:r>
          <a:r>
            <a:rPr kumimoji="1" lang="en-US" altLang="ja-JP" sz="1600">
              <a:latin typeface="+mj-ea"/>
              <a:ea typeface="+mj-ea"/>
            </a:rPr>
            <a:t>29,789</a:t>
          </a:r>
          <a:r>
            <a:rPr kumimoji="1" lang="ja-JP" altLang="en-US" sz="1600">
              <a:latin typeface="+mj-ea"/>
              <a:ea typeface="+mj-ea"/>
            </a:rPr>
            <a:t>人となった。</a:t>
          </a:r>
          <a:r>
            <a:rPr kumimoji="1" lang="en-US" altLang="ja-JP" sz="1600">
              <a:latin typeface="+mj-ea"/>
              <a:ea typeface="+mj-ea"/>
            </a:rPr>
            <a:t/>
          </a:r>
          <a:br>
            <a:rPr kumimoji="1" lang="en-US" altLang="ja-JP" sz="1600">
              <a:latin typeface="+mj-ea"/>
              <a:ea typeface="+mj-ea"/>
            </a:rPr>
          </a:br>
          <a:r>
            <a:rPr kumimoji="1" lang="ja-JP" altLang="en-US" sz="1400">
              <a:latin typeface="+mj-ea"/>
              <a:ea typeface="+mj-ea"/>
            </a:rPr>
            <a:t>　　　（対前年△</a:t>
          </a:r>
          <a:r>
            <a:rPr kumimoji="1" lang="en-US" altLang="ja-JP" sz="1400">
              <a:latin typeface="+mj-ea"/>
              <a:ea typeface="+mj-ea"/>
            </a:rPr>
            <a:t>135</a:t>
          </a:r>
          <a:r>
            <a:rPr kumimoji="1" lang="ja-JP" altLang="en-US" sz="1400">
              <a:latin typeface="+mj-ea"/>
              <a:ea typeface="+mj-ea"/>
            </a:rPr>
            <a:t>人。</a:t>
          </a:r>
          <a:r>
            <a:rPr kumimoji="1" lang="ja-JP" altLang="en-US" sz="1400">
              <a:solidFill>
                <a:srgbClr val="FF0000"/>
              </a:solidFill>
              <a:latin typeface="+mj-ea"/>
              <a:ea typeface="+mj-ea"/>
            </a:rPr>
            <a:t>ブラジル人の転出または帰国が多かったことなどが減少要因</a:t>
          </a:r>
          <a:r>
            <a:rPr kumimoji="1" lang="ja-JP" altLang="en-US" sz="1400">
              <a:latin typeface="+mj-ea"/>
              <a:ea typeface="+mj-ea"/>
            </a:rPr>
            <a:t>）</a:t>
          </a:r>
          <a:endParaRPr kumimoji="1" lang="en-US" altLang="ja-JP" sz="1600">
            <a:latin typeface="+mj-ea"/>
            <a:ea typeface="+mj-ea"/>
          </a:endParaRPr>
        </a:p>
        <a:p>
          <a:pPr>
            <a:lnSpc>
              <a:spcPts val="1900"/>
            </a:lnSpc>
          </a:pPr>
          <a:endParaRPr kumimoji="1" lang="en-US" altLang="ja-JP" sz="1600">
            <a:latin typeface="+mj-ea"/>
            <a:ea typeface="+mj-ea"/>
          </a:endParaRPr>
        </a:p>
        <a:p>
          <a:pPr>
            <a:lnSpc>
              <a:spcPts val="1900"/>
            </a:lnSpc>
          </a:pPr>
          <a:r>
            <a:rPr kumimoji="1" lang="ja-JP" altLang="en-US" sz="1600">
              <a:latin typeface="+mj-ea"/>
              <a:ea typeface="+mj-ea"/>
            </a:rPr>
            <a:t>○ 　在留資格の「永住者（一般永住者）」が全体の約４割を占めるなど、外国籍県民の定住化が進んでいる。</a:t>
          </a:r>
        </a:p>
      </xdr:txBody>
    </xdr:sp>
    <xdr:clientData/>
  </xdr:twoCellAnchor>
  <xdr:twoCellAnchor>
    <xdr:from>
      <xdr:col>10</xdr:col>
      <xdr:colOff>618064</xdr:colOff>
      <xdr:row>17</xdr:row>
      <xdr:rowOff>150285</xdr:rowOff>
    </xdr:from>
    <xdr:to>
      <xdr:col>11</xdr:col>
      <xdr:colOff>656164</xdr:colOff>
      <xdr:row>19</xdr:row>
      <xdr:rowOff>96310</xdr:rowOff>
    </xdr:to>
    <xdr:sp macro="" textlink="">
      <xdr:nvSpPr>
        <xdr:cNvPr id="8" name="角丸四角形吹き出し 7"/>
        <xdr:cNvSpPr/>
      </xdr:nvSpPr>
      <xdr:spPr>
        <a:xfrm>
          <a:off x="7361764" y="4808010"/>
          <a:ext cx="695325" cy="288925"/>
        </a:xfrm>
        <a:prstGeom prst="wedgeRoundRectCallout">
          <a:avLst>
            <a:gd name="adj1" fmla="val -39401"/>
            <a:gd name="adj2" fmla="val 108318"/>
            <a:gd name="adj3" fmla="val 16667"/>
          </a:avLst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</a:rPr>
            <a:t>ピーク</a:t>
          </a:r>
        </a:p>
      </xdr:txBody>
    </xdr:sp>
    <xdr:clientData/>
  </xdr:twoCellAnchor>
  <xdr:twoCellAnchor>
    <xdr:from>
      <xdr:col>14</xdr:col>
      <xdr:colOff>234954</xdr:colOff>
      <xdr:row>30</xdr:row>
      <xdr:rowOff>80433</xdr:rowOff>
    </xdr:from>
    <xdr:to>
      <xdr:col>17</xdr:col>
      <xdr:colOff>311154</xdr:colOff>
      <xdr:row>32</xdr:row>
      <xdr:rowOff>67732</xdr:rowOff>
    </xdr:to>
    <xdr:sp macro="" textlink="">
      <xdr:nvSpPr>
        <xdr:cNvPr id="9" name="正方形/長方形 8"/>
        <xdr:cNvSpPr/>
      </xdr:nvSpPr>
      <xdr:spPr>
        <a:xfrm>
          <a:off x="9607554" y="6967008"/>
          <a:ext cx="2047875" cy="33019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250">
              <a:solidFill>
                <a:sysClr val="windowText" lastClr="000000"/>
              </a:solidFill>
              <a:latin typeface="+mn-ea"/>
              <a:ea typeface="+mn-ea"/>
            </a:rPr>
            <a:t>29,789</a:t>
          </a:r>
        </a:p>
      </xdr:txBody>
    </xdr:sp>
    <xdr:clientData/>
  </xdr:twoCellAnchor>
  <xdr:twoCellAnchor>
    <xdr:from>
      <xdr:col>13</xdr:col>
      <xdr:colOff>457200</xdr:colOff>
      <xdr:row>13</xdr:row>
      <xdr:rowOff>101600</xdr:rowOff>
    </xdr:from>
    <xdr:to>
      <xdr:col>19</xdr:col>
      <xdr:colOff>508000</xdr:colOff>
      <xdr:row>15</xdr:row>
      <xdr:rowOff>38100</xdr:rowOff>
    </xdr:to>
    <xdr:sp macro="" textlink="">
      <xdr:nvSpPr>
        <xdr:cNvPr id="10" name="正方形/長方形 9"/>
        <xdr:cNvSpPr/>
      </xdr:nvSpPr>
      <xdr:spPr>
        <a:xfrm>
          <a:off x="9172575" y="4016375"/>
          <a:ext cx="3956050" cy="3365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1200" b="1">
              <a:solidFill>
                <a:sysClr val="windowText" lastClr="000000"/>
              </a:solidFill>
              <a:latin typeface="+mn-ea"/>
              <a:ea typeface="+mn-ea"/>
            </a:rPr>
            <a:t>→外国人住民数</a:t>
          </a:r>
        </a:p>
      </xdr:txBody>
    </xdr:sp>
    <xdr:clientData/>
  </xdr:twoCellAnchor>
  <xdr:twoCellAnchor>
    <xdr:from>
      <xdr:col>11</xdr:col>
      <xdr:colOff>114300</xdr:colOff>
      <xdr:row>13</xdr:row>
      <xdr:rowOff>101600</xdr:rowOff>
    </xdr:from>
    <xdr:to>
      <xdr:col>13</xdr:col>
      <xdr:colOff>508000</xdr:colOff>
      <xdr:row>15</xdr:row>
      <xdr:rowOff>38100</xdr:rowOff>
    </xdr:to>
    <xdr:sp macro="" textlink="">
      <xdr:nvSpPr>
        <xdr:cNvPr id="11" name="正方形/長方形 10"/>
        <xdr:cNvSpPr/>
      </xdr:nvSpPr>
      <xdr:spPr>
        <a:xfrm>
          <a:off x="7515225" y="4016375"/>
          <a:ext cx="1708150" cy="3365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r"/>
          <a:r>
            <a:rPr kumimoji="1" lang="ja-JP" altLang="en-US" sz="1200" b="1">
              <a:solidFill>
                <a:sysClr val="windowText" lastClr="000000"/>
              </a:solidFill>
              <a:latin typeface="+mn-ea"/>
              <a:ea typeface="+mn-ea"/>
            </a:rPr>
            <a:t>外国人登録者数←</a:t>
          </a:r>
        </a:p>
      </xdr:txBody>
    </xdr:sp>
    <xdr:clientData/>
  </xdr:twoCellAnchor>
  <xdr:twoCellAnchor>
    <xdr:from>
      <xdr:col>0</xdr:col>
      <xdr:colOff>148167</xdr:colOff>
      <xdr:row>1</xdr:row>
      <xdr:rowOff>215900</xdr:rowOff>
    </xdr:from>
    <xdr:to>
      <xdr:col>17</xdr:col>
      <xdr:colOff>656167</xdr:colOff>
      <xdr:row>4</xdr:row>
      <xdr:rowOff>190500</xdr:rowOff>
    </xdr:to>
    <xdr:sp macro="" textlink="">
      <xdr:nvSpPr>
        <xdr:cNvPr id="12" name="正方形/長方形 11"/>
        <xdr:cNvSpPr/>
      </xdr:nvSpPr>
      <xdr:spPr>
        <a:xfrm>
          <a:off x="148167" y="530225"/>
          <a:ext cx="11852275" cy="879475"/>
        </a:xfrm>
        <a:prstGeom prst="rect">
          <a:avLst/>
        </a:prstGeom>
        <a:noFill/>
        <a:ln w="19050">
          <a:solidFill>
            <a:schemeClr val="tx1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13</xdr:col>
      <xdr:colOff>495300</xdr:colOff>
      <xdr:row>12</xdr:row>
      <xdr:rowOff>203200</xdr:rowOff>
    </xdr:from>
    <xdr:to>
      <xdr:col>13</xdr:col>
      <xdr:colOff>508000</xdr:colOff>
      <xdr:row>58</xdr:row>
      <xdr:rowOff>88900</xdr:rowOff>
    </xdr:to>
    <xdr:cxnSp macro="">
      <xdr:nvCxnSpPr>
        <xdr:cNvPr id="13" name="直線コネクタ 12"/>
        <xdr:cNvCxnSpPr/>
      </xdr:nvCxnSpPr>
      <xdr:spPr>
        <a:xfrm rot="16200000" flipH="1">
          <a:off x="5240337" y="7783513"/>
          <a:ext cx="7953375" cy="12700"/>
        </a:xfrm>
        <a:prstGeom prst="line">
          <a:avLst/>
        </a:prstGeom>
        <a:ln w="12700" cmpd="dbl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AD78"/>
  <sheetViews>
    <sheetView tabSelected="1" zoomScaleNormal="100" zoomScaleSheetLayoutView="90" workbookViewId="0">
      <selection activeCell="K95" sqref="K95"/>
    </sheetView>
  </sheetViews>
  <sheetFormatPr defaultRowHeight="13.5"/>
  <cols>
    <col min="1" max="1" width="10.875" style="6" customWidth="1"/>
    <col min="2" max="17" width="8.625" style="6" customWidth="1"/>
    <col min="18" max="18" width="9.75" style="6" customWidth="1"/>
    <col min="19" max="25" width="7" style="6" customWidth="1"/>
    <col min="26" max="26" width="7" style="6" bestFit="1" customWidth="1"/>
    <col min="27" max="29" width="7" style="6" customWidth="1"/>
    <col min="30" max="30" width="8" style="6" customWidth="1"/>
    <col min="31" max="16384" width="9" style="6"/>
  </cols>
  <sheetData>
    <row r="1" spans="1:30" s="1" customFormat="1" ht="24.75" customHeight="1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</row>
    <row r="2" spans="1:30" s="1" customFormat="1" ht="28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30" s="3" customFormat="1" ht="21" customHeight="1">
      <c r="B3" s="4" t="s">
        <v>1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30" s="3" customFormat="1" ht="21.75" customHeight="1">
      <c r="B4" s="4" t="s">
        <v>2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30" s="3" customFormat="1" ht="19.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30" ht="21" customHeight="1">
      <c r="N6" s="7"/>
      <c r="O6" s="7"/>
      <c r="P6" s="7"/>
      <c r="Q6" s="8" t="s">
        <v>3</v>
      </c>
    </row>
    <row r="7" spans="1:30" ht="39.75" customHeight="1">
      <c r="N7" s="7"/>
      <c r="O7" s="7"/>
      <c r="P7" s="7"/>
      <c r="Q7" s="8"/>
    </row>
    <row r="8" spans="1:30" ht="12" customHeight="1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10"/>
    </row>
    <row r="9" spans="1:30" ht="24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10"/>
    </row>
    <row r="10" spans="1:30" ht="24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10"/>
    </row>
    <row r="11" spans="1:30" ht="24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10"/>
    </row>
    <row r="12" spans="1:30" ht="24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10"/>
    </row>
    <row r="13" spans="1:30" ht="24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10"/>
    </row>
    <row r="14" spans="1:30" ht="19.5" customHeight="1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Q14" s="12"/>
      <c r="R14" s="12"/>
      <c r="S14" s="12"/>
      <c r="T14" s="12"/>
      <c r="U14" s="12"/>
      <c r="V14" s="12"/>
      <c r="W14" s="12"/>
      <c r="X14" s="13"/>
      <c r="Y14" s="14"/>
      <c r="Z14" s="15"/>
      <c r="AA14" s="15"/>
      <c r="AB14" s="15"/>
      <c r="AC14" s="15"/>
      <c r="AD14" s="16"/>
    </row>
    <row r="15" spans="1:30" ht="12" customHeight="1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5"/>
      <c r="AA15" s="15"/>
      <c r="AB15" s="15"/>
      <c r="AC15" s="15"/>
      <c r="AD15" s="16"/>
    </row>
    <row r="16" spans="1:30"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6"/>
    </row>
    <row r="41" ht="12.75" customHeight="1"/>
    <row r="60" spans="1:17" ht="7.5" customHeight="1"/>
    <row r="61" spans="1:17" ht="7.5" customHeight="1">
      <c r="N61" s="17"/>
      <c r="O61" s="18"/>
      <c r="P61" s="18"/>
    </row>
    <row r="62" spans="1:17" ht="26.25" customHeight="1">
      <c r="B62" s="19" t="s">
        <v>4</v>
      </c>
      <c r="M62" s="20" t="s">
        <v>5</v>
      </c>
      <c r="N62" s="21" t="s">
        <v>6</v>
      </c>
      <c r="O62" s="14"/>
      <c r="P62" s="14"/>
    </row>
    <row r="63" spans="1:17" ht="21.75" customHeight="1">
      <c r="A63" s="57" t="s">
        <v>7</v>
      </c>
      <c r="B63" s="22" t="s">
        <v>8</v>
      </c>
      <c r="C63" s="22" t="s">
        <v>9</v>
      </c>
      <c r="D63" s="22" t="s">
        <v>10</v>
      </c>
      <c r="E63" s="22" t="s">
        <v>11</v>
      </c>
      <c r="F63" s="22" t="s">
        <v>12</v>
      </c>
      <c r="G63" s="22" t="s">
        <v>13</v>
      </c>
      <c r="H63" s="22" t="s">
        <v>14</v>
      </c>
      <c r="I63" s="22" t="s">
        <v>15</v>
      </c>
      <c r="J63" s="22" t="s">
        <v>16</v>
      </c>
      <c r="K63" s="22" t="s">
        <v>17</v>
      </c>
      <c r="L63" s="22" t="s">
        <v>18</v>
      </c>
      <c r="M63" s="23" t="s">
        <v>19</v>
      </c>
      <c r="N63" s="24" t="s">
        <v>20</v>
      </c>
      <c r="O63" s="25" t="s">
        <v>21</v>
      </c>
      <c r="P63" s="25" t="s">
        <v>22</v>
      </c>
      <c r="Q63" s="59" t="s">
        <v>23</v>
      </c>
    </row>
    <row r="64" spans="1:17" ht="21.75" customHeight="1">
      <c r="A64" s="58"/>
      <c r="B64" s="26" t="s">
        <v>24</v>
      </c>
      <c r="C64" s="26" t="s">
        <v>25</v>
      </c>
      <c r="D64" s="26" t="s">
        <v>26</v>
      </c>
      <c r="E64" s="26" t="s">
        <v>27</v>
      </c>
      <c r="F64" s="26" t="s">
        <v>28</v>
      </c>
      <c r="G64" s="26" t="s">
        <v>29</v>
      </c>
      <c r="H64" s="26" t="s">
        <v>30</v>
      </c>
      <c r="I64" s="26" t="s">
        <v>31</v>
      </c>
      <c r="J64" s="26" t="s">
        <v>32</v>
      </c>
      <c r="K64" s="26" t="s">
        <v>33</v>
      </c>
      <c r="L64" s="26" t="s">
        <v>34</v>
      </c>
      <c r="M64" s="27" t="s">
        <v>35</v>
      </c>
      <c r="N64" s="28" t="s">
        <v>36</v>
      </c>
      <c r="O64" s="29" t="s">
        <v>37</v>
      </c>
      <c r="P64" s="29" t="s">
        <v>38</v>
      </c>
      <c r="Q64" s="60"/>
    </row>
    <row r="65" spans="1:30" ht="39" customHeight="1">
      <c r="A65" s="30" t="s">
        <v>39</v>
      </c>
      <c r="B65" s="31">
        <v>6327</v>
      </c>
      <c r="C65" s="31">
        <v>6811</v>
      </c>
      <c r="D65" s="31">
        <v>7321</v>
      </c>
      <c r="E65" s="31">
        <v>7849</v>
      </c>
      <c r="F65" s="31">
        <v>8583</v>
      </c>
      <c r="G65" s="31">
        <v>9467</v>
      </c>
      <c r="H65" s="31">
        <v>9762</v>
      </c>
      <c r="I65" s="31">
        <v>10649</v>
      </c>
      <c r="J65" s="31">
        <v>11146</v>
      </c>
      <c r="K65" s="31">
        <v>10835</v>
      </c>
      <c r="L65" s="31">
        <v>10791</v>
      </c>
      <c r="M65" s="32">
        <v>10846</v>
      </c>
      <c r="N65" s="33">
        <v>10403</v>
      </c>
      <c r="O65" s="34">
        <v>9727</v>
      </c>
      <c r="P65" s="34">
        <v>9368</v>
      </c>
      <c r="Q65" s="35">
        <f>O65/O71*100</f>
        <v>32.505681058681994</v>
      </c>
    </row>
    <row r="66" spans="1:30" ht="39" customHeight="1">
      <c r="A66" s="30" t="s">
        <v>40</v>
      </c>
      <c r="B66" s="31">
        <v>20227</v>
      </c>
      <c r="C66" s="31">
        <v>18866</v>
      </c>
      <c r="D66" s="31">
        <v>17818</v>
      </c>
      <c r="E66" s="31">
        <v>18400</v>
      </c>
      <c r="F66" s="31">
        <v>18242</v>
      </c>
      <c r="G66" s="31">
        <v>17911</v>
      </c>
      <c r="H66" s="31">
        <v>16789</v>
      </c>
      <c r="I66" s="31">
        <v>15595</v>
      </c>
      <c r="J66" s="31">
        <v>14278</v>
      </c>
      <c r="K66" s="31">
        <v>10632</v>
      </c>
      <c r="L66" s="31">
        <v>8777</v>
      </c>
      <c r="M66" s="32">
        <v>7679</v>
      </c>
      <c r="N66" s="33">
        <v>6160</v>
      </c>
      <c r="O66" s="34">
        <v>5154</v>
      </c>
      <c r="P66" s="34">
        <v>4822</v>
      </c>
      <c r="Q66" s="35">
        <f>O66/O71*100</f>
        <v>17.223633204117096</v>
      </c>
    </row>
    <row r="67" spans="1:30" ht="39" customHeight="1">
      <c r="A67" s="30" t="s">
        <v>41</v>
      </c>
      <c r="B67" s="31">
        <v>4634</v>
      </c>
      <c r="C67" s="31">
        <v>4654</v>
      </c>
      <c r="D67" s="31">
        <v>4684</v>
      </c>
      <c r="E67" s="31">
        <v>4657</v>
      </c>
      <c r="F67" s="31">
        <v>4618</v>
      </c>
      <c r="G67" s="31">
        <v>4628</v>
      </c>
      <c r="H67" s="31">
        <v>4612</v>
      </c>
      <c r="I67" s="31">
        <v>4582</v>
      </c>
      <c r="J67" s="31">
        <v>4589</v>
      </c>
      <c r="K67" s="31">
        <v>4505</v>
      </c>
      <c r="L67" s="31">
        <v>4432</v>
      </c>
      <c r="M67" s="32">
        <v>4314</v>
      </c>
      <c r="N67" s="33">
        <v>4181</v>
      </c>
      <c r="O67" s="34">
        <v>4052</v>
      </c>
      <c r="P67" s="34">
        <v>3953</v>
      </c>
      <c r="Q67" s="35">
        <f>O67/O71*100</f>
        <v>13.540970458494852</v>
      </c>
    </row>
    <row r="68" spans="1:30" ht="39" customHeight="1">
      <c r="A68" s="30" t="s">
        <v>42</v>
      </c>
      <c r="B68" s="31">
        <v>4701</v>
      </c>
      <c r="C68" s="31">
        <v>5188</v>
      </c>
      <c r="D68" s="31">
        <v>4854</v>
      </c>
      <c r="E68" s="31">
        <v>4973</v>
      </c>
      <c r="F68" s="31">
        <v>5359</v>
      </c>
      <c r="G68" s="31">
        <v>4731</v>
      </c>
      <c r="H68" s="31">
        <v>4307</v>
      </c>
      <c r="I68" s="31">
        <v>4386</v>
      </c>
      <c r="J68" s="31">
        <v>4415</v>
      </c>
      <c r="K68" s="31">
        <v>4162</v>
      </c>
      <c r="L68" s="31">
        <v>4048</v>
      </c>
      <c r="M68" s="32">
        <v>3967</v>
      </c>
      <c r="N68" s="33">
        <v>3765</v>
      </c>
      <c r="O68" s="34">
        <v>3795</v>
      </c>
      <c r="P68" s="34">
        <v>3911</v>
      </c>
      <c r="Q68" s="35">
        <f>O68/O71*100</f>
        <v>12.682128057746292</v>
      </c>
    </row>
    <row r="69" spans="1:30" ht="39" customHeight="1">
      <c r="A69" s="30" t="s">
        <v>43</v>
      </c>
      <c r="B69" s="31">
        <v>1939</v>
      </c>
      <c r="C69" s="31">
        <v>2125</v>
      </c>
      <c r="D69" s="31">
        <v>2231</v>
      </c>
      <c r="E69" s="31">
        <v>2248</v>
      </c>
      <c r="F69" s="31">
        <v>2358</v>
      </c>
      <c r="G69" s="31">
        <v>2457</v>
      </c>
      <c r="H69" s="31">
        <v>2489</v>
      </c>
      <c r="I69" s="31">
        <v>2497</v>
      </c>
      <c r="J69" s="31">
        <v>2515</v>
      </c>
      <c r="K69" s="31">
        <v>2370</v>
      </c>
      <c r="L69" s="31">
        <v>2251</v>
      </c>
      <c r="M69" s="32">
        <v>2201</v>
      </c>
      <c r="N69" s="33">
        <v>2083</v>
      </c>
      <c r="O69" s="34">
        <v>2073</v>
      </c>
      <c r="P69" s="34">
        <v>2094</v>
      </c>
      <c r="Q69" s="35">
        <f>O69/O71*100</f>
        <v>6.9275497928084473</v>
      </c>
    </row>
    <row r="70" spans="1:30" ht="39" customHeight="1" thickBot="1">
      <c r="A70" s="36" t="s">
        <v>44</v>
      </c>
      <c r="B70" s="37">
        <v>4883</v>
      </c>
      <c r="C70" s="37">
        <v>5004</v>
      </c>
      <c r="D70" s="37">
        <v>4997</v>
      </c>
      <c r="E70" s="37">
        <v>5143</v>
      </c>
      <c r="F70" s="37">
        <v>5322</v>
      </c>
      <c r="G70" s="37">
        <v>5532</v>
      </c>
      <c r="H70" s="37">
        <v>5490</v>
      </c>
      <c r="I70" s="37">
        <v>5335</v>
      </c>
      <c r="J70" s="37">
        <v>5225</v>
      </c>
      <c r="K70" s="37">
        <v>4800</v>
      </c>
      <c r="L70" s="37">
        <v>4515</v>
      </c>
      <c r="M70" s="38">
        <v>4514</v>
      </c>
      <c r="N70" s="39">
        <v>4806</v>
      </c>
      <c r="O70" s="40">
        <v>5123</v>
      </c>
      <c r="P70" s="34">
        <v>5641</v>
      </c>
      <c r="Q70" s="35">
        <f>O70/O71*100</f>
        <v>17.120037428151317</v>
      </c>
    </row>
    <row r="71" spans="1:30" ht="42.75" customHeight="1">
      <c r="A71" s="41" t="s">
        <v>45</v>
      </c>
      <c r="B71" s="42">
        <v>42711</v>
      </c>
      <c r="C71" s="42">
        <v>42648</v>
      </c>
      <c r="D71" s="42">
        <v>41905</v>
      </c>
      <c r="E71" s="42">
        <v>43270</v>
      </c>
      <c r="F71" s="42">
        <v>44482</v>
      </c>
      <c r="G71" s="42">
        <v>44726</v>
      </c>
      <c r="H71" s="42">
        <v>43449</v>
      </c>
      <c r="I71" s="42">
        <v>43044</v>
      </c>
      <c r="J71" s="42">
        <v>42168</v>
      </c>
      <c r="K71" s="43">
        <v>37304</v>
      </c>
      <c r="L71" s="43">
        <v>34814</v>
      </c>
      <c r="M71" s="44">
        <v>33521</v>
      </c>
      <c r="N71" s="45">
        <v>31398</v>
      </c>
      <c r="O71" s="46">
        <v>29924</v>
      </c>
      <c r="P71" s="46">
        <v>29789</v>
      </c>
      <c r="Q71" s="47">
        <v>100</v>
      </c>
    </row>
    <row r="72" spans="1:30" ht="27.75" customHeight="1">
      <c r="A72" s="48"/>
      <c r="L72" s="49"/>
      <c r="M72" s="49" t="s">
        <v>46</v>
      </c>
      <c r="N72" s="50">
        <v>2066445</v>
      </c>
      <c r="O72" s="51" t="s">
        <v>47</v>
      </c>
      <c r="P72" s="52"/>
      <c r="Q72" s="53"/>
      <c r="R72" s="53"/>
    </row>
    <row r="73" spans="1:30" ht="23.25" customHeight="1">
      <c r="A73" s="54" t="s">
        <v>48</v>
      </c>
    </row>
    <row r="75" spans="1:30">
      <c r="U75" s="10"/>
      <c r="AD75" s="15" t="s">
        <v>49</v>
      </c>
    </row>
    <row r="78" spans="1:30">
      <c r="AD78" s="6" t="s">
        <v>50</v>
      </c>
    </row>
  </sheetData>
  <mergeCells count="4">
    <mergeCell ref="A1:Q1"/>
    <mergeCell ref="A8:Q8"/>
    <mergeCell ref="A63:A64"/>
    <mergeCell ref="Q63:Q64"/>
  </mergeCells>
  <phoneticPr fontId="4"/>
  <pageMargins left="0.62992125984251968" right="0.15748031496062992" top="0.31496062992125984" bottom="0.19685039370078741" header="0.15748031496062992" footer="0.15748031496062992"/>
  <pageSetup paperSize="9" scale="6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H26グラフ (棒グラフ) (数値H11から）</vt:lpstr>
      <vt:lpstr>'H26グラフ (棒グラフ) (数値H11から）'!Print_Area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Administrator;長野県国際課</dc:creator>
  <cp:lastModifiedBy>Administrator</cp:lastModifiedBy>
  <dcterms:created xsi:type="dcterms:W3CDTF">2019-03-16T04:57:49Z</dcterms:created>
  <dcterms:modified xsi:type="dcterms:W3CDTF">2019-03-16T05:00:10Z</dcterms:modified>
</cp:coreProperties>
</file>