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0">統計表30!$A$1:$H$150</definedName>
    <definedName name="_xlnm.Print_Area" localSheetId="1">表30!$A$1:$N$98</definedName>
  </definedNames>
  <calcPr calcId="152511"/>
</workbook>
</file>

<file path=xl/calcChain.xml><?xml version="1.0" encoding="utf-8"?>
<calcChain xmlns="http://schemas.openxmlformats.org/spreadsheetml/2006/main">
  <c r="H46" i="9" l="1"/>
  <c r="H144" i="9" l="1"/>
  <c r="G144" i="9"/>
  <c r="F144" i="9"/>
  <c r="E144" i="9"/>
  <c r="D144" i="9"/>
  <c r="C144" i="9"/>
  <c r="H143" i="9"/>
  <c r="G143" i="9"/>
  <c r="F143" i="9"/>
  <c r="E143" i="9"/>
  <c r="D143" i="9"/>
  <c r="C143" i="9"/>
  <c r="H121" i="9"/>
  <c r="G121" i="9"/>
  <c r="F121" i="9"/>
  <c r="E121" i="9"/>
  <c r="D121" i="9"/>
  <c r="C121" i="9"/>
  <c r="H120" i="9"/>
  <c r="G120" i="9"/>
  <c r="F120" i="9"/>
  <c r="E120" i="9"/>
  <c r="D120" i="9"/>
  <c r="C120" i="9"/>
  <c r="H98" i="9"/>
  <c r="G98" i="9"/>
  <c r="F98" i="9"/>
  <c r="E98" i="9"/>
  <c r="D98" i="9"/>
  <c r="C98" i="9"/>
  <c r="H97" i="9"/>
  <c r="G97" i="9"/>
  <c r="F97" i="9"/>
  <c r="E97" i="9"/>
  <c r="D97" i="9"/>
  <c r="C97" i="9"/>
  <c r="C70" i="9"/>
  <c r="H70" i="9"/>
  <c r="G70" i="9"/>
  <c r="F70" i="9"/>
  <c r="E70" i="9"/>
  <c r="D70" i="9"/>
  <c r="H69" i="9"/>
  <c r="G69" i="9"/>
  <c r="F69" i="9"/>
  <c r="E69" i="9"/>
  <c r="D69" i="9"/>
  <c r="C69" i="9"/>
  <c r="H47" i="9"/>
  <c r="G47" i="9"/>
  <c r="F47" i="9"/>
  <c r="E47" i="9"/>
  <c r="D47" i="9"/>
  <c r="C47" i="9"/>
  <c r="G46" i="9"/>
  <c r="F46" i="9"/>
  <c r="E46" i="9"/>
  <c r="D46" i="9"/>
  <c r="C46" i="9"/>
  <c r="H24" i="9"/>
  <c r="G24" i="9"/>
  <c r="F24" i="9"/>
  <c r="E24" i="9"/>
  <c r="D24" i="9"/>
  <c r="C24" i="9"/>
  <c r="H23" i="9"/>
  <c r="G23" i="9"/>
  <c r="F23" i="9"/>
  <c r="E23" i="9"/>
  <c r="D23" i="9"/>
  <c r="C23" i="9"/>
</calcChain>
</file>

<file path=xl/sharedStrings.xml><?xml version="1.0" encoding="utf-8"?>
<sst xmlns="http://schemas.openxmlformats.org/spreadsheetml/2006/main" count="1056" uniqueCount="308">
  <si>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</si>
  <si>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</si>
  <si>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</si>
  <si>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</si>
  <si>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</si>
  <si>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</si>
  <si>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</si>
  <si>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</si>
  <si>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</si>
  <si>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</si>
  <si>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</si>
  <si>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</si>
  <si>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</si>
  <si>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</si>
  <si>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</si>
  <si>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</si>
  <si>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</si>
  <si>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</si>
  <si>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</si>
  <si>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</si>
  <si>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</si>
  <si>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</si>
  <si>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</si>
  <si>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</si>
  <si>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</si>
  <si>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</si>
  <si>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</si>
  <si>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</si>
  <si>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</si>
  <si>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</si>
  <si>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</si>
  <si>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</si>
  <si>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</si>
  <si>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</si>
  <si>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</si>
  <si>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</si>
  <si>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6"/>
  </si>
  <si>
    <t>　　  第２表　 産 業 大 分 類 別 賃 金 指 数  （きまって支給する給与）</t>
    <phoneticPr fontId="16"/>
  </si>
  <si>
    <t>　　  第３表　 産 業 大 分 類 別 実 質 賃 金 指 数  （現金給与総額）</t>
    <phoneticPr fontId="16"/>
  </si>
  <si>
    <t>　　  第５表　 産 業 大 分 類 別 労 働 時 間 指 数  （所定外労働時間）</t>
    <phoneticPr fontId="16"/>
  </si>
  <si>
    <t xml:space="preserve">  第６表　   産 業 大 分 類 別 常 用 雇 用 指 数      </t>
    <phoneticPr fontId="16"/>
  </si>
  <si>
    <t xml:space="preserve">  第４表　 産 業 大 分 類 別 労 働 時 間 指 数 （総実労働時間）</t>
    <phoneticPr fontId="16"/>
  </si>
  <si>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6"/>
  </si>
  <si>
    <t>(H27=100 以下同じ）</t>
    <rPh sb="9" eb="11">
      <t>イカ</t>
    </rPh>
    <rPh sb="11" eb="12">
      <t>オナ</t>
    </rPh>
    <phoneticPr fontId="16"/>
  </si>
  <si>
    <t>現金給与総額</t>
    <rPh sb="0" eb="2">
      <t>ゲンキン</t>
    </rPh>
    <rPh sb="2" eb="4">
      <t>キュウヨ</t>
    </rPh>
    <rPh sb="4" eb="6">
      <t>ソウガク</t>
    </rPh>
    <phoneticPr fontId="16"/>
  </si>
  <si>
    <t>一 般 労 働 者</t>
    <phoneticPr fontId="16"/>
  </si>
  <si>
    <t xml:space="preserve">   調 査 産 業 計</t>
    <phoneticPr fontId="16"/>
  </si>
  <si>
    <t xml:space="preserve">   製    造    業</t>
    <phoneticPr fontId="16"/>
  </si>
  <si>
    <t xml:space="preserve">   卸売業，小売業</t>
    <rPh sb="3" eb="4">
      <t>オロシ</t>
    </rPh>
    <rPh sb="4" eb="5">
      <t>バイ</t>
    </rPh>
    <rPh sb="5" eb="6">
      <t>ギョウ</t>
    </rPh>
    <phoneticPr fontId="16"/>
  </si>
  <si>
    <t>　 医　療，福　祉</t>
    <rPh sb="2" eb="3">
      <t>イ</t>
    </rPh>
    <rPh sb="4" eb="5">
      <t>リョウ</t>
    </rPh>
    <rPh sb="6" eb="7">
      <t>フク</t>
    </rPh>
    <rPh sb="8" eb="9">
      <t>シ</t>
    </rPh>
    <phoneticPr fontId="16"/>
  </si>
  <si>
    <t>パートタイム労働者</t>
    <phoneticPr fontId="16"/>
  </si>
  <si>
    <t xml:space="preserve">   製    造    業</t>
    <phoneticPr fontId="16"/>
  </si>
  <si>
    <t>総実労働時間</t>
    <rPh sb="0" eb="1">
      <t>ソウ</t>
    </rPh>
    <rPh sb="1" eb="2">
      <t>ジツ</t>
    </rPh>
    <rPh sb="2" eb="4">
      <t>ロウドウ</t>
    </rPh>
    <rPh sb="4" eb="6">
      <t>ジカン</t>
    </rPh>
    <phoneticPr fontId="16"/>
  </si>
  <si>
    <t>出勤日数</t>
    <rPh sb="0" eb="2">
      <t>シュッキン</t>
    </rPh>
    <rPh sb="2" eb="4">
      <t>ニッスウ</t>
    </rPh>
    <phoneticPr fontId="16"/>
  </si>
  <si>
    <t xml:space="preserve"> 時 間</t>
    <phoneticPr fontId="16"/>
  </si>
  <si>
    <t>一 般 労 働 者</t>
    <phoneticPr fontId="16"/>
  </si>
  <si>
    <t xml:space="preserve">   調 査 産 業 計</t>
    <phoneticPr fontId="16"/>
  </si>
  <si>
    <t xml:space="preserve">   製    造    業</t>
    <phoneticPr fontId="16"/>
  </si>
  <si>
    <t>パートタイム労働者</t>
    <phoneticPr fontId="16"/>
  </si>
  <si>
    <t xml:space="preserve">   製    造    業</t>
    <phoneticPr fontId="16"/>
  </si>
  <si>
    <t>常用労働者数</t>
    <rPh sb="0" eb="2">
      <t>ジョウヨウ</t>
    </rPh>
    <rPh sb="2" eb="5">
      <t>ロウドウシャ</t>
    </rPh>
    <rPh sb="5" eb="6">
      <t>スウ</t>
    </rPh>
    <phoneticPr fontId="16"/>
  </si>
  <si>
    <t>　　 入  職  率</t>
    <phoneticPr fontId="16"/>
  </si>
  <si>
    <t>　　 離  職  率</t>
    <rPh sb="3" eb="4">
      <t>リ</t>
    </rPh>
    <phoneticPr fontId="16"/>
  </si>
  <si>
    <t>一 般 労 働 者</t>
    <phoneticPr fontId="16"/>
  </si>
  <si>
    <t xml:space="preserve">   調 査 産 業 計</t>
    <phoneticPr fontId="16"/>
  </si>
  <si>
    <t>パートタイム労働者</t>
    <phoneticPr fontId="16"/>
  </si>
  <si>
    <t xml:space="preserve">   調 査 産 業 計</t>
    <phoneticPr fontId="16"/>
  </si>
  <si>
    <t xml:space="preserve">   製    造    業</t>
    <phoneticPr fontId="16"/>
  </si>
  <si>
    <t>　きまって支給する</t>
    <phoneticPr fontId="16"/>
  </si>
  <si>
    <t>特別に支</t>
    <phoneticPr fontId="16"/>
  </si>
  <si>
    <t xml:space="preserve">  給   与</t>
    <phoneticPr fontId="16"/>
  </si>
  <si>
    <t>払われた</t>
    <phoneticPr fontId="16"/>
  </si>
  <si>
    <t>給   与</t>
    <phoneticPr fontId="16"/>
  </si>
  <si>
    <t xml:space="preserve">  きまって支給する</t>
    <phoneticPr fontId="16"/>
  </si>
  <si>
    <t xml:space="preserve"> 所 定 内 労 働</t>
    <rPh sb="5" eb="6">
      <t>ナイ</t>
    </rPh>
    <phoneticPr fontId="16"/>
  </si>
  <si>
    <t xml:space="preserve"> 時 間</t>
    <phoneticPr fontId="16"/>
  </si>
  <si>
    <t>入  職  率</t>
    <phoneticPr fontId="16"/>
  </si>
  <si>
    <t>指数</t>
    <rPh sb="0" eb="2">
      <t>シスウ</t>
    </rPh>
    <phoneticPr fontId="16"/>
  </si>
  <si>
    <t>比　率</t>
    <phoneticPr fontId="16"/>
  </si>
  <si>
    <t>前年差</t>
    <rPh sb="0" eb="3">
      <t>ゼンネンサ</t>
    </rPh>
    <phoneticPr fontId="16"/>
  </si>
  <si>
    <t xml:space="preserve"> 所 定 外 労 働</t>
    <phoneticPr fontId="16"/>
  </si>
  <si>
    <t xml:space="preserve"> 時 間</t>
    <phoneticPr fontId="16"/>
  </si>
  <si>
    <t>特別に支</t>
    <phoneticPr fontId="16"/>
  </si>
  <si>
    <t>　払われた</t>
    <phoneticPr fontId="16"/>
  </si>
  <si>
    <t xml:space="preserve"> 給   与</t>
    <phoneticPr fontId="16"/>
  </si>
  <si>
    <t>参考１  就業形態別集計結果</t>
    <rPh sb="0" eb="2">
      <t>サンコウ</t>
    </rPh>
    <phoneticPr fontId="16"/>
  </si>
  <si>
    <t>参考２  就業形態別集計結果</t>
    <rPh sb="0" eb="2">
      <t>サンコウ</t>
    </rPh>
    <phoneticPr fontId="16"/>
  </si>
  <si>
    <t>表１　　　常用労働者の一人平均月間現金給与額</t>
    <phoneticPr fontId="16"/>
  </si>
  <si>
    <t>表３　　　常用労働者数及び労働異動率</t>
    <phoneticPr fontId="16"/>
  </si>
  <si>
    <t>参考３  就業形態別集計結果</t>
    <rPh sb="0" eb="2">
      <t>サンコウ</t>
    </rPh>
    <phoneticPr fontId="16"/>
  </si>
  <si>
    <t>表２　　　常用労働者の一人平均月間労働時間及び出勤日数</t>
    <phoneticPr fontId="16"/>
  </si>
  <si>
    <t>産      業</t>
    <phoneticPr fontId="16"/>
  </si>
  <si>
    <t>産      業</t>
    <phoneticPr fontId="16"/>
  </si>
  <si>
    <t xml:space="preserve"> 　　　　５</t>
  </si>
  <si>
    <t xml:space="preserve"> 　　　　７</t>
  </si>
  <si>
    <t xml:space="preserve"> 　　　　９</t>
  </si>
  <si>
    <t xml:space="preserve"> 　　　　10</t>
  </si>
  <si>
    <t>時間当たり給与</t>
    <rPh sb="0" eb="3">
      <t>ジカンア</t>
    </rPh>
    <rPh sb="5" eb="7">
      <t>キュウヨ</t>
    </rPh>
    <phoneticPr fontId="16"/>
  </si>
  <si>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5"/>
  </si>
  <si>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5"/>
  </si>
  <si>
    <t>（単位：円）</t>
    <rPh sb="1" eb="3">
      <t>タンイ</t>
    </rPh>
    <rPh sb="4" eb="5">
      <t>エン</t>
    </rPh>
    <phoneticPr fontId="25"/>
  </si>
  <si>
    <t>現金給与総額</t>
    <rPh sb="0" eb="2">
      <t>ゲンキン</t>
    </rPh>
    <rPh sb="2" eb="4">
      <t>キュウヨ</t>
    </rPh>
    <rPh sb="4" eb="6">
      <t>ソウガク</t>
    </rPh>
    <phoneticPr fontId="25"/>
  </si>
  <si>
    <t>きまって支給する給与</t>
    <rPh sb="4" eb="6">
      <t>シキュウ</t>
    </rPh>
    <rPh sb="8" eb="10">
      <t>キュウヨ</t>
    </rPh>
    <phoneticPr fontId="25"/>
  </si>
  <si>
    <t>所定内給与</t>
    <rPh sb="0" eb="3">
      <t>ショテイナイ</t>
    </rPh>
    <rPh sb="3" eb="5">
      <t>キュウヨ</t>
    </rPh>
    <phoneticPr fontId="25"/>
  </si>
  <si>
    <t>超過労働給与</t>
    <rPh sb="0" eb="2">
      <t>チョウカ</t>
    </rPh>
    <rPh sb="2" eb="4">
      <t>ロウドウ</t>
    </rPh>
    <rPh sb="4" eb="6">
      <t>キュウヨ</t>
    </rPh>
    <phoneticPr fontId="25"/>
  </si>
  <si>
    <t>特別に支払われた給与</t>
    <rPh sb="0" eb="2">
      <t>トクベツ</t>
    </rPh>
    <rPh sb="3" eb="5">
      <t>シハラ</t>
    </rPh>
    <rPh sb="8" eb="10">
      <t>キュウヨ</t>
    </rPh>
    <phoneticPr fontId="25"/>
  </si>
  <si>
    <t>産             業</t>
    <rPh sb="0" eb="1">
      <t>サン</t>
    </rPh>
    <rPh sb="14" eb="15">
      <t>ギョウ</t>
    </rPh>
    <phoneticPr fontId="25"/>
  </si>
  <si>
    <t>計</t>
    <rPh sb="0" eb="1">
      <t>ケイ</t>
    </rPh>
    <phoneticPr fontId="25"/>
  </si>
  <si>
    <t>男</t>
    <rPh sb="0" eb="1">
      <t>オトコ</t>
    </rPh>
    <phoneticPr fontId="25"/>
  </si>
  <si>
    <t>女</t>
    <rPh sb="0" eb="1">
      <t>オンナ</t>
    </rPh>
    <phoneticPr fontId="25"/>
  </si>
  <si>
    <t>鉱業，採石業，砂利採取業</t>
    <rPh sb="0" eb="2">
      <t>コウギョウ</t>
    </rPh>
    <rPh sb="3" eb="4">
      <t>サイ</t>
    </rPh>
    <rPh sb="4" eb="5">
      <t>イシ</t>
    </rPh>
    <rPh sb="5" eb="6">
      <t>ギョウ</t>
    </rPh>
    <rPh sb="7" eb="9">
      <t>ジャリ</t>
    </rPh>
    <rPh sb="9" eb="11">
      <t>サイシュ</t>
    </rPh>
    <rPh sb="11" eb="12">
      <t>ギョウ</t>
    </rPh>
    <phoneticPr fontId="25"/>
  </si>
  <si>
    <t>電気・ガス・熱供給・水道業</t>
  </si>
  <si>
    <t>運輸業，郵便業</t>
    <rPh sb="0" eb="3">
      <t>ウンユギョウ</t>
    </rPh>
    <rPh sb="4" eb="6">
      <t>ユウビン</t>
    </rPh>
    <rPh sb="6" eb="7">
      <t>ギョウ</t>
    </rPh>
    <phoneticPr fontId="25"/>
  </si>
  <si>
    <t>卸売業，小売業</t>
    <rPh sb="0" eb="3">
      <t>オロシウリギョウ</t>
    </rPh>
    <rPh sb="4" eb="7">
      <t>コウリギョウ</t>
    </rPh>
    <phoneticPr fontId="25"/>
  </si>
  <si>
    <t>金融業，保険業</t>
    <rPh sb="0" eb="3">
      <t>キンユウギョウ</t>
    </rPh>
    <rPh sb="4" eb="7">
      <t>ホケンギョウ</t>
    </rPh>
    <phoneticPr fontId="25"/>
  </si>
  <si>
    <t>不動産業，物品賃貸業</t>
    <rPh sb="0" eb="3">
      <t>フドウサン</t>
    </rPh>
    <rPh sb="3" eb="4">
      <t>ギョウ</t>
    </rPh>
    <rPh sb="5" eb="7">
      <t>ブッピン</t>
    </rPh>
    <rPh sb="7" eb="9">
      <t>チンタイ</t>
    </rPh>
    <rPh sb="9" eb="10">
      <t>ギョウ</t>
    </rPh>
    <phoneticPr fontId="25"/>
  </si>
  <si>
    <t>学術研究，専門・技術サービス業</t>
    <rPh sb="0" eb="2">
      <t>ガクジュツ</t>
    </rPh>
    <rPh sb="2" eb="4">
      <t>ケンキュウ</t>
    </rPh>
    <rPh sb="5" eb="7">
      <t>センモン</t>
    </rPh>
    <rPh sb="8" eb="10">
      <t>ギジュツ</t>
    </rPh>
    <rPh sb="14" eb="15">
      <t>ギョウ</t>
    </rPh>
    <phoneticPr fontId="25"/>
  </si>
  <si>
    <t>宿泊業，飲食サービス業</t>
    <rPh sb="0" eb="2">
      <t>シュクハク</t>
    </rPh>
    <rPh sb="2" eb="3">
      <t>ギョウ</t>
    </rPh>
    <rPh sb="4" eb="6">
      <t>インショク</t>
    </rPh>
    <rPh sb="10" eb="11">
      <t>ギョウ</t>
    </rPh>
    <phoneticPr fontId="25"/>
  </si>
  <si>
    <t>生活関連サービス業，娯楽業</t>
    <rPh sb="0" eb="2">
      <t>セイカツ</t>
    </rPh>
    <rPh sb="2" eb="4">
      <t>カンレン</t>
    </rPh>
    <rPh sb="8" eb="9">
      <t>ギョウ</t>
    </rPh>
    <rPh sb="10" eb="12">
      <t>ゴラク</t>
    </rPh>
    <rPh sb="12" eb="13">
      <t>ギョウ</t>
    </rPh>
    <phoneticPr fontId="25"/>
  </si>
  <si>
    <t>教育，学習支援業</t>
    <rPh sb="0" eb="2">
      <t>キョウイク</t>
    </rPh>
    <rPh sb="3" eb="5">
      <t>ガクシュウ</t>
    </rPh>
    <rPh sb="5" eb="7">
      <t>シエン</t>
    </rPh>
    <rPh sb="7" eb="8">
      <t>ギョウ</t>
    </rPh>
    <phoneticPr fontId="25"/>
  </si>
  <si>
    <t>医療,福祉</t>
  </si>
  <si>
    <t>複合サービス事業</t>
  </si>
  <si>
    <t>サービス業（他に分類されないもの）</t>
  </si>
  <si>
    <t>食料品・たばこ</t>
    <rPh sb="0" eb="3">
      <t>ショクリョウヒン</t>
    </rPh>
    <phoneticPr fontId="25"/>
  </si>
  <si>
    <t>繊維工業</t>
    <rPh sb="0" eb="2">
      <t>センイ</t>
    </rPh>
    <rPh sb="2" eb="4">
      <t>コウギョウ</t>
    </rPh>
    <phoneticPr fontId="25"/>
  </si>
  <si>
    <t>木材・木製品</t>
    <rPh sb="0" eb="2">
      <t>モクザイ</t>
    </rPh>
    <rPh sb="3" eb="6">
      <t>モクセイヒン</t>
    </rPh>
    <phoneticPr fontId="25"/>
  </si>
  <si>
    <t>家具・装備品</t>
    <rPh sb="0" eb="2">
      <t>カグ</t>
    </rPh>
    <rPh sb="3" eb="6">
      <t>ソウビヒン</t>
    </rPh>
    <phoneticPr fontId="25"/>
  </si>
  <si>
    <t>パルプ・紙</t>
    <rPh sb="4" eb="5">
      <t>カミ</t>
    </rPh>
    <phoneticPr fontId="25"/>
  </si>
  <si>
    <t>印刷・同関連業</t>
  </si>
  <si>
    <t>化学、石油・石炭</t>
    <rPh sb="0" eb="2">
      <t>カガク</t>
    </rPh>
    <rPh sb="3" eb="5">
      <t>セキユ</t>
    </rPh>
    <rPh sb="6" eb="8">
      <t>セキタン</t>
    </rPh>
    <phoneticPr fontId="25"/>
  </si>
  <si>
    <t>プラスチック製品</t>
    <rPh sb="6" eb="8">
      <t>セイヒン</t>
    </rPh>
    <phoneticPr fontId="25"/>
  </si>
  <si>
    <t>ゴム製品</t>
    <rPh sb="2" eb="4">
      <t>セイヒン</t>
    </rPh>
    <phoneticPr fontId="25"/>
  </si>
  <si>
    <t>窯業・土石製品</t>
    <rPh sb="0" eb="2">
      <t>ヨウギョウ</t>
    </rPh>
    <rPh sb="3" eb="5">
      <t>ドセキ</t>
    </rPh>
    <rPh sb="5" eb="7">
      <t>セイヒン</t>
    </rPh>
    <phoneticPr fontId="25"/>
  </si>
  <si>
    <t>鉄鋼業</t>
  </si>
  <si>
    <t>非鉄金属製造業</t>
  </si>
  <si>
    <t>金属製品製造業</t>
  </si>
  <si>
    <t>はん用機械器具</t>
    <rPh sb="2" eb="3">
      <t>ヨウ</t>
    </rPh>
    <rPh sb="3" eb="5">
      <t>キカイ</t>
    </rPh>
    <rPh sb="5" eb="7">
      <t>キグ</t>
    </rPh>
    <phoneticPr fontId="25"/>
  </si>
  <si>
    <t>生産用機械器具</t>
    <rPh sb="0" eb="2">
      <t>セイサン</t>
    </rPh>
    <rPh sb="2" eb="3">
      <t>ヨウ</t>
    </rPh>
    <rPh sb="3" eb="5">
      <t>キカイ</t>
    </rPh>
    <rPh sb="5" eb="7">
      <t>キグ</t>
    </rPh>
    <phoneticPr fontId="25"/>
  </si>
  <si>
    <t>業務用機械器具</t>
    <rPh sb="0" eb="3">
      <t>ギョウムヨウ</t>
    </rPh>
    <rPh sb="3" eb="5">
      <t>キカイ</t>
    </rPh>
    <rPh sb="5" eb="7">
      <t>キグ</t>
    </rPh>
    <phoneticPr fontId="25"/>
  </si>
  <si>
    <t>電子・デバイス</t>
    <rPh sb="0" eb="2">
      <t>デンシ</t>
    </rPh>
    <phoneticPr fontId="25"/>
  </si>
  <si>
    <t>電気機械器具</t>
    <rPh sb="0" eb="2">
      <t>デンキ</t>
    </rPh>
    <rPh sb="2" eb="4">
      <t>キカイ</t>
    </rPh>
    <rPh sb="4" eb="6">
      <t>キグ</t>
    </rPh>
    <phoneticPr fontId="25"/>
  </si>
  <si>
    <t>情報通信機械器具</t>
    <rPh sb="0" eb="2">
      <t>ジョウホウ</t>
    </rPh>
    <rPh sb="2" eb="4">
      <t>ツウシン</t>
    </rPh>
    <rPh sb="4" eb="6">
      <t>キカイ</t>
    </rPh>
    <rPh sb="6" eb="8">
      <t>キグ</t>
    </rPh>
    <phoneticPr fontId="25"/>
  </si>
  <si>
    <t>輸送用機械器具</t>
    <rPh sb="0" eb="3">
      <t>ユソウヨウ</t>
    </rPh>
    <rPh sb="3" eb="5">
      <t>キカイ</t>
    </rPh>
    <rPh sb="5" eb="7">
      <t>キグ</t>
    </rPh>
    <phoneticPr fontId="25"/>
  </si>
  <si>
    <t>その他の製造業</t>
  </si>
  <si>
    <t>Ｅ一括分１</t>
    <rPh sb="1" eb="3">
      <t>イッカツ</t>
    </rPh>
    <rPh sb="3" eb="4">
      <t>ブン</t>
    </rPh>
    <phoneticPr fontId="25"/>
  </si>
  <si>
    <t>Ｅ一括分２</t>
    <rPh sb="1" eb="3">
      <t>イッカツ</t>
    </rPh>
    <rPh sb="3" eb="4">
      <t>ブン</t>
    </rPh>
    <phoneticPr fontId="25"/>
  </si>
  <si>
    <t>Ｅ一括分３</t>
    <rPh sb="1" eb="3">
      <t>イッカツ</t>
    </rPh>
    <rPh sb="3" eb="4">
      <t>ブン</t>
    </rPh>
    <phoneticPr fontId="25"/>
  </si>
  <si>
    <t>卸売業</t>
  </si>
  <si>
    <t>小売業</t>
  </si>
  <si>
    <t>宿泊業</t>
    <rPh sb="0" eb="2">
      <t>シュクハク</t>
    </rPh>
    <rPh sb="2" eb="3">
      <t>ギョウ</t>
    </rPh>
    <phoneticPr fontId="25"/>
  </si>
  <si>
    <t>Ｍ一括分</t>
    <rPh sb="1" eb="3">
      <t>イッカツ</t>
    </rPh>
    <rPh sb="3" eb="4">
      <t>ブン</t>
    </rPh>
    <phoneticPr fontId="25"/>
  </si>
  <si>
    <t>医療業</t>
    <rPh sb="0" eb="2">
      <t>イリョウ</t>
    </rPh>
    <rPh sb="2" eb="3">
      <t>ギョウ</t>
    </rPh>
    <phoneticPr fontId="25"/>
  </si>
  <si>
    <t>Ｐ一括分</t>
    <rPh sb="1" eb="3">
      <t>イッカツ</t>
    </rPh>
    <rPh sb="3" eb="4">
      <t>ブン</t>
    </rPh>
    <phoneticPr fontId="25"/>
  </si>
  <si>
    <t>職業紹介・派遣業</t>
    <rPh sb="0" eb="2">
      <t>ショクギョウ</t>
    </rPh>
    <rPh sb="2" eb="4">
      <t>ショウカイ</t>
    </rPh>
    <rPh sb="5" eb="7">
      <t>ハケン</t>
    </rPh>
    <rPh sb="7" eb="8">
      <t>ギョウ</t>
    </rPh>
    <phoneticPr fontId="25"/>
  </si>
  <si>
    <t>他の事業サービス</t>
    <rPh sb="0" eb="1">
      <t>タ</t>
    </rPh>
    <rPh sb="2" eb="4">
      <t>ジギョウ</t>
    </rPh>
    <phoneticPr fontId="25"/>
  </si>
  <si>
    <t>Ｒ一括分</t>
    <rPh sb="1" eb="3">
      <t>イッカツ</t>
    </rPh>
    <rPh sb="3" eb="4">
      <t>ブン</t>
    </rPh>
    <phoneticPr fontId="25"/>
  </si>
  <si>
    <t>出勤日数</t>
    <rPh sb="0" eb="2">
      <t>シュッキン</t>
    </rPh>
    <rPh sb="2" eb="4">
      <t>ニッスウ</t>
    </rPh>
    <phoneticPr fontId="25"/>
  </si>
  <si>
    <t>総実労働時間</t>
    <rPh sb="0" eb="1">
      <t>ソウ</t>
    </rPh>
    <rPh sb="1" eb="2">
      <t>ミ</t>
    </rPh>
    <rPh sb="2" eb="4">
      <t>ロウドウ</t>
    </rPh>
    <rPh sb="4" eb="6">
      <t>ジカン</t>
    </rPh>
    <phoneticPr fontId="25"/>
  </si>
  <si>
    <t>所定内労働時間</t>
    <rPh sb="0" eb="3">
      <t>ショテイナイ</t>
    </rPh>
    <rPh sb="3" eb="5">
      <t>ロウドウ</t>
    </rPh>
    <rPh sb="5" eb="7">
      <t>ジカン</t>
    </rPh>
    <phoneticPr fontId="25"/>
  </si>
  <si>
    <t>所定外労働時間</t>
    <rPh sb="0" eb="2">
      <t>ショテイ</t>
    </rPh>
    <rPh sb="2" eb="3">
      <t>ガイ</t>
    </rPh>
    <rPh sb="3" eb="5">
      <t>ロウドウ</t>
    </rPh>
    <rPh sb="5" eb="7">
      <t>ジカン</t>
    </rPh>
    <phoneticPr fontId="25"/>
  </si>
  <si>
    <t>前月末労働者数</t>
    <rPh sb="0" eb="2">
      <t>ゼンゲツ</t>
    </rPh>
    <rPh sb="2" eb="3">
      <t>マツ</t>
    </rPh>
    <rPh sb="3" eb="6">
      <t>ロウドウシャ</t>
    </rPh>
    <rPh sb="6" eb="7">
      <t>スウ</t>
    </rPh>
    <phoneticPr fontId="25"/>
  </si>
  <si>
    <t>本月中の増加労働者数</t>
    <rPh sb="0" eb="3">
      <t>ホンゲツチュウ</t>
    </rPh>
    <rPh sb="4" eb="6">
      <t>ゾウカ</t>
    </rPh>
    <rPh sb="6" eb="9">
      <t>ロウドウシャ</t>
    </rPh>
    <rPh sb="9" eb="10">
      <t>スウ</t>
    </rPh>
    <phoneticPr fontId="25"/>
  </si>
  <si>
    <t>本月中の減少労働者数</t>
    <rPh sb="0" eb="3">
      <t>ホンゲツチュウ</t>
    </rPh>
    <rPh sb="4" eb="6">
      <t>ゲンショウ</t>
    </rPh>
    <rPh sb="6" eb="9">
      <t>ロウドウシャ</t>
    </rPh>
    <rPh sb="9" eb="10">
      <t>カズ</t>
    </rPh>
    <phoneticPr fontId="25"/>
  </si>
  <si>
    <t>本月末労働者数</t>
    <rPh sb="0" eb="1">
      <t>ホン</t>
    </rPh>
    <rPh sb="1" eb="3">
      <t>ゲツマツ</t>
    </rPh>
    <rPh sb="3" eb="6">
      <t>ロウドウシャ</t>
    </rPh>
    <rPh sb="6" eb="7">
      <t>カズ</t>
    </rPh>
    <phoneticPr fontId="25"/>
  </si>
  <si>
    <t>パートタイム労働者比率</t>
    <rPh sb="6" eb="9">
      <t>ロウドウシャ</t>
    </rPh>
    <rPh sb="9" eb="11">
      <t>ヒリツ</t>
    </rPh>
    <phoneticPr fontId="25"/>
  </si>
  <si>
    <t>人</t>
    <rPh sb="0" eb="1">
      <t>ヒト</t>
    </rPh>
    <phoneticPr fontId="25"/>
  </si>
  <si>
    <t xml:space="preserve"> 　　　　12</t>
  </si>
  <si>
    <t xml:space="preserve"> 　　　　８</t>
  </si>
  <si>
    <t xml:space="preserve"> 　　　　11</t>
  </si>
  <si>
    <t xml:space="preserve"> 平成30年１月</t>
  </si>
  <si>
    <t xml:space="preserve"> 　　　　２</t>
  </si>
  <si>
    <t xml:space="preserve"> 　　　　３</t>
  </si>
  <si>
    <t xml:space="preserve"> 　　　　４</t>
  </si>
  <si>
    <t xml:space="preserve"> 平成28年平均</t>
  </si>
  <si>
    <t xml:space="preserve">     29</t>
  </si>
  <si>
    <t>第13-2表  産業、性別常用労働者の１人平均月間現金給与額（長野県）</t>
    <phoneticPr fontId="25"/>
  </si>
  <si>
    <t>事業所規模 ＝ 30人以上</t>
    <phoneticPr fontId="25"/>
  </si>
  <si>
    <t>TL</t>
  </si>
  <si>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</si>
  <si>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</si>
  <si>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</si>
  <si>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</si>
  <si>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</si>
  <si>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</si>
  <si>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</si>
  <si>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</si>
  <si>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</si>
  <si>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</si>
  <si>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</si>
  <si>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</si>
  <si>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</si>
  <si>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</si>
  <si>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</si>
  <si>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</si>
  <si>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</si>
  <si>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</si>
  <si>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</si>
  <si>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E13</t>
    <phoneticPr fontId="25"/>
  </si>
  <si>
    <t>E14</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</si>
  <si>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</si>
  <si>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</si>
  <si>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</si>
  <si>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</si>
  <si>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</si>
  <si>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</si>
  <si>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</si>
  <si>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</si>
  <si>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</si>
  <si>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</si>
  <si>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</si>
  <si>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</si>
  <si>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E29</t>
    <phoneticPr fontId="25"/>
  </si>
  <si>
    <t>E30</t>
    <phoneticPr fontId="25"/>
  </si>
  <si>
    <t>E31</t>
    <phoneticPr fontId="25"/>
  </si>
  <si>
    <t>E32.20</t>
    <phoneticPr fontId="25"/>
  </si>
  <si>
    <t>ES1</t>
    <phoneticPr fontId="25"/>
  </si>
  <si>
    <t>ES2</t>
    <phoneticPr fontId="25"/>
  </si>
  <si>
    <t>ES3</t>
    <phoneticPr fontId="25"/>
  </si>
  <si>
    <t>I-1</t>
    <phoneticPr fontId="25"/>
  </si>
  <si>
    <t>I-2</t>
    <phoneticPr fontId="25"/>
  </si>
  <si>
    <t>M75</t>
    <phoneticPr fontId="25"/>
  </si>
  <si>
    <t>MS</t>
    <phoneticPr fontId="25"/>
  </si>
  <si>
    <t>P83</t>
    <phoneticPr fontId="25"/>
  </si>
  <si>
    <t>PS</t>
    <phoneticPr fontId="25"/>
  </si>
  <si>
    <t>R91</t>
    <phoneticPr fontId="25"/>
  </si>
  <si>
    <t>R92</t>
    <phoneticPr fontId="25"/>
  </si>
  <si>
    <t>RS</t>
    <phoneticPr fontId="25"/>
  </si>
  <si>
    <t>第14-2表  産業、性別常用労働者の１人平均月間出勤日数及び実労働時間（長野県）</t>
    <phoneticPr fontId="25"/>
  </si>
  <si>
    <t>事業所規模 ＝ 30人以上</t>
    <phoneticPr fontId="25"/>
  </si>
  <si>
    <t>日</t>
    <rPh sb="0" eb="1">
      <t>ヒ</t>
    </rPh>
    <phoneticPr fontId="3"/>
  </si>
  <si>
    <t>時間</t>
    <rPh sb="0" eb="2">
      <t>ジカン</t>
    </rPh>
    <phoneticPr fontId="3"/>
  </si>
  <si>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</si>
  <si>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</si>
  <si>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</si>
  <si>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</si>
  <si>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</si>
  <si>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</si>
  <si>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</si>
  <si>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</si>
  <si>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</si>
  <si>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</si>
  <si>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</si>
  <si>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</si>
  <si>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</si>
  <si>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</si>
  <si>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</si>
  <si>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</si>
  <si>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</si>
  <si>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</si>
  <si>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</si>
  <si>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</si>
  <si>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</si>
  <si>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</si>
  <si>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</si>
  <si>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</si>
  <si>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</si>
  <si>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</si>
  <si>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</si>
  <si>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</si>
  <si>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</si>
  <si>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</si>
  <si>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</si>
  <si>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E30</t>
    <phoneticPr fontId="25"/>
  </si>
  <si>
    <t>E31</t>
    <phoneticPr fontId="25"/>
  </si>
  <si>
    <t>E32.20</t>
    <phoneticPr fontId="25"/>
  </si>
  <si>
    <t>ES1</t>
    <phoneticPr fontId="25"/>
  </si>
  <si>
    <t>ES2</t>
    <phoneticPr fontId="25"/>
  </si>
  <si>
    <t>I-1</t>
    <phoneticPr fontId="25"/>
  </si>
  <si>
    <t>I-2</t>
    <phoneticPr fontId="25"/>
  </si>
  <si>
    <t>M75</t>
    <phoneticPr fontId="25"/>
  </si>
  <si>
    <t>MS</t>
    <phoneticPr fontId="25"/>
  </si>
  <si>
    <t>P83</t>
    <phoneticPr fontId="25"/>
  </si>
  <si>
    <t>PS</t>
    <phoneticPr fontId="25"/>
  </si>
  <si>
    <t>R91</t>
    <phoneticPr fontId="25"/>
  </si>
  <si>
    <t>RS</t>
    <phoneticPr fontId="25"/>
  </si>
  <si>
    <t>第15-2表  産業、性別常用労働者数及びパートタイム労働者比率（長野県）</t>
    <phoneticPr fontId="25"/>
  </si>
  <si>
    <t>％</t>
    <phoneticPr fontId="25"/>
  </si>
  <si>
    <t>％</t>
    <phoneticPr fontId="25"/>
  </si>
  <si>
    <t>C</t>
    <phoneticPr fontId="25"/>
  </si>
  <si>
    <t>E</t>
    <phoneticPr fontId="25"/>
  </si>
  <si>
    <t>F</t>
    <phoneticPr fontId="25"/>
  </si>
  <si>
    <t>G</t>
    <phoneticPr fontId="25"/>
  </si>
  <si>
    <t>H</t>
    <phoneticPr fontId="25"/>
  </si>
  <si>
    <t>J</t>
    <phoneticPr fontId="25"/>
  </si>
  <si>
    <t>L</t>
    <phoneticPr fontId="25"/>
  </si>
  <si>
    <t>M</t>
    <phoneticPr fontId="25"/>
  </si>
  <si>
    <t>N</t>
    <phoneticPr fontId="25"/>
  </si>
  <si>
    <t>P</t>
    <phoneticPr fontId="25"/>
  </si>
  <si>
    <t>E09.10</t>
    <phoneticPr fontId="25"/>
  </si>
  <si>
    <t>E13</t>
    <phoneticPr fontId="25"/>
  </si>
  <si>
    <t>E14</t>
    <phoneticPr fontId="25"/>
  </si>
  <si>
    <t>E18</t>
    <phoneticPr fontId="25"/>
  </si>
  <si>
    <t>E25</t>
    <phoneticPr fontId="25"/>
  </si>
  <si>
    <t>E26</t>
    <phoneticPr fontId="25"/>
  </si>
  <si>
    <t>E28</t>
    <phoneticPr fontId="25"/>
  </si>
  <si>
    <t>E30</t>
    <phoneticPr fontId="25"/>
  </si>
  <si>
    <t>ES3</t>
    <phoneticPr fontId="25"/>
  </si>
  <si>
    <t>I-2</t>
    <phoneticPr fontId="25"/>
  </si>
  <si>
    <t>M75</t>
    <phoneticPr fontId="25"/>
  </si>
  <si>
    <t>P83</t>
    <phoneticPr fontId="25"/>
  </si>
  <si>
    <t>R91</t>
    <phoneticPr fontId="25"/>
  </si>
  <si>
    <t>R92</t>
    <phoneticPr fontId="25"/>
  </si>
  <si>
    <t>RS</t>
    <phoneticPr fontId="25"/>
  </si>
  <si>
    <t xml:space="preserve"> 　　　　６</t>
  </si>
  <si>
    <t xml:space="preserve"> 平成29年８月</t>
  </si>
  <si>
    <t>＜平成30年８月分　事業所規模30人以上＞</t>
    <phoneticPr fontId="16"/>
  </si>
  <si>
    <t>平成30年8月</t>
    <phoneticPr fontId="16"/>
  </si>
  <si>
    <t>ｘ</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</si>
</sst>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Red]\(#,##0\)"/>
    <numFmt numFmtId="184" formatCode="#,##0_ "/>
    <numFmt numFmtId="185" formatCode="0_ "/>
    <numFmt numFmtId="186" formatCode="0.0_);[Red]\(0.0\)"/>
  </numFmts>
  <fonts count="32"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s>
  <fills count="3">
    <fill>
      <patternFill patternType="none"/>
    </fill>
    <fill>
      <patternFill patternType="gray125"/>
    </fill>
    <fill>
      <patternFill patternType="solid">
        <fgColor indexed="22"/>
        <bgColor indexed="64"/>
      </patternFill>
    </fill>
  </fills>
  <borders count="4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dotted">
        <color indexed="64"/>
      </bottom>
      <diagonal/>
    </border>
    <border>
      <left/>
      <right/>
      <top/>
      <bottom style="dotted">
        <color indexed="64"/>
      </bottom>
      <diagonal/>
    </border>
  </borders>
  <cellStyleXfs count="4">
    <xf numFmtId="0" fontId="0" fillId="0" borderId="0"/>
    <xf numFmtId="38" fontId="17" fillId="0" borderId="0" applyFont="0" applyFill="0" applyBorder="0" applyAlignment="0" applyProtection="0"/>
    <xf numFmtId="0" fontId="1" fillId="0" borderId="0"/>
    <xf numFmtId="0" fontId="31" fillId="0" borderId="0">
      <alignment vertical="center"/>
    </xf>
  </cellStyleXfs>
  <cellXfs count="423">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Border="1" applyAlignment="1" applyProtection="1">
      <alignment horizontal="right" vertical="center"/>
    </xf>
    <xf numFmtId="0" fontId="7" fillId="0" borderId="0" xfId="0" applyFont="1" applyFill="1" applyAlignment="1" applyProtection="1">
      <alignment vertical="top"/>
    </xf>
    <xf numFmtId="0" fontId="7" fillId="0" borderId="0" xfId="0" applyFont="1" applyFill="1" applyAlignment="1" applyProtection="1">
      <alignment vertical="center"/>
    </xf>
    <xf numFmtId="0" fontId="1" fillId="0" borderId="0" xfId="2" applyFont="1" applyFill="1" applyAlignment="1"/>
    <xf numFmtId="49" fontId="5" fillId="0" borderId="1" xfId="2" applyNumberFormat="1" applyFont="1" applyFill="1" applyBorder="1" applyAlignment="1">
      <alignment horizontal="left" vertic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0" fontId="18" fillId="0" borderId="2" xfId="0" applyFont="1" applyFill="1" applyBorder="1" applyAlignment="1" applyProtection="1">
      <alignment horizontal="distributed" vertical="center"/>
    </xf>
    <xf numFmtId="0" fontId="18" fillId="0" borderId="2" xfId="0" applyFont="1" applyFill="1" applyBorder="1" applyAlignment="1" applyProtection="1">
      <alignment horizontal="distributed" vertical="center" shrinkToFit="1"/>
    </xf>
    <xf numFmtId="180" fontId="7" fillId="0" borderId="0" xfId="0" applyNumberFormat="1" applyFont="1" applyFill="1" applyBorder="1" applyAlignment="1" applyProtection="1">
      <alignment horizontal="right" vertical="top"/>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9" fillId="0" borderId="0" xfId="0" applyFont="1" applyFill="1" applyAlignment="1">
      <alignment vertical="center"/>
    </xf>
    <xf numFmtId="0" fontId="7" fillId="0" borderId="0" xfId="0" applyFont="1" applyFill="1" applyBorder="1" applyAlignment="1" applyProtection="1">
      <alignment horizontal="centerContinuous" vertical="center"/>
    </xf>
    <xf numFmtId="0" fontId="7" fillId="0" borderId="1" xfId="0" applyFont="1" applyFill="1" applyBorder="1" applyAlignment="1" applyProtection="1">
      <alignment horizontal="centerContinuous" vertical="center"/>
    </xf>
    <xf numFmtId="0" fontId="7" fillId="0" borderId="0" xfId="0" quotePrefix="1" applyFont="1" applyFill="1" applyBorder="1" applyAlignment="1" applyProtection="1">
      <alignment horizontal="centerContinuous" vertical="center"/>
    </xf>
    <xf numFmtId="0" fontId="9" fillId="0" borderId="0" xfId="0" applyFont="1" applyFill="1"/>
    <xf numFmtId="0" fontId="8" fillId="0" borderId="0" xfId="0" applyFont="1" applyFill="1"/>
    <xf numFmtId="0" fontId="9" fillId="0" borderId="0" xfId="0" applyFont="1" applyFill="1" applyAlignment="1">
      <alignment vertical="top"/>
    </xf>
    <xf numFmtId="0" fontId="9" fillId="0" borderId="0" xfId="0" applyFont="1" applyFill="1" applyAlignment="1" applyProtection="1">
      <alignment horizontal="left" vertical="top"/>
    </xf>
    <xf numFmtId="0" fontId="9" fillId="0" borderId="0" xfId="0" applyFont="1" applyFill="1" applyAlignment="1" applyProtection="1">
      <alignment vertical="top"/>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2" xfId="2" applyFont="1" applyFill="1" applyBorder="1" applyAlignment="1">
      <alignment horizontal="left" vertical="center"/>
    </xf>
    <xf numFmtId="0" fontId="5" fillId="0" borderId="1" xfId="2" applyFont="1" applyFill="1" applyBorder="1" applyAlignment="1">
      <alignment horizontal="left" vertical="center"/>
    </xf>
    <xf numFmtId="0" fontId="10"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11" fillId="0" borderId="0" xfId="0" quotePrefix="1" applyFont="1" applyFill="1" applyAlignment="1" applyProtection="1">
      <alignment horizontal="left" vertical="center"/>
      <protection locked="0"/>
    </xf>
    <xf numFmtId="0" fontId="8" fillId="0" borderId="0" xfId="0" applyFont="1" applyFill="1" applyAlignment="1" applyProtection="1"/>
    <xf numFmtId="0" fontId="8" fillId="0" borderId="0" xfId="0" applyFont="1" applyFill="1" applyAlignment="1" applyProtection="1">
      <alignment horizontal="center" vertical="center"/>
    </xf>
    <xf numFmtId="0" fontId="0" fillId="0" borderId="0" xfId="0" applyFont="1" applyFill="1" applyAlignment="1" applyProtection="1">
      <alignment vertical="center"/>
    </xf>
    <xf numFmtId="0" fontId="4" fillId="0" borderId="0" xfId="2" applyFont="1" applyFill="1" applyAlignment="1">
      <alignment horizontal="centerContinuous" vertical="center"/>
    </xf>
    <xf numFmtId="181" fontId="5" fillId="0" borderId="1" xfId="1" applyNumberFormat="1" applyFont="1" applyFill="1" applyBorder="1" applyAlignment="1">
      <alignment horizontal="right" vertical="center"/>
    </xf>
    <xf numFmtId="181" fontId="5" fillId="0" borderId="0" xfId="1" applyNumberFormat="1" applyFont="1" applyFill="1" applyBorder="1" applyAlignment="1">
      <alignment horizontal="right" vertical="center"/>
    </xf>
    <xf numFmtId="181" fontId="5" fillId="0" borderId="3" xfId="1" applyNumberFormat="1" applyFont="1" applyFill="1" applyBorder="1" applyAlignment="1">
      <alignment horizontal="right" vertical="center"/>
    </xf>
    <xf numFmtId="49" fontId="5" fillId="0" borderId="2" xfId="2" applyNumberFormat="1" applyFont="1" applyFill="1" applyBorder="1" applyAlignment="1">
      <alignment horizontal="left" vertical="center"/>
    </xf>
    <xf numFmtId="178" fontId="7" fillId="0" borderId="0" xfId="0" applyNumberFormat="1" applyFont="1" applyFill="1" applyBorder="1" applyAlignment="1" applyProtection="1">
      <alignment vertical="center"/>
      <protection locked="0"/>
    </xf>
    <xf numFmtId="0" fontId="15" fillId="0" borderId="0" xfId="2" applyFont="1" applyFill="1" applyAlignment="1">
      <alignment horizontal="right" vertical="center"/>
    </xf>
    <xf numFmtId="0" fontId="2" fillId="0" borderId="0" xfId="2" applyFont="1" applyFill="1" applyBorder="1" applyAlignment="1">
      <alignment horizontal="center" vertical="center"/>
    </xf>
    <xf numFmtId="0" fontId="15" fillId="0" borderId="0" xfId="2" applyFont="1" applyFill="1" applyBorder="1" applyAlignment="1">
      <alignment horizontal="center" vertical="center"/>
    </xf>
    <xf numFmtId="3" fontId="7" fillId="0" borderId="0" xfId="0" applyNumberFormat="1" applyFont="1" applyFill="1" applyBorder="1" applyAlignment="1" applyProtection="1">
      <alignment vertical="center"/>
      <protection locked="0"/>
    </xf>
    <xf numFmtId="0" fontId="7" fillId="0" borderId="1" xfId="0" applyFont="1" applyFill="1" applyBorder="1" applyAlignment="1" applyProtection="1">
      <alignment horizontal="center" vertical="center"/>
    </xf>
    <xf numFmtId="180" fontId="18" fillId="0" borderId="0" xfId="0" applyNumberFormat="1" applyFont="1" applyFill="1" applyBorder="1" applyAlignment="1" applyProtection="1">
      <alignment horizontal="right" vertical="center" shrinkToFit="1"/>
    </xf>
    <xf numFmtId="0" fontId="7" fillId="0" borderId="1" xfId="0" quotePrefix="1" applyFont="1" applyFill="1" applyBorder="1" applyAlignment="1" applyProtection="1">
      <alignment horizontal="center" vertical="center"/>
    </xf>
    <xf numFmtId="176" fontId="7" fillId="0" borderId="0" xfId="0" applyNumberFormat="1" applyFont="1" applyFill="1" applyBorder="1" applyAlignment="1" applyProtection="1">
      <alignment horizontal="right" vertical="center"/>
    </xf>
    <xf numFmtId="0" fontId="12" fillId="0" borderId="0" xfId="0" applyFont="1" applyFill="1" applyAlignment="1">
      <alignment horizontal="left" wrapText="1"/>
    </xf>
    <xf numFmtId="0" fontId="8" fillId="0" borderId="0" xfId="0" applyFont="1" applyAlignment="1" applyProtection="1">
      <alignment vertical="center"/>
    </xf>
    <xf numFmtId="0" fontId="17" fillId="0" borderId="0" xfId="0" applyFont="1" applyAlignment="1" applyProtection="1">
      <alignment vertical="center"/>
    </xf>
    <xf numFmtId="0" fontId="7" fillId="0" borderId="0" xfId="0" quotePrefix="1" applyFont="1" applyFill="1" applyBorder="1" applyAlignment="1" applyProtection="1">
      <alignment horizontal="left" vertical="center"/>
    </xf>
    <xf numFmtId="0" fontId="7" fillId="0" borderId="0" xfId="0" applyFont="1" applyFill="1" applyBorder="1" applyAlignment="1" applyProtection="1">
      <alignment horizontal="left" vertical="center"/>
    </xf>
    <xf numFmtId="181" fontId="19" fillId="0" borderId="0" xfId="0" applyNumberFormat="1" applyFont="1" applyFill="1" applyBorder="1" applyAlignment="1">
      <alignment vertical="center"/>
    </xf>
    <xf numFmtId="0" fontId="0" fillId="0" borderId="0" xfId="0" applyBorder="1" applyAlignment="1">
      <alignment vertical="center"/>
    </xf>
    <xf numFmtId="176" fontId="7" fillId="0" borderId="0" xfId="0" applyNumberFormat="1" applyFont="1" applyBorder="1" applyAlignment="1" applyProtection="1">
      <alignment horizontal="right" vertical="center"/>
    </xf>
    <xf numFmtId="181" fontId="0" fillId="0" borderId="0" xfId="0" applyNumberFormat="1" applyBorder="1" applyAlignment="1">
      <alignment vertical="center"/>
    </xf>
    <xf numFmtId="0" fontId="7" fillId="0" borderId="0" xfId="0" applyFont="1" applyFill="1" applyBorder="1" applyAlignment="1" applyProtection="1"/>
    <xf numFmtId="0" fontId="17" fillId="0" borderId="0" xfId="0" applyFont="1" applyFill="1" applyAlignment="1" applyProtection="1">
      <alignment vertical="center"/>
    </xf>
    <xf numFmtId="0" fontId="7" fillId="0" borderId="1" xfId="0" applyFont="1" applyFill="1" applyBorder="1" applyAlignment="1" applyProtection="1">
      <alignment horizontal="right" vertical="center"/>
    </xf>
    <xf numFmtId="0" fontId="7" fillId="0" borderId="1" xfId="0" quotePrefix="1" applyFont="1" applyFill="1" applyBorder="1" applyAlignment="1" applyProtection="1">
      <alignment vertical="center"/>
    </xf>
    <xf numFmtId="0" fontId="7" fillId="0" borderId="0" xfId="0" quotePrefix="1" applyFont="1" applyFill="1" applyBorder="1" applyAlignment="1" applyProtection="1">
      <alignment vertical="center"/>
    </xf>
    <xf numFmtId="178" fontId="20" fillId="0" borderId="1" xfId="0" applyNumberFormat="1" applyFont="1" applyFill="1" applyBorder="1" applyAlignment="1" applyProtection="1">
      <alignment vertical="center"/>
      <protection locked="0"/>
    </xf>
    <xf numFmtId="178" fontId="20" fillId="0" borderId="0" xfId="0" applyNumberFormat="1" applyFont="1" applyFill="1" applyBorder="1" applyAlignment="1" applyProtection="1">
      <alignment vertical="center"/>
      <protection locked="0"/>
    </xf>
    <xf numFmtId="178" fontId="7" fillId="0" borderId="1" xfId="0" applyNumberFormat="1" applyFont="1" applyFill="1" applyBorder="1" applyAlignment="1" applyProtection="1">
      <alignment vertical="center"/>
      <protection locked="0"/>
    </xf>
    <xf numFmtId="0" fontId="18" fillId="0" borderId="1" xfId="0" applyFont="1" applyBorder="1" applyAlignment="1" applyProtection="1">
      <alignment vertical="center"/>
    </xf>
    <xf numFmtId="0" fontId="7" fillId="0" borderId="0" xfId="0"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0" fontId="7" fillId="0" borderId="0" xfId="0" applyFont="1" applyFill="1" applyAlignment="1" applyProtection="1">
      <alignment horizontal="left" wrapText="1"/>
    </xf>
    <xf numFmtId="183" fontId="7" fillId="0" borderId="0" xfId="0" applyNumberFormat="1" applyFont="1" applyFill="1" applyBorder="1" applyAlignment="1" applyProtection="1">
      <alignment horizontal="right" vertical="center"/>
    </xf>
    <xf numFmtId="183" fontId="7" fillId="0" borderId="0" xfId="0" applyNumberFormat="1" applyFont="1" applyFill="1" applyBorder="1" applyAlignment="1" applyProtection="1">
      <alignment vertical="center"/>
      <protection locked="0"/>
    </xf>
    <xf numFmtId="0" fontId="22" fillId="0" borderId="0" xfId="0" applyFont="1" applyFill="1" applyAlignment="1" applyProtection="1">
      <alignment horizontal="left"/>
    </xf>
    <xf numFmtId="0" fontId="22" fillId="0" borderId="5" xfId="0" quotePrefix="1" applyFont="1" applyFill="1" applyBorder="1" applyAlignment="1" applyProtection="1">
      <alignment horizontal="left" vertical="center"/>
    </xf>
    <xf numFmtId="0" fontId="22" fillId="0" borderId="6" xfId="0" quotePrefix="1" applyFont="1" applyFill="1" applyBorder="1" applyAlignment="1" applyProtection="1">
      <alignment horizontal="left" vertical="center"/>
    </xf>
    <xf numFmtId="0" fontId="22" fillId="0" borderId="6" xfId="0" applyFont="1" applyFill="1" applyBorder="1" applyAlignment="1" applyProtection="1">
      <alignment horizontal="centerContinuous" vertical="center"/>
    </xf>
    <xf numFmtId="0" fontId="22" fillId="0" borderId="6" xfId="0" applyFont="1" applyFill="1" applyBorder="1" applyAlignment="1" applyProtection="1">
      <alignment vertical="center"/>
    </xf>
    <xf numFmtId="0" fontId="22" fillId="0" borderId="7" xfId="0" applyFont="1" applyFill="1" applyBorder="1" applyAlignment="1" applyProtection="1">
      <alignment vertical="center"/>
    </xf>
    <xf numFmtId="0" fontId="22" fillId="0" borderId="8" xfId="0" quotePrefix="1" applyFont="1" applyFill="1" applyBorder="1" applyAlignment="1" applyProtection="1">
      <alignment horizontal="center" vertical="center"/>
    </xf>
    <xf numFmtId="0" fontId="22" fillId="0" borderId="0" xfId="0" applyFont="1" applyFill="1" applyBorder="1" applyAlignment="1" applyProtection="1">
      <alignment vertical="center"/>
    </xf>
    <xf numFmtId="0" fontId="22" fillId="0" borderId="8" xfId="0" applyFont="1" applyFill="1" applyBorder="1" applyAlignment="1" applyProtection="1">
      <alignment vertical="center"/>
    </xf>
    <xf numFmtId="0" fontId="22" fillId="0" borderId="4" xfId="0" quotePrefix="1" applyFont="1" applyFill="1" applyBorder="1" applyAlignment="1" applyProtection="1">
      <alignment horizontal="right" vertical="center"/>
    </xf>
    <xf numFmtId="0" fontId="22" fillId="0" borderId="1" xfId="0" applyFont="1" applyFill="1" applyBorder="1" applyAlignment="1" applyProtection="1">
      <alignment vertical="center"/>
    </xf>
    <xf numFmtId="0" fontId="22" fillId="0" borderId="3" xfId="0" applyFont="1" applyFill="1" applyBorder="1" applyAlignment="1" applyProtection="1">
      <alignment vertical="center"/>
    </xf>
    <xf numFmtId="0" fontId="22" fillId="0" borderId="0" xfId="0" quotePrefix="1" applyFont="1" applyFill="1" applyBorder="1" applyAlignment="1" applyProtection="1">
      <alignment horizontal="left" vertical="center"/>
    </xf>
    <xf numFmtId="0" fontId="22" fillId="0" borderId="5" xfId="0" quotePrefix="1" applyFont="1" applyFill="1" applyBorder="1" applyAlignment="1" applyProtection="1">
      <alignment horizontal="center" vertical="center"/>
    </xf>
    <xf numFmtId="0" fontId="22" fillId="0" borderId="2" xfId="0" applyFont="1" applyFill="1" applyBorder="1" applyAlignment="1" applyProtection="1">
      <alignment horizontal="right" vertical="center"/>
    </xf>
    <xf numFmtId="0" fontId="22" fillId="0" borderId="10" xfId="0" quotePrefix="1"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2" fillId="0" borderId="14" xfId="0" applyFont="1" applyFill="1" applyBorder="1" applyAlignment="1" applyProtection="1">
      <alignment horizontal="center" vertical="center"/>
    </xf>
    <xf numFmtId="0" fontId="22" fillId="0" borderId="9" xfId="0" quotePrefix="1" applyFont="1" applyFill="1" applyBorder="1" applyAlignment="1" applyProtection="1">
      <alignment horizontal="center" vertical="center"/>
    </xf>
    <xf numFmtId="0" fontId="22" fillId="0" borderId="2" xfId="0" applyFont="1" applyFill="1" applyBorder="1" applyAlignment="1" applyProtection="1">
      <alignment vertical="center"/>
    </xf>
    <xf numFmtId="176" fontId="22" fillId="0" borderId="0" xfId="0" applyNumberFormat="1" applyFont="1" applyFill="1" applyAlignment="1" applyProtection="1">
      <alignment horizontal="right" vertical="center"/>
    </xf>
    <xf numFmtId="176" fontId="22" fillId="0" borderId="0" xfId="0" applyNumberFormat="1" applyFont="1" applyFill="1" applyBorder="1" applyAlignment="1" applyProtection="1">
      <alignment horizontal="right" vertical="center"/>
    </xf>
    <xf numFmtId="176" fontId="22" fillId="0" borderId="3" xfId="0" applyNumberFormat="1" applyFont="1" applyFill="1" applyBorder="1" applyAlignment="1" applyProtection="1">
      <alignment horizontal="right" vertical="center"/>
    </xf>
    <xf numFmtId="0" fontId="22" fillId="0" borderId="2" xfId="0" applyFont="1" applyFill="1" applyBorder="1" applyAlignment="1" applyProtection="1">
      <alignment horizontal="distributed" vertical="center"/>
    </xf>
    <xf numFmtId="0" fontId="22" fillId="0" borderId="9" xfId="0" applyFont="1" applyFill="1" applyBorder="1" applyAlignment="1" applyProtection="1">
      <alignment horizontal="distributed" vertical="center"/>
    </xf>
    <xf numFmtId="0" fontId="21" fillId="0" borderId="0" xfId="0" applyFont="1" applyFill="1" applyAlignment="1" applyProtection="1">
      <alignment vertical="center"/>
    </xf>
    <xf numFmtId="0" fontId="22" fillId="0" borderId="0" xfId="0" quotePrefix="1" applyFont="1" applyFill="1" applyAlignment="1" applyProtection="1">
      <alignment horizontal="center" vertical="center"/>
    </xf>
    <xf numFmtId="0" fontId="22" fillId="0" borderId="0" xfId="0" quotePrefix="1" applyFont="1" applyFill="1" applyAlignment="1" applyProtection="1">
      <alignment horizontal="left" vertical="center"/>
    </xf>
    <xf numFmtId="0" fontId="22" fillId="0" borderId="5" xfId="0" applyFont="1" applyFill="1" applyBorder="1" applyAlignment="1" applyProtection="1">
      <alignment vertical="center"/>
    </xf>
    <xf numFmtId="0" fontId="22" fillId="0" borderId="1" xfId="0" quotePrefix="1" applyFont="1" applyFill="1" applyBorder="1" applyAlignment="1" applyProtection="1">
      <alignment horizontal="left" vertical="center"/>
    </xf>
    <xf numFmtId="0" fontId="22" fillId="0" borderId="2" xfId="0" applyFont="1" applyFill="1" applyBorder="1" applyAlignment="1" applyProtection="1">
      <alignment horizontal="center" vertical="center"/>
    </xf>
    <xf numFmtId="0" fontId="22" fillId="0" borderId="5" xfId="0" applyFont="1" applyFill="1" applyBorder="1" applyAlignment="1" applyProtection="1">
      <alignment horizontal="center" vertical="center"/>
    </xf>
    <xf numFmtId="0" fontId="22" fillId="0" borderId="4" xfId="0"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176" fontId="22" fillId="0" borderId="5" xfId="0" applyNumberFormat="1" applyFont="1" applyFill="1" applyBorder="1" applyAlignment="1" applyProtection="1">
      <alignment horizontal="right" vertical="center"/>
    </xf>
    <xf numFmtId="176" fontId="22" fillId="0" borderId="6" xfId="0" applyNumberFormat="1" applyFont="1" applyFill="1" applyBorder="1" applyAlignment="1" applyProtection="1">
      <alignment horizontal="right" vertical="center"/>
    </xf>
    <xf numFmtId="176" fontId="22" fillId="0" borderId="8" xfId="0" applyNumberFormat="1" applyFont="1" applyFill="1" applyBorder="1" applyAlignment="1" applyProtection="1">
      <alignment horizontal="right" vertical="center"/>
    </xf>
    <xf numFmtId="0" fontId="22" fillId="0" borderId="1" xfId="0" applyFont="1" applyBorder="1" applyAlignment="1" applyProtection="1">
      <alignment horizontal="left" vertical="center"/>
    </xf>
    <xf numFmtId="0" fontId="22" fillId="0" borderId="10" xfId="0" applyFont="1" applyBorder="1" applyAlignment="1" applyProtection="1">
      <alignment horizontal="left" vertical="center"/>
    </xf>
    <xf numFmtId="0" fontId="22" fillId="0" borderId="4" xfId="0" applyFont="1" applyFill="1" applyBorder="1" applyAlignment="1" applyProtection="1">
      <alignment vertical="center"/>
    </xf>
    <xf numFmtId="0" fontId="22" fillId="0" borderId="6" xfId="0" quotePrefix="1" applyFont="1" applyFill="1" applyBorder="1" applyAlignment="1" applyProtection="1">
      <alignment horizontal="centerContinuous" vertical="center"/>
    </xf>
    <xf numFmtId="0" fontId="22" fillId="0" borderId="6" xfId="0" applyFont="1" applyFill="1" applyBorder="1" applyAlignment="1" applyProtection="1">
      <alignment horizontal="left" vertical="center"/>
    </xf>
    <xf numFmtId="0" fontId="22" fillId="0" borderId="9" xfId="0" applyFont="1" applyFill="1" applyBorder="1" applyAlignment="1" applyProtection="1">
      <alignment vertical="center"/>
    </xf>
    <xf numFmtId="0" fontId="22" fillId="0" borderId="10" xfId="0" applyFont="1" applyFill="1" applyBorder="1" applyAlignment="1" applyProtection="1">
      <alignment horizontal="center" vertical="center"/>
    </xf>
    <xf numFmtId="0" fontId="22" fillId="0" borderId="10" xfId="0" applyFont="1" applyFill="1" applyBorder="1" applyAlignment="1" applyProtection="1">
      <alignment horizontal="left" vertical="center"/>
    </xf>
    <xf numFmtId="0" fontId="22" fillId="0" borderId="5" xfId="0" applyFont="1" applyFill="1" applyBorder="1" applyAlignment="1" applyProtection="1">
      <alignment horizontal="right" vertical="center"/>
    </xf>
    <xf numFmtId="0" fontId="22" fillId="0" borderId="6" xfId="0" applyFont="1" applyFill="1" applyBorder="1" applyAlignment="1" applyProtection="1">
      <alignment horizontal="right" vertical="center"/>
    </xf>
    <xf numFmtId="0" fontId="22" fillId="0" borderId="8" xfId="0" applyFont="1" applyFill="1" applyBorder="1" applyAlignment="1" applyProtection="1">
      <alignment horizontal="right" vertical="center"/>
    </xf>
    <xf numFmtId="0" fontId="22" fillId="0" borderId="4" xfId="0" applyFont="1" applyBorder="1" applyAlignment="1" applyProtection="1">
      <alignment vertical="center"/>
    </xf>
    <xf numFmtId="0" fontId="22" fillId="0" borderId="6" xfId="0" quotePrefix="1" applyFont="1" applyFill="1" applyBorder="1" applyAlignment="1" applyProtection="1">
      <alignment horizontal="center" vertical="center"/>
    </xf>
    <xf numFmtId="0" fontId="22" fillId="0" borderId="2" xfId="0" quotePrefix="1" applyFont="1" applyBorder="1" applyAlignment="1" applyProtection="1">
      <alignment horizontal="center" vertical="center"/>
    </xf>
    <xf numFmtId="0" fontId="22" fillId="0" borderId="5" xfId="0" applyFont="1" applyFill="1" applyBorder="1" applyAlignment="1" applyProtection="1">
      <alignment horizontal="left" vertical="center"/>
    </xf>
    <xf numFmtId="0" fontId="22" fillId="0" borderId="9" xfId="0" applyFont="1" applyBorder="1" applyAlignment="1" applyProtection="1">
      <alignment vertical="center"/>
    </xf>
    <xf numFmtId="0" fontId="22" fillId="0" borderId="12" xfId="0" applyFont="1" applyFill="1" applyBorder="1" applyAlignment="1" applyProtection="1">
      <alignment horizontal="left" vertical="center"/>
    </xf>
    <xf numFmtId="0" fontId="22" fillId="0" borderId="10" xfId="0" applyFont="1" applyFill="1" applyBorder="1" applyAlignment="1" applyProtection="1">
      <alignment vertical="center"/>
    </xf>
    <xf numFmtId="0" fontId="22" fillId="0" borderId="8" xfId="0" applyFont="1" applyFill="1" applyBorder="1" applyAlignment="1" applyProtection="1">
      <alignment horizontal="centerContinuous" vertical="center"/>
    </xf>
    <xf numFmtId="0" fontId="24" fillId="0" borderId="6" xfId="0" applyFont="1" applyFill="1" applyBorder="1" applyAlignment="1" applyProtection="1">
      <alignment horizontal="right" vertical="center"/>
    </xf>
    <xf numFmtId="0" fontId="22" fillId="0" borderId="8" xfId="0" applyFont="1" applyFill="1" applyBorder="1" applyAlignment="1" applyProtection="1">
      <alignment horizontal="left" vertical="center"/>
    </xf>
    <xf numFmtId="0" fontId="22" fillId="0" borderId="1" xfId="0" quotePrefix="1" applyFont="1" applyFill="1" applyBorder="1" applyAlignment="1" applyProtection="1">
      <alignment vertical="center"/>
    </xf>
    <xf numFmtId="0" fontId="22" fillId="0" borderId="3" xfId="0" quotePrefix="1" applyFont="1" applyFill="1" applyBorder="1" applyAlignment="1" applyProtection="1">
      <alignment vertical="center"/>
    </xf>
    <xf numFmtId="0" fontId="21" fillId="0" borderId="0" xfId="0" applyFont="1" applyFill="1" applyBorder="1" applyAlignment="1" applyProtection="1">
      <alignment vertical="center"/>
    </xf>
    <xf numFmtId="0" fontId="2" fillId="0" borderId="5" xfId="0" quotePrefix="1" applyFont="1" applyFill="1" applyBorder="1" applyAlignment="1">
      <alignment horizontal="center"/>
    </xf>
    <xf numFmtId="0" fontId="2" fillId="0" borderId="10" xfId="0" quotePrefix="1" applyFont="1" applyFill="1" applyBorder="1" applyAlignment="1">
      <alignment horizontal="center"/>
    </xf>
    <xf numFmtId="0" fontId="0" fillId="0" borderId="0" xfId="0" applyFill="1" applyBorder="1" applyAlignment="1">
      <alignment vertical="center"/>
    </xf>
    <xf numFmtId="181" fontId="0" fillId="0" borderId="0" xfId="0" applyNumberFormat="1" applyFill="1" applyBorder="1" applyAlignment="1">
      <alignment vertical="center"/>
    </xf>
    <xf numFmtId="0" fontId="22" fillId="0" borderId="1" xfId="0" applyFont="1" applyFill="1" applyBorder="1" applyAlignment="1" applyProtection="1">
      <alignment horizontal="center" vertical="center"/>
    </xf>
    <xf numFmtId="0" fontId="22" fillId="0" borderId="3" xfId="0"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2" fillId="0" borderId="12" xfId="0" quotePrefix="1" applyFont="1" applyFill="1" applyBorder="1" applyAlignment="1" applyProtection="1">
      <alignment horizontal="center" vertical="center"/>
    </xf>
    <xf numFmtId="0" fontId="7" fillId="0" borderId="9" xfId="0" applyFont="1" applyFill="1" applyBorder="1" applyAlignment="1" applyProtection="1">
      <alignment vertical="center" wrapText="1"/>
    </xf>
    <xf numFmtId="38" fontId="22" fillId="0" borderId="4" xfId="1" applyFont="1" applyFill="1" applyBorder="1" applyAlignment="1" applyProtection="1">
      <alignment horizontal="right" vertical="center"/>
    </xf>
    <xf numFmtId="176" fontId="22" fillId="0" borderId="4" xfId="0" applyNumberFormat="1" applyFont="1" applyFill="1" applyBorder="1" applyAlignment="1" applyProtection="1">
      <alignment horizontal="right" vertical="center"/>
    </xf>
    <xf numFmtId="0" fontId="18" fillId="0" borderId="1" xfId="0" applyFont="1" applyFill="1" applyBorder="1" applyAlignment="1" applyProtection="1">
      <alignment vertical="center"/>
    </xf>
    <xf numFmtId="0" fontId="22" fillId="0" borderId="1" xfId="0" applyFont="1" applyFill="1" applyBorder="1" applyAlignment="1" applyProtection="1">
      <alignment horizontal="left" vertical="center"/>
    </xf>
    <xf numFmtId="0" fontId="18" fillId="0" borderId="2" xfId="0" applyFont="1" applyFill="1" applyBorder="1" applyAlignment="1" applyProtection="1">
      <alignment vertical="center"/>
    </xf>
    <xf numFmtId="0" fontId="22" fillId="0" borderId="2" xfId="0" applyFont="1" applyFill="1" applyBorder="1" applyAlignment="1" applyProtection="1">
      <alignment horizontal="left" vertical="center"/>
    </xf>
    <xf numFmtId="0" fontId="22" fillId="0" borderId="9" xfId="0" applyFont="1" applyFill="1" applyBorder="1" applyAlignment="1" applyProtection="1">
      <alignment horizontal="left" vertical="center"/>
    </xf>
    <xf numFmtId="181" fontId="5" fillId="0" borderId="5" xfId="2" applyNumberFormat="1" applyFont="1" applyFill="1" applyBorder="1" applyAlignment="1">
      <alignment horizontal="right" vertical="center"/>
    </xf>
    <xf numFmtId="181" fontId="5" fillId="0" borderId="6" xfId="2" applyNumberFormat="1" applyFont="1" applyFill="1" applyBorder="1" applyAlignment="1">
      <alignment horizontal="right" vertical="center"/>
    </xf>
    <xf numFmtId="181" fontId="5" fillId="0" borderId="8" xfId="2" applyNumberFormat="1" applyFont="1" applyFill="1" applyBorder="1" applyAlignment="1">
      <alignment horizontal="right" vertical="center"/>
    </xf>
    <xf numFmtId="181" fontId="5" fillId="0" borderId="10" xfId="2" applyNumberFormat="1" applyFont="1" applyFill="1" applyBorder="1" applyAlignment="1">
      <alignment horizontal="right" vertical="center"/>
    </xf>
    <xf numFmtId="181" fontId="5" fillId="0" borderId="12" xfId="2" applyNumberFormat="1" applyFont="1" applyFill="1" applyBorder="1" applyAlignment="1">
      <alignment horizontal="right" vertical="center"/>
    </xf>
    <xf numFmtId="181" fontId="5" fillId="0" borderId="13" xfId="2" applyNumberFormat="1" applyFont="1" applyFill="1" applyBorder="1" applyAlignment="1">
      <alignment horizontal="right" vertical="center"/>
    </xf>
    <xf numFmtId="38" fontId="22" fillId="0" borderId="2" xfId="1" applyFont="1" applyFill="1" applyBorder="1" applyAlignment="1">
      <alignment vertical="center"/>
    </xf>
    <xf numFmtId="38" fontId="22" fillId="0" borderId="9" xfId="1" applyFont="1" applyFill="1" applyBorder="1" applyAlignment="1">
      <alignment vertical="center"/>
    </xf>
    <xf numFmtId="176" fontId="22" fillId="0" borderId="2" xfId="0" applyNumberFormat="1" applyFont="1" applyFill="1" applyBorder="1" applyAlignment="1" applyProtection="1">
      <alignment vertical="center"/>
      <protection locked="0"/>
    </xf>
    <xf numFmtId="176" fontId="22" fillId="0" borderId="9" xfId="0" applyNumberFormat="1" applyFont="1" applyFill="1" applyBorder="1" applyAlignment="1" applyProtection="1">
      <alignment vertical="center"/>
      <protection locked="0"/>
    </xf>
    <xf numFmtId="0" fontId="26" fillId="0" borderId="0" xfId="0" applyFont="1" applyAlignment="1">
      <alignment horizontal="center"/>
    </xf>
    <xf numFmtId="0" fontId="27" fillId="0" borderId="0" xfId="0" applyFont="1" applyAlignment="1">
      <alignment horizontal="center"/>
    </xf>
    <xf numFmtId="0" fontId="28" fillId="0" borderId="0" xfId="0" applyFont="1" applyAlignment="1">
      <alignment horizontal="left" vertical="center"/>
    </xf>
    <xf numFmtId="0" fontId="0" fillId="0" borderId="0" xfId="0" applyAlignment="1"/>
    <xf numFmtId="0" fontId="29" fillId="0" borderId="0" xfId="0" applyFont="1" applyAlignment="1">
      <alignment vertical="center"/>
    </xf>
    <xf numFmtId="0" fontId="28" fillId="0" borderId="0" xfId="0" applyFont="1" applyAlignment="1">
      <alignment vertical="center"/>
    </xf>
    <xf numFmtId="0" fontId="30" fillId="0" borderId="0" xfId="0" applyFont="1" applyAlignment="1">
      <alignment vertical="center"/>
    </xf>
    <xf numFmtId="0" fontId="28" fillId="0" borderId="0" xfId="0" applyFont="1" applyBorder="1" applyAlignment="1">
      <alignment horizontal="center" vertical="center"/>
    </xf>
    <xf numFmtId="0" fontId="0" fillId="0" borderId="0" xfId="0" applyAlignment="1">
      <alignment vertical="center"/>
    </xf>
    <xf numFmtId="0" fontId="31" fillId="0" borderId="0" xfId="0" applyFont="1" applyAlignment="1">
      <alignment vertical="center"/>
    </xf>
    <xf numFmtId="0" fontId="30" fillId="2" borderId="6" xfId="0" applyFont="1" applyFill="1" applyBorder="1" applyAlignment="1">
      <alignment horizontal="center" vertical="center"/>
    </xf>
    <xf numFmtId="0" fontId="28" fillId="2" borderId="8" xfId="0" applyFont="1" applyFill="1" applyBorder="1" applyAlignment="1">
      <alignment horizontal="center" vertical="center"/>
    </xf>
    <xf numFmtId="0" fontId="28" fillId="2" borderId="21" xfId="0" applyFont="1" applyFill="1" applyBorder="1" applyAlignment="1">
      <alignment horizontal="center" vertical="center"/>
    </xf>
    <xf numFmtId="0" fontId="28"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0"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0" fillId="0" borderId="29" xfId="0" applyNumberFormat="1" applyFont="1" applyBorder="1" applyAlignment="1">
      <alignment horizontal="distributed" vertical="center" wrapText="1"/>
    </xf>
    <xf numFmtId="0" fontId="0" fillId="0" borderId="30" xfId="0" applyBorder="1" applyAlignment="1">
      <alignment vertical="center"/>
    </xf>
    <xf numFmtId="0" fontId="30" fillId="0" borderId="32" xfId="0" applyFont="1" applyBorder="1" applyAlignment="1">
      <alignment horizontal="distributed" vertical="center"/>
    </xf>
    <xf numFmtId="0" fontId="30"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0" fillId="0" borderId="6" xfId="0" applyNumberFormat="1" applyFont="1" applyBorder="1" applyAlignment="1">
      <alignment horizontal="distributed" vertical="center" wrapText="1"/>
    </xf>
    <xf numFmtId="0" fontId="30" fillId="0" borderId="6" xfId="0" applyFont="1" applyBorder="1" applyAlignment="1">
      <alignment horizontal="distributed" vertical="center"/>
    </xf>
    <xf numFmtId="0" fontId="30" fillId="0" borderId="29" xfId="0" applyFont="1" applyBorder="1" applyAlignment="1">
      <alignment horizontal="distributed" vertical="center"/>
    </xf>
    <xf numFmtId="0" fontId="30" fillId="0" borderId="34" xfId="0" applyFont="1" applyBorder="1" applyAlignment="1">
      <alignment horizontal="distributed" vertical="center"/>
    </xf>
    <xf numFmtId="0" fontId="22" fillId="0" borderId="1" xfId="0"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1" xfId="0" quotePrefix="1"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2" fillId="0" borderId="1" xfId="0"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37" fontId="18" fillId="0" borderId="0" xfId="0" applyNumberFormat="1" applyFont="1" applyFill="1" applyBorder="1" applyAlignment="1" applyProtection="1">
      <alignment vertical="center" shrinkToFit="1"/>
      <protection locked="0"/>
    </xf>
    <xf numFmtId="178" fontId="18" fillId="0" borderId="0" xfId="0" applyNumberFormat="1" applyFont="1" applyFill="1" applyAlignment="1">
      <alignment vertical="center" shrinkToFit="1"/>
    </xf>
    <xf numFmtId="176" fontId="18" fillId="0" borderId="0" xfId="0" applyNumberFormat="1" applyFont="1" applyFill="1" applyBorder="1" applyAlignment="1" applyProtection="1">
      <alignment horizontal="right" vertical="center" shrinkToFit="1"/>
    </xf>
    <xf numFmtId="182" fontId="18" fillId="0" borderId="0" xfId="0" applyNumberFormat="1" applyFont="1" applyFill="1" applyBorder="1" applyAlignment="1" applyProtection="1">
      <alignment vertical="center" shrinkToFit="1"/>
      <protection locked="0"/>
    </xf>
    <xf numFmtId="177" fontId="18" fillId="0" borderId="0" xfId="0" applyNumberFormat="1" applyFont="1" applyFill="1" applyAlignment="1">
      <alignment vertical="center" shrinkToFit="1"/>
    </xf>
    <xf numFmtId="178" fontId="18" fillId="0" borderId="0" xfId="0" applyNumberFormat="1" applyFont="1" applyFill="1" applyAlignment="1">
      <alignment horizontal="right" vertical="center" shrinkToFit="1"/>
    </xf>
    <xf numFmtId="37" fontId="18" fillId="0" borderId="3" xfId="0" applyNumberFormat="1" applyFont="1" applyFill="1" applyBorder="1" applyAlignment="1" applyProtection="1">
      <alignment vertical="center" shrinkToFit="1"/>
      <protection locked="0"/>
    </xf>
    <xf numFmtId="37" fontId="22" fillId="0" borderId="0" xfId="0" applyNumberFormat="1" applyFont="1" applyFill="1" applyBorder="1" applyAlignment="1" applyProtection="1">
      <alignment vertical="center" shrinkToFit="1"/>
      <protection locked="0"/>
    </xf>
    <xf numFmtId="178" fontId="22" fillId="0" borderId="0" xfId="0" applyNumberFormat="1" applyFont="1" applyFill="1" applyAlignment="1">
      <alignment vertical="center"/>
    </xf>
    <xf numFmtId="37" fontId="22" fillId="0" borderId="0" xfId="0" applyNumberFormat="1" applyFont="1" applyFill="1" applyBorder="1" applyAlignment="1" applyProtection="1">
      <alignment vertical="center"/>
      <protection locked="0"/>
    </xf>
    <xf numFmtId="178" fontId="22" fillId="0" borderId="0" xfId="0" applyNumberFormat="1" applyFont="1" applyFill="1" applyAlignment="1">
      <alignment horizontal="right" vertical="center"/>
    </xf>
    <xf numFmtId="37" fontId="22" fillId="0" borderId="3" xfId="0" applyNumberFormat="1" applyFont="1" applyFill="1" applyBorder="1" applyAlignment="1" applyProtection="1">
      <alignment vertical="center"/>
      <protection locked="0"/>
    </xf>
    <xf numFmtId="37" fontId="22" fillId="0" borderId="12" xfId="0" applyNumberFormat="1" applyFont="1" applyFill="1" applyBorder="1" applyAlignment="1" applyProtection="1">
      <alignment vertical="center" shrinkToFit="1"/>
      <protection locked="0"/>
    </xf>
    <xf numFmtId="178" fontId="22" fillId="0" borderId="12" xfId="0" applyNumberFormat="1" applyFont="1" applyFill="1" applyBorder="1" applyAlignment="1">
      <alignment vertical="center"/>
    </xf>
    <xf numFmtId="176" fontId="22" fillId="0" borderId="12" xfId="0" applyNumberFormat="1" applyFont="1" applyFill="1" applyBorder="1" applyAlignment="1" applyProtection="1">
      <alignment horizontal="right" vertical="center"/>
    </xf>
    <xf numFmtId="37" fontId="22" fillId="0" borderId="12" xfId="0" applyNumberFormat="1" applyFont="1" applyFill="1" applyBorder="1" applyAlignment="1" applyProtection="1">
      <alignment vertical="center"/>
      <protection locked="0"/>
    </xf>
    <xf numFmtId="178" fontId="22" fillId="0" borderId="12" xfId="0" applyNumberFormat="1" applyFont="1" applyFill="1" applyBorder="1" applyAlignment="1">
      <alignment horizontal="right" vertical="center"/>
    </xf>
    <xf numFmtId="37" fontId="22" fillId="0" borderId="13" xfId="0" applyNumberFormat="1" applyFont="1" applyFill="1" applyBorder="1" applyAlignment="1" applyProtection="1">
      <alignment vertical="center"/>
      <protection locked="0"/>
    </xf>
    <xf numFmtId="37" fontId="22" fillId="0" borderId="1" xfId="0" applyNumberFormat="1" applyFont="1" applyFill="1" applyBorder="1" applyAlignment="1" applyProtection="1">
      <alignment vertical="center"/>
      <protection locked="0"/>
    </xf>
    <xf numFmtId="176" fontId="22" fillId="0" borderId="0" xfId="0" applyNumberFormat="1" applyFont="1" applyFill="1" applyBorder="1" applyAlignment="1" applyProtection="1">
      <alignment vertical="center"/>
      <protection locked="0"/>
    </xf>
    <xf numFmtId="37" fontId="22" fillId="0" borderId="10"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center"/>
      <protection locked="0"/>
    </xf>
    <xf numFmtId="176" fontId="18" fillId="0" borderId="1" xfId="0" applyNumberFormat="1" applyFont="1" applyFill="1" applyBorder="1" applyAlignment="1" applyProtection="1">
      <alignment vertical="center"/>
      <protection locked="0"/>
    </xf>
    <xf numFmtId="178" fontId="18" fillId="0" borderId="0" xfId="0" applyNumberFormat="1" applyFont="1" applyFill="1" applyBorder="1" applyAlignment="1">
      <alignment vertical="center"/>
    </xf>
    <xf numFmtId="176" fontId="18" fillId="0" borderId="0" xfId="0" applyNumberFormat="1" applyFont="1" applyFill="1" applyBorder="1" applyAlignment="1" applyProtection="1">
      <alignment vertical="center"/>
    </xf>
    <xf numFmtId="176" fontId="18" fillId="0" borderId="0" xfId="0" applyNumberFormat="1" applyFont="1" applyFill="1" applyBorder="1" applyAlignment="1" applyProtection="1">
      <alignment vertical="center"/>
      <protection locked="0"/>
    </xf>
    <xf numFmtId="178" fontId="18" fillId="0" borderId="0" xfId="0" applyNumberFormat="1" applyFont="1" applyFill="1" applyBorder="1" applyAlignment="1">
      <alignment horizontal="right" vertical="center"/>
    </xf>
    <xf numFmtId="176" fontId="18" fillId="0" borderId="0" xfId="0" applyNumberFormat="1" applyFont="1" applyFill="1" applyBorder="1" applyAlignment="1" applyProtection="1">
      <alignment horizontal="right" vertical="center"/>
    </xf>
    <xf numFmtId="176" fontId="18" fillId="0" borderId="3" xfId="0" applyNumberFormat="1" applyFont="1" applyFill="1" applyBorder="1" applyAlignment="1" applyProtection="1">
      <alignment horizontal="right" vertical="center"/>
    </xf>
    <xf numFmtId="176" fontId="22" fillId="0" borderId="1" xfId="0" applyNumberFormat="1" applyFont="1" applyFill="1" applyBorder="1" applyAlignment="1" applyProtection="1">
      <alignment vertical="center"/>
      <protection locked="0"/>
    </xf>
    <xf numFmtId="177" fontId="22" fillId="0" borderId="0" xfId="0" applyNumberFormat="1" applyFont="1" applyFill="1" applyBorder="1" applyAlignment="1">
      <alignment vertical="center"/>
    </xf>
    <xf numFmtId="176" fontId="22" fillId="0" borderId="0" xfId="0" applyNumberFormat="1" applyFont="1" applyFill="1" applyBorder="1" applyAlignment="1" applyProtection="1">
      <alignment vertical="top"/>
    </xf>
    <xf numFmtId="178" fontId="22" fillId="0" borderId="0" xfId="0" applyNumberFormat="1" applyFont="1" applyFill="1" applyBorder="1" applyAlignment="1">
      <alignment horizontal="right" vertical="center"/>
    </xf>
    <xf numFmtId="176" fontId="22" fillId="0" borderId="3" xfId="0" applyNumberFormat="1" applyFont="1" applyFill="1" applyBorder="1" applyAlignment="1" applyProtection="1">
      <alignment horizontal="right" vertical="top"/>
    </xf>
    <xf numFmtId="178" fontId="22" fillId="0" borderId="0" xfId="0" applyNumberFormat="1" applyFont="1" applyFill="1" applyBorder="1" applyAlignment="1">
      <alignment vertical="center"/>
    </xf>
    <xf numFmtId="176" fontId="22" fillId="0" borderId="10"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top"/>
    </xf>
    <xf numFmtId="176" fontId="22" fillId="0" borderId="13" xfId="0" applyNumberFormat="1" applyFont="1" applyFill="1" applyBorder="1" applyAlignment="1" applyProtection="1">
      <alignment horizontal="right" vertical="top"/>
    </xf>
    <xf numFmtId="176" fontId="22" fillId="0" borderId="3" xfId="0" applyNumberFormat="1" applyFont="1" applyFill="1" applyBorder="1" applyAlignment="1" applyProtection="1">
      <alignment vertical="center"/>
      <protection locked="0"/>
    </xf>
    <xf numFmtId="176" fontId="22" fillId="0" borderId="13" xfId="0" applyNumberFormat="1" applyFont="1" applyFill="1" applyBorder="1" applyAlignment="1" applyProtection="1">
      <alignment vertical="center"/>
      <protection locked="0"/>
    </xf>
    <xf numFmtId="37" fontId="18" fillId="0" borderId="1" xfId="0" applyNumberFormat="1" applyFont="1" applyFill="1" applyBorder="1" applyAlignment="1" applyProtection="1">
      <alignment vertical="center" shrinkToFit="1"/>
      <protection locked="0"/>
    </xf>
    <xf numFmtId="176" fontId="18" fillId="0" borderId="0" xfId="0" applyNumberFormat="1" applyFont="1" applyFill="1" applyBorder="1" applyAlignment="1" applyProtection="1">
      <alignment vertical="center" shrinkToFit="1"/>
      <protection locked="0"/>
    </xf>
    <xf numFmtId="180" fontId="18" fillId="0" borderId="0" xfId="0" applyNumberFormat="1" applyFont="1" applyFill="1" applyBorder="1" applyAlignment="1" applyProtection="1">
      <alignment horizontal="right" vertical="center" shrinkToFit="1"/>
      <protection locked="0"/>
    </xf>
    <xf numFmtId="180" fontId="18" fillId="0" borderId="0" xfId="0" applyNumberFormat="1" applyFont="1" applyFill="1" applyBorder="1" applyAlignment="1" applyProtection="1">
      <alignment vertical="center" shrinkToFit="1"/>
      <protection locked="0"/>
    </xf>
    <xf numFmtId="180" fontId="18" fillId="0" borderId="3" xfId="0" applyNumberFormat="1" applyFont="1" applyFill="1" applyBorder="1" applyAlignment="1" applyProtection="1">
      <alignment horizontal="right" vertical="center" shrinkToFit="1"/>
    </xf>
    <xf numFmtId="180" fontId="22" fillId="0" borderId="0" xfId="0" applyNumberFormat="1" applyFont="1" applyFill="1" applyBorder="1" applyAlignment="1" applyProtection="1">
      <alignment horizontal="right" vertical="center"/>
      <protection locked="0"/>
    </xf>
    <xf numFmtId="180" fontId="22" fillId="0" borderId="0" xfId="0" applyNumberFormat="1" applyFont="1" applyFill="1" applyBorder="1" applyAlignment="1" applyProtection="1">
      <alignment horizontal="right" vertical="center"/>
    </xf>
    <xf numFmtId="180" fontId="22" fillId="0" borderId="3" xfId="0" applyNumberFormat="1" applyFont="1" applyFill="1" applyBorder="1" applyAlignment="1" applyProtection="1">
      <alignment horizontal="right" vertical="center"/>
    </xf>
    <xf numFmtId="180" fontId="22" fillId="0" borderId="0" xfId="0" applyNumberFormat="1" applyFont="1" applyFill="1" applyBorder="1" applyAlignment="1" applyProtection="1">
      <alignment vertical="center"/>
      <protection locked="0"/>
    </xf>
    <xf numFmtId="180" fontId="22" fillId="0" borderId="12" xfId="0" applyNumberFormat="1" applyFont="1" applyFill="1" applyBorder="1" applyAlignment="1" applyProtection="1">
      <alignment horizontal="right" vertical="center"/>
      <protection locked="0"/>
    </xf>
    <xf numFmtId="180" fontId="22" fillId="0" borderId="12" xfId="0" applyNumberFormat="1" applyFont="1" applyFill="1" applyBorder="1" applyAlignment="1" applyProtection="1">
      <alignment horizontal="right" vertical="center"/>
    </xf>
    <xf numFmtId="180" fontId="22" fillId="0" borderId="12" xfId="0" applyNumberFormat="1" applyFont="1" applyFill="1" applyBorder="1" applyAlignment="1" applyProtection="1">
      <alignment vertical="center"/>
      <protection locked="0"/>
    </xf>
    <xf numFmtId="180" fontId="22" fillId="0" borderId="13" xfId="0" applyNumberFormat="1" applyFont="1" applyFill="1" applyBorder="1" applyAlignment="1" applyProtection="1">
      <alignment horizontal="right" vertical="center"/>
    </xf>
    <xf numFmtId="3" fontId="22" fillId="0" borderId="1" xfId="0" applyNumberFormat="1" applyFont="1" applyFill="1" applyBorder="1" applyAlignment="1" applyProtection="1">
      <alignment vertical="center"/>
      <protection locked="0"/>
    </xf>
    <xf numFmtId="180" fontId="22" fillId="0" borderId="0" xfId="0" applyNumberFormat="1" applyFont="1" applyFill="1" applyBorder="1" applyAlignment="1" applyProtection="1">
      <alignment vertical="center" shrinkToFit="1"/>
      <protection locked="0"/>
    </xf>
    <xf numFmtId="180" fontId="22" fillId="0" borderId="3" xfId="0" applyNumberFormat="1" applyFont="1" applyFill="1" applyBorder="1" applyAlignment="1" applyProtection="1">
      <alignment vertical="center" shrinkToFit="1"/>
      <protection locked="0"/>
    </xf>
    <xf numFmtId="180" fontId="22" fillId="0" borderId="3" xfId="0" applyNumberFormat="1" applyFont="1" applyFill="1" applyBorder="1" applyAlignment="1" applyProtection="1">
      <alignment horizontal="right" vertical="center"/>
      <protection locked="0"/>
    </xf>
    <xf numFmtId="180" fontId="22" fillId="0" borderId="3" xfId="0" applyNumberFormat="1" applyFont="1" applyFill="1" applyBorder="1" applyAlignment="1" applyProtection="1">
      <alignment vertical="center"/>
      <protection locked="0"/>
    </xf>
    <xf numFmtId="3" fontId="22" fillId="0" borderId="10" xfId="0" applyNumberFormat="1" applyFont="1" applyFill="1" applyBorder="1" applyAlignment="1" applyProtection="1">
      <alignment vertical="center"/>
      <protection locked="0"/>
    </xf>
    <xf numFmtId="180" fontId="22" fillId="0" borderId="13" xfId="0" applyNumberFormat="1" applyFont="1" applyFill="1" applyBorder="1" applyAlignment="1" applyProtection="1">
      <alignment vertical="center"/>
      <protection locked="0"/>
    </xf>
    <xf numFmtId="178" fontId="18" fillId="0" borderId="0" xfId="0" applyNumberFormat="1" applyFont="1" applyFill="1" applyBorder="1" applyAlignment="1">
      <alignment vertical="center" shrinkToFit="1"/>
    </xf>
    <xf numFmtId="0" fontId="28" fillId="2" borderId="19" xfId="0" applyFont="1" applyFill="1" applyBorder="1" applyAlignment="1">
      <alignment horizontal="center" vertical="center"/>
    </xf>
    <xf numFmtId="0" fontId="31" fillId="0" borderId="0" xfId="0" applyFont="1" applyBorder="1" applyAlignment="1">
      <alignment horizontal="left" vertical="center"/>
    </xf>
    <xf numFmtId="0" fontId="28" fillId="2" borderId="5" xfId="0" applyFont="1" applyFill="1" applyBorder="1" applyAlignment="1">
      <alignment horizontal="center" vertical="center"/>
    </xf>
    <xf numFmtId="0" fontId="28" fillId="2" borderId="6" xfId="0" applyFont="1" applyFill="1" applyBorder="1" applyAlignment="1">
      <alignment horizontal="center" vertical="center"/>
    </xf>
    <xf numFmtId="0" fontId="28" fillId="0" borderId="26" xfId="0" applyFont="1" applyFill="1" applyBorder="1" applyAlignment="1">
      <alignment horizontal="center" vertical="center"/>
    </xf>
    <xf numFmtId="185" fontId="26" fillId="0" borderId="0" xfId="0" quotePrefix="1" applyNumberFormat="1" applyFont="1" applyAlignment="1">
      <alignment horizontal="left"/>
    </xf>
    <xf numFmtId="0" fontId="31" fillId="0" borderId="0" xfId="3">
      <alignment vertical="center"/>
    </xf>
    <xf numFmtId="0" fontId="28" fillId="0" borderId="0" xfId="3" applyFont="1" applyAlignment="1">
      <alignment vertical="center"/>
    </xf>
    <xf numFmtId="0" fontId="28"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1" fillId="0" borderId="2" xfId="0" applyFont="1" applyBorder="1" applyAlignment="1">
      <alignment horizontal="center" vertical="center"/>
    </xf>
    <xf numFmtId="49" fontId="30" fillId="0" borderId="0" xfId="0" applyNumberFormat="1" applyFont="1" applyBorder="1" applyAlignment="1">
      <alignment horizontal="distributed" vertical="center" wrapText="1"/>
    </xf>
    <xf numFmtId="184" fontId="31" fillId="0" borderId="9" xfId="0" applyNumberFormat="1" applyFont="1" applyBorder="1" applyAlignment="1" applyProtection="1">
      <alignment horizontal="right" vertical="center"/>
      <protection locked="0"/>
    </xf>
    <xf numFmtId="184" fontId="31" fillId="0" borderId="13" xfId="0" applyNumberFormat="1" applyFont="1" applyBorder="1" applyAlignment="1" applyProtection="1">
      <alignment horizontal="right" vertical="center"/>
      <protection locked="0"/>
    </xf>
    <xf numFmtId="0" fontId="31" fillId="0" borderId="4" xfId="0" applyFont="1" applyBorder="1" applyAlignment="1">
      <alignment horizontal="center" vertical="center"/>
    </xf>
    <xf numFmtId="0" fontId="23" fillId="0" borderId="40" xfId="0" applyFont="1" applyFill="1" applyBorder="1" applyAlignment="1">
      <alignment horizontal="right" vertical="center"/>
    </xf>
    <xf numFmtId="0" fontId="31" fillId="0" borderId="28" xfId="0" applyFont="1" applyBorder="1" applyAlignment="1">
      <alignment horizontal="center" vertical="center"/>
    </xf>
    <xf numFmtId="184" fontId="31" fillId="0" borderId="30" xfId="0" applyNumberFormat="1" applyFont="1" applyBorder="1" applyAlignment="1" applyProtection="1">
      <alignment horizontal="right" vertical="center"/>
      <protection locked="0"/>
    </xf>
    <xf numFmtId="0" fontId="23" fillId="0" borderId="31" xfId="0" applyFont="1" applyFill="1" applyBorder="1" applyAlignment="1">
      <alignment horizontal="right" vertical="center"/>
    </xf>
    <xf numFmtId="0" fontId="31" fillId="0" borderId="33" xfId="0" applyFont="1" applyBorder="1" applyAlignment="1">
      <alignment horizontal="center" vertical="center"/>
    </xf>
    <xf numFmtId="49" fontId="30" fillId="0" borderId="34" xfId="0" applyNumberFormat="1" applyFont="1" applyBorder="1" applyAlignment="1">
      <alignment horizontal="distributed" vertical="center" wrapText="1"/>
    </xf>
    <xf numFmtId="184" fontId="31" fillId="0" borderId="33" xfId="0" applyNumberFormat="1" applyFont="1" applyBorder="1" applyAlignment="1" applyProtection="1">
      <alignment horizontal="right" vertical="center"/>
      <protection locked="0"/>
    </xf>
    <xf numFmtId="0" fontId="30" fillId="0" borderId="41" xfId="0" applyFont="1" applyBorder="1" applyAlignment="1">
      <alignment horizontal="distributed" vertical="center"/>
    </xf>
    <xf numFmtId="184" fontId="31" fillId="0" borderId="4" xfId="0" applyNumberFormat="1" applyFont="1" applyBorder="1" applyAlignment="1" applyProtection="1">
      <alignment horizontal="right" vertical="center"/>
      <protection locked="0"/>
    </xf>
    <xf numFmtId="184" fontId="31" fillId="0" borderId="31" xfId="0" applyNumberFormat="1" applyFont="1" applyBorder="1" applyAlignment="1" applyProtection="1">
      <alignment horizontal="right" vertical="center"/>
      <protection locked="0"/>
    </xf>
    <xf numFmtId="184" fontId="31" fillId="0" borderId="28" xfId="0" applyNumberFormat="1" applyFont="1" applyBorder="1" applyAlignment="1" applyProtection="1">
      <alignment horizontal="right" vertical="center"/>
      <protection locked="0"/>
    </xf>
    <xf numFmtId="184" fontId="31" fillId="0" borderId="36" xfId="0" applyNumberFormat="1" applyFont="1" applyBorder="1" applyAlignment="1" applyProtection="1">
      <alignment horizontal="right" vertical="center"/>
      <protection locked="0"/>
    </xf>
    <xf numFmtId="0" fontId="30" fillId="0" borderId="0" xfId="0" applyFont="1" applyBorder="1" applyAlignment="1">
      <alignment horizontal="distributed" vertical="center"/>
    </xf>
    <xf numFmtId="0" fontId="30" fillId="0" borderId="0" xfId="3" applyFont="1">
      <alignment vertical="center"/>
    </xf>
    <xf numFmtId="185" fontId="26" fillId="0" borderId="0" xfId="3" quotePrefix="1" applyNumberFormat="1" applyFont="1" applyAlignment="1">
      <alignment horizontal="left"/>
    </xf>
    <xf numFmtId="0" fontId="26" fillId="0" borderId="0" xfId="3" applyFont="1" applyAlignment="1">
      <alignment horizontal="center"/>
    </xf>
    <xf numFmtId="0" fontId="27" fillId="0" borderId="0" xfId="3" applyFont="1" applyAlignment="1">
      <alignment horizontal="center"/>
    </xf>
    <xf numFmtId="0" fontId="28" fillId="0" borderId="0" xfId="3" applyFont="1" applyAlignment="1">
      <alignment horizontal="left" vertical="center"/>
    </xf>
    <xf numFmtId="0" fontId="31" fillId="0" borderId="0" xfId="3" applyAlignment="1"/>
    <xf numFmtId="0" fontId="29" fillId="0" borderId="0" xfId="3" applyFont="1">
      <alignment vertical="center"/>
    </xf>
    <xf numFmtId="0" fontId="28" fillId="0" borderId="0" xfId="3" applyFont="1">
      <alignment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0" fillId="2" borderId="6" xfId="3" applyFont="1" applyFill="1" applyBorder="1" applyAlignment="1">
      <alignment horizontal="center" vertical="center"/>
    </xf>
    <xf numFmtId="0" fontId="28" fillId="2" borderId="8" xfId="3" applyFont="1" applyFill="1" applyBorder="1" applyAlignment="1">
      <alignment horizontal="center" vertical="center"/>
    </xf>
    <xf numFmtId="0" fontId="28" fillId="2" borderId="21"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2" xfId="3" applyFont="1" applyFill="1" applyBorder="1" applyAlignment="1">
      <alignment horizontal="center" vertical="center"/>
    </xf>
    <xf numFmtId="0" fontId="28" fillId="0" borderId="24" xfId="3" applyFont="1" applyBorder="1" applyAlignment="1">
      <alignment horizontal="center" vertical="center"/>
    </xf>
    <xf numFmtId="0" fontId="30" fillId="0" borderId="25" xfId="3" applyFont="1" applyBorder="1" applyAlignment="1">
      <alignment horizontal="center" vertical="center"/>
    </xf>
    <xf numFmtId="0" fontId="28" fillId="0" borderId="26" xfId="3" applyFont="1" applyBorder="1" applyAlignment="1">
      <alignment horizontal="center" vertical="center"/>
    </xf>
    <xf numFmtId="0" fontId="25" fillId="0" borderId="26" xfId="3" applyFont="1" applyBorder="1" applyAlignment="1">
      <alignment horizontal="right" vertical="top"/>
    </xf>
    <xf numFmtId="0" fontId="25" fillId="0" borderId="24" xfId="3" applyFont="1" applyBorder="1" applyAlignment="1">
      <alignment horizontal="right" vertical="top"/>
    </xf>
    <xf numFmtId="0" fontId="25" fillId="0" borderId="23" xfId="3" applyFont="1" applyBorder="1" applyAlignment="1">
      <alignment horizontal="right" vertical="top"/>
    </xf>
    <xf numFmtId="0" fontId="31" fillId="0" borderId="2" xfId="3" applyBorder="1" applyAlignment="1">
      <alignment horizontal="center" vertical="center"/>
    </xf>
    <xf numFmtId="0" fontId="31" fillId="0" borderId="0" xfId="3" applyBorder="1">
      <alignment vertical="center"/>
    </xf>
    <xf numFmtId="49" fontId="30" fillId="0" borderId="0" xfId="3" applyNumberFormat="1" applyFont="1" applyBorder="1" applyAlignment="1">
      <alignment horizontal="distributed" vertical="center" wrapText="1"/>
    </xf>
    <xf numFmtId="0" fontId="31" fillId="0" borderId="3" xfId="3" applyBorder="1">
      <alignment vertical="center"/>
    </xf>
    <xf numFmtId="179" fontId="31" fillId="0" borderId="9" xfId="3" applyNumberFormat="1" applyFill="1" applyBorder="1" applyAlignment="1" applyProtection="1">
      <alignment horizontal="right" vertical="center"/>
      <protection locked="0"/>
    </xf>
    <xf numFmtId="179" fontId="31" fillId="0" borderId="13" xfId="3" applyNumberFormat="1" applyFill="1" applyBorder="1" applyAlignment="1" applyProtection="1">
      <alignment horizontal="right" vertical="center"/>
      <protection locked="0"/>
    </xf>
    <xf numFmtId="0" fontId="31" fillId="0" borderId="4" xfId="3" applyBorder="1" applyAlignment="1">
      <alignment horizontal="center" vertical="center"/>
    </xf>
    <xf numFmtId="0" fontId="31" fillId="0" borderId="6" xfId="3" applyBorder="1">
      <alignment vertical="center"/>
    </xf>
    <xf numFmtId="0" fontId="30" fillId="0" borderId="27" xfId="3" applyFont="1" applyBorder="1" applyAlignment="1">
      <alignment horizontal="distributed" vertical="center"/>
    </xf>
    <xf numFmtId="0" fontId="31" fillId="0" borderId="8" xfId="3" applyBorder="1">
      <alignment vertical="center"/>
    </xf>
    <xf numFmtId="0" fontId="23" fillId="0" borderId="40" xfId="3" applyFont="1" applyFill="1" applyBorder="1" applyAlignment="1">
      <alignment horizontal="right" vertical="center"/>
    </xf>
    <xf numFmtId="0" fontId="31" fillId="0" borderId="28" xfId="3" applyBorder="1" applyAlignment="1">
      <alignment horizontal="center" vertical="center"/>
    </xf>
    <xf numFmtId="0" fontId="31" fillId="0" borderId="29" xfId="3" applyBorder="1">
      <alignment vertical="center"/>
    </xf>
    <xf numFmtId="49" fontId="30" fillId="0" borderId="29" xfId="3" applyNumberFormat="1" applyFont="1" applyBorder="1" applyAlignment="1">
      <alignment horizontal="distributed" vertical="center" wrapText="1"/>
    </xf>
    <xf numFmtId="0" fontId="31" fillId="0" borderId="30" xfId="3" applyBorder="1">
      <alignment vertical="center"/>
    </xf>
    <xf numFmtId="179" fontId="31" fillId="0" borderId="30" xfId="3" applyNumberFormat="1" applyFill="1" applyBorder="1" applyAlignment="1" applyProtection="1">
      <alignment horizontal="right" vertical="center"/>
      <protection locked="0"/>
    </xf>
    <xf numFmtId="0" fontId="23" fillId="0" borderId="31" xfId="3" applyFont="1" applyFill="1" applyBorder="1" applyAlignment="1">
      <alignment horizontal="right" vertical="center"/>
    </xf>
    <xf numFmtId="0" fontId="30" fillId="0" borderId="32" xfId="3" applyFont="1" applyBorder="1" applyAlignment="1">
      <alignment horizontal="distributed" vertical="center"/>
    </xf>
    <xf numFmtId="0" fontId="30" fillId="0" borderId="0" xfId="3" applyFont="1" applyAlignment="1">
      <alignment horizontal="distributed" vertical="center"/>
    </xf>
    <xf numFmtId="179" fontId="28" fillId="0" borderId="30" xfId="3" applyNumberFormat="1" applyFont="1" applyFill="1" applyBorder="1" applyAlignment="1" applyProtection="1">
      <alignment horizontal="right" vertical="center"/>
      <protection locked="0"/>
    </xf>
    <xf numFmtId="0" fontId="31" fillId="0" borderId="33" xfId="3" applyBorder="1" applyAlignment="1">
      <alignment horizontal="center" vertical="center"/>
    </xf>
    <xf numFmtId="0" fontId="31" fillId="0" borderId="34" xfId="3" applyBorder="1">
      <alignment vertical="center"/>
    </xf>
    <xf numFmtId="49" fontId="30" fillId="0" borderId="34" xfId="3" applyNumberFormat="1" applyFont="1" applyBorder="1" applyAlignment="1">
      <alignment horizontal="distributed" vertical="center" wrapText="1"/>
    </xf>
    <xf numFmtId="0" fontId="31" fillId="0" borderId="35" xfId="3" applyBorder="1">
      <alignment vertical="center"/>
    </xf>
    <xf numFmtId="179" fontId="31" fillId="0" borderId="35" xfId="3" applyNumberFormat="1" applyFill="1" applyBorder="1" applyAlignment="1" applyProtection="1">
      <alignment horizontal="right" vertical="center"/>
      <protection locked="0"/>
    </xf>
    <xf numFmtId="0" fontId="30" fillId="0" borderId="41" xfId="3" applyFont="1" applyBorder="1" applyAlignment="1">
      <alignment horizontal="distributed" vertical="center"/>
    </xf>
    <xf numFmtId="179" fontId="31" fillId="0" borderId="36" xfId="3" applyNumberFormat="1" applyFill="1" applyBorder="1" applyAlignment="1" applyProtection="1">
      <alignment horizontal="right" vertical="center"/>
      <protection locked="0"/>
    </xf>
    <xf numFmtId="179" fontId="31" fillId="0" borderId="38" xfId="3" applyNumberFormat="1" applyFill="1" applyBorder="1" applyAlignment="1" applyProtection="1">
      <alignment horizontal="right" vertical="center"/>
      <protection locked="0"/>
    </xf>
    <xf numFmtId="179" fontId="31" fillId="0" borderId="31" xfId="3" applyNumberFormat="1" applyFill="1" applyBorder="1" applyAlignment="1" applyProtection="1">
      <alignment horizontal="right" vertical="center"/>
      <protection locked="0"/>
    </xf>
    <xf numFmtId="179" fontId="31" fillId="0" borderId="37" xfId="3" applyNumberFormat="1" applyFill="1" applyBorder="1" applyAlignment="1" applyProtection="1">
      <alignment horizontal="right" vertical="center"/>
      <protection locked="0"/>
    </xf>
    <xf numFmtId="0" fontId="31" fillId="0" borderId="31" xfId="3" applyFont="1" applyFill="1" applyBorder="1" applyAlignment="1">
      <alignment horizontal="right" vertical="center"/>
    </xf>
    <xf numFmtId="49" fontId="30" fillId="0" borderId="6" xfId="3" applyNumberFormat="1" applyFont="1" applyBorder="1" applyAlignment="1">
      <alignment horizontal="distributed" vertical="center" wrapText="1"/>
    </xf>
    <xf numFmtId="179" fontId="31" fillId="0" borderId="8" xfId="3" applyNumberFormat="1" applyFill="1" applyBorder="1" applyAlignment="1" applyProtection="1">
      <alignment horizontal="right" vertical="center"/>
      <protection locked="0"/>
    </xf>
    <xf numFmtId="0" fontId="30" fillId="0" borderId="6" xfId="3" applyFont="1" applyBorder="1" applyAlignment="1">
      <alignment horizontal="distributed" vertical="center"/>
    </xf>
    <xf numFmtId="0" fontId="30" fillId="0" borderId="29" xfId="3" applyFont="1" applyBorder="1" applyAlignment="1">
      <alignment horizontal="distributed" vertical="center"/>
    </xf>
    <xf numFmtId="179" fontId="31" fillId="0" borderId="33" xfId="3" applyNumberFormat="1" applyFill="1" applyBorder="1" applyAlignment="1" applyProtection="1">
      <alignment horizontal="right" vertical="center"/>
      <protection locked="0"/>
    </xf>
    <xf numFmtId="0" fontId="30" fillId="0" borderId="34" xfId="3" applyFont="1" applyBorder="1" applyAlignment="1">
      <alignment horizontal="distributed" vertical="center"/>
    </xf>
    <xf numFmtId="0" fontId="30" fillId="0" borderId="0" xfId="3" applyFont="1" applyBorder="1" applyAlignment="1">
      <alignment horizontal="distributed" vertical="center"/>
    </xf>
    <xf numFmtId="0" fontId="28" fillId="2" borderId="20" xfId="3" applyFont="1" applyFill="1" applyBorder="1" applyAlignment="1">
      <alignment horizontal="center" vertical="center"/>
    </xf>
    <xf numFmtId="184" fontId="31" fillId="0" borderId="9" xfId="3" applyNumberFormat="1" applyFill="1" applyBorder="1" applyAlignment="1" applyProtection="1">
      <alignment horizontal="right" vertical="center"/>
      <protection locked="0"/>
    </xf>
    <xf numFmtId="184" fontId="31" fillId="0" borderId="13" xfId="3" applyNumberFormat="1" applyFill="1" applyBorder="1" applyAlignment="1" applyProtection="1">
      <alignment horizontal="right" vertical="center"/>
      <protection locked="0"/>
    </xf>
    <xf numFmtId="184" fontId="31" fillId="0" borderId="30" xfId="3" applyNumberFormat="1" applyFill="1" applyBorder="1" applyAlignment="1" applyProtection="1">
      <alignment horizontal="right" vertical="center"/>
      <protection locked="0"/>
    </xf>
    <xf numFmtId="184" fontId="31" fillId="0" borderId="35" xfId="3" applyNumberFormat="1" applyFill="1" applyBorder="1" applyAlignment="1" applyProtection="1">
      <alignment horizontal="right" vertical="center"/>
      <protection locked="0"/>
    </xf>
    <xf numFmtId="184" fontId="31" fillId="0" borderId="36" xfId="3" applyNumberFormat="1" applyFill="1" applyBorder="1" applyAlignment="1" applyProtection="1">
      <alignment horizontal="right" vertical="center"/>
      <protection locked="0"/>
    </xf>
    <xf numFmtId="184" fontId="31" fillId="0" borderId="38" xfId="3" applyNumberFormat="1" applyFill="1" applyBorder="1" applyAlignment="1" applyProtection="1">
      <alignment horizontal="right" vertical="center"/>
      <protection locked="0"/>
    </xf>
    <xf numFmtId="184" fontId="31" fillId="0" borderId="31" xfId="3" applyNumberFormat="1" applyFill="1" applyBorder="1" applyAlignment="1" applyProtection="1">
      <alignment horizontal="right" vertical="center"/>
      <protection locked="0"/>
    </xf>
    <xf numFmtId="184" fontId="31" fillId="0" borderId="37" xfId="3" applyNumberFormat="1" applyFill="1" applyBorder="1" applyAlignment="1" applyProtection="1">
      <alignment horizontal="right" vertical="center"/>
      <protection locked="0"/>
    </xf>
    <xf numFmtId="184" fontId="31" fillId="0" borderId="8" xfId="3" applyNumberFormat="1" applyFill="1" applyBorder="1" applyAlignment="1" applyProtection="1">
      <alignment horizontal="right" vertical="center"/>
      <protection locked="0"/>
    </xf>
    <xf numFmtId="184" fontId="31" fillId="0" borderId="33" xfId="3" applyNumberFormat="1" applyFill="1" applyBorder="1" applyAlignment="1" applyProtection="1">
      <alignment horizontal="right" vertical="center"/>
      <protection locked="0"/>
    </xf>
    <xf numFmtId="186" fontId="31" fillId="0" borderId="31" xfId="0" applyNumberFormat="1" applyFont="1" applyFill="1" applyBorder="1" applyAlignment="1">
      <alignment horizontal="right" vertical="center"/>
    </xf>
    <xf numFmtId="183" fontId="31" fillId="0" borderId="31" xfId="1" applyNumberFormat="1" applyFont="1" applyFill="1" applyBorder="1" applyAlignment="1">
      <alignment horizontal="right" vertical="center"/>
    </xf>
    <xf numFmtId="186" fontId="31" fillId="0" borderId="31" xfId="3" applyNumberFormat="1" applyFont="1" applyFill="1" applyBorder="1" applyAlignment="1">
      <alignment horizontal="right" vertical="center"/>
    </xf>
    <xf numFmtId="183" fontId="31" fillId="0" borderId="31" xfId="3" applyNumberFormat="1" applyFont="1" applyFill="1" applyBorder="1" applyAlignment="1">
      <alignment horizontal="right" vertical="center"/>
    </xf>
    <xf numFmtId="0" fontId="5" fillId="0" borderId="10" xfId="0" applyFont="1" applyFill="1" applyBorder="1" applyAlignment="1">
      <alignment vertical="center"/>
    </xf>
    <xf numFmtId="0" fontId="5" fillId="0" borderId="12" xfId="0" applyFont="1" applyFill="1" applyBorder="1" applyAlignment="1">
      <alignment vertical="center"/>
    </xf>
    <xf numFmtId="0" fontId="5" fillId="0" borderId="13" xfId="0" applyFont="1" applyFill="1" applyBorder="1" applyAlignment="1">
      <alignment vertical="center"/>
    </xf>
    <xf numFmtId="0" fontId="13" fillId="0" borderId="5" xfId="2" applyFont="1" applyFill="1" applyBorder="1" applyAlignment="1">
      <alignment horizontal="center" vertical="center"/>
    </xf>
    <xf numFmtId="0" fontId="0" fillId="0" borderId="10" xfId="0" applyFont="1" applyFill="1" applyBorder="1" applyAlignment="1">
      <alignment horizontal="center"/>
    </xf>
    <xf numFmtId="0" fontId="14" fillId="0" borderId="0" xfId="2" applyFont="1" applyFill="1" applyAlignment="1">
      <alignment horizontal="center" vertical="center"/>
    </xf>
    <xf numFmtId="0" fontId="0" fillId="0" borderId="0" xfId="0" applyFill="1" applyAlignment="1">
      <alignment horizontal="center" vertical="center"/>
    </xf>
    <xf numFmtId="0" fontId="13" fillId="0" borderId="4" xfId="2" applyFont="1" applyFill="1" applyBorder="1" applyAlignment="1">
      <alignment horizontal="center" vertical="center"/>
    </xf>
    <xf numFmtId="0" fontId="0" fillId="0" borderId="9" xfId="0" applyFont="1" applyFill="1" applyBorder="1" applyAlignment="1">
      <alignment horizontal="center"/>
    </xf>
    <xf numFmtId="0" fontId="0" fillId="0" borderId="9" xfId="0" applyFont="1" applyFill="1" applyBorder="1"/>
    <xf numFmtId="0" fontId="2" fillId="0" borderId="0" xfId="2" quotePrefix="1" applyFont="1" applyFill="1" applyBorder="1" applyAlignment="1">
      <alignment horizontal="center" vertical="center"/>
    </xf>
    <xf numFmtId="0" fontId="2" fillId="0" borderId="0" xfId="2" applyFont="1" applyFill="1" applyBorder="1" applyAlignment="1">
      <alignment horizontal="left" vertical="center"/>
    </xf>
    <xf numFmtId="0" fontId="22" fillId="0" borderId="12" xfId="0" quotePrefix="1" applyFont="1" applyFill="1" applyBorder="1" applyAlignment="1" applyProtection="1">
      <alignment horizontal="center" vertical="center"/>
    </xf>
    <xf numFmtId="0" fontId="23" fillId="0" borderId="12" xfId="0" applyFont="1" applyBorder="1" applyAlignment="1">
      <alignment horizontal="center" vertical="center"/>
    </xf>
    <xf numFmtId="0" fontId="22" fillId="0" borderId="12" xfId="0" applyFont="1" applyFill="1" applyBorder="1" applyAlignment="1" applyProtection="1">
      <alignment horizontal="center" vertical="center"/>
    </xf>
    <xf numFmtId="0" fontId="23" fillId="0" borderId="12" xfId="0" applyFont="1" applyBorder="1" applyAlignment="1">
      <alignment horizontal="center"/>
    </xf>
    <xf numFmtId="0" fontId="12" fillId="0" borderId="0" xfId="0" quotePrefix="1" applyFont="1" applyFill="1" applyAlignment="1">
      <alignment horizontal="left" wrapText="1"/>
    </xf>
    <xf numFmtId="0" fontId="0" fillId="0" borderId="0" xfId="0" applyFill="1" applyAlignment="1">
      <alignment horizontal="left" wrapText="1"/>
    </xf>
    <xf numFmtId="0" fontId="22" fillId="0" borderId="1" xfId="0" applyFont="1" applyFill="1" applyBorder="1" applyAlignment="1" applyProtection="1">
      <alignment horizontal="center" vertical="center"/>
    </xf>
    <xf numFmtId="0" fontId="22" fillId="0" borderId="3" xfId="0"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0" fontId="23" fillId="0" borderId="3" xfId="0" applyFont="1" applyFill="1" applyBorder="1" applyAlignment="1">
      <alignment horizontal="center" vertical="center"/>
    </xf>
    <xf numFmtId="0" fontId="23" fillId="0" borderId="0" xfId="0" applyFont="1" applyFill="1" applyAlignment="1">
      <alignment horizontal="center" vertical="center"/>
    </xf>
    <xf numFmtId="0" fontId="22" fillId="0" borderId="4" xfId="0" quotePrefix="1" applyFont="1" applyFill="1" applyBorder="1" applyAlignment="1" applyProtection="1">
      <alignment horizontal="center" vertical="center"/>
    </xf>
    <xf numFmtId="0" fontId="23" fillId="0" borderId="2" xfId="0" applyFont="1" applyFill="1" applyBorder="1" applyAlignment="1">
      <alignment vertical="center"/>
    </xf>
    <xf numFmtId="0" fontId="23" fillId="0" borderId="9" xfId="0" applyFont="1" applyFill="1" applyBorder="1" applyAlignment="1">
      <alignment vertical="center"/>
    </xf>
    <xf numFmtId="0" fontId="22" fillId="0" borderId="5" xfId="0" applyFont="1" applyFill="1" applyBorder="1" applyAlignment="1" applyProtection="1">
      <alignment horizontal="center" vertical="center" wrapText="1"/>
    </xf>
    <xf numFmtId="0" fontId="22" fillId="0" borderId="8"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xf>
    <xf numFmtId="0" fontId="22" fillId="0" borderId="3" xfId="0" applyFont="1" applyFill="1" applyBorder="1" applyAlignment="1" applyProtection="1">
      <alignment horizontal="center" vertical="center" wrapText="1"/>
    </xf>
    <xf numFmtId="176" fontId="7" fillId="0" borderId="15" xfId="0" applyNumberFormat="1" applyFont="1" applyFill="1" applyBorder="1" applyAlignment="1" applyProtection="1">
      <alignment horizontal="center" vertical="center"/>
    </xf>
    <xf numFmtId="176" fontId="7" fillId="0" borderId="16" xfId="0" applyNumberFormat="1" applyFont="1" applyFill="1" applyBorder="1" applyAlignment="1" applyProtection="1">
      <alignment horizontal="center" vertical="center"/>
    </xf>
    <xf numFmtId="176" fontId="7" fillId="0" borderId="17" xfId="0" applyNumberFormat="1" applyFont="1" applyFill="1" applyBorder="1" applyAlignment="1" applyProtection="1">
      <alignment horizontal="center" vertical="center"/>
    </xf>
    <xf numFmtId="0" fontId="22" fillId="0" borderId="1" xfId="0" quotePrefix="1"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3"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8" fillId="2" borderId="14" xfId="0" applyFont="1" applyFill="1" applyBorder="1" applyAlignment="1">
      <alignment horizontal="center" vertical="center"/>
    </xf>
    <xf numFmtId="0" fontId="28" fillId="2" borderId="7" xfId="0" applyFont="1" applyFill="1" applyBorder="1" applyAlignment="1">
      <alignment horizontal="center" vertical="center"/>
    </xf>
    <xf numFmtId="0" fontId="28" fillId="2" borderId="18" xfId="0" applyFont="1" applyFill="1" applyBorder="1" applyAlignment="1">
      <alignment horizontal="center" vertical="center"/>
    </xf>
    <xf numFmtId="0" fontId="28" fillId="2" borderId="19" xfId="0" applyFont="1" applyFill="1" applyBorder="1" applyAlignment="1">
      <alignment horizontal="center" vertical="center"/>
    </xf>
    <xf numFmtId="0" fontId="28" fillId="2" borderId="20" xfId="0" applyFont="1" applyFill="1" applyBorder="1" applyAlignment="1">
      <alignment horizontal="center" vertical="center"/>
    </xf>
    <xf numFmtId="0" fontId="28" fillId="2" borderId="4" xfId="0" applyFont="1" applyFill="1" applyBorder="1" applyAlignment="1">
      <alignment horizontal="center" vertical="center"/>
    </xf>
    <xf numFmtId="0" fontId="28" fillId="2" borderId="39" xfId="0" applyFont="1" applyFill="1" applyBorder="1" applyAlignment="1">
      <alignment horizontal="center"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1" fillId="2" borderId="6" xfId="3" applyFill="1" applyBorder="1" applyAlignment="1">
      <alignment horizontal="center" vertical="center"/>
    </xf>
    <xf numFmtId="0" fontId="28" fillId="2" borderId="14" xfId="3" applyFont="1" applyFill="1" applyBorder="1" applyAlignment="1">
      <alignment horizontal="center" vertical="center"/>
    </xf>
    <xf numFmtId="0" fontId="28" fillId="2" borderId="7" xfId="3" applyFont="1" applyFill="1" applyBorder="1" applyAlignment="1">
      <alignment horizontal="center" vertical="center"/>
    </xf>
    <xf numFmtId="0" fontId="28" fillId="2" borderId="18"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0" xfId="3" applyFont="1"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25">
    <dxf>
      <fill>
        <patternFill>
          <bgColor rgb="FFFFC000"/>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I150"/>
  <sheetViews>
    <sheetView showGridLines="0" tabSelected="1" zoomScaleNormal="100" zoomScaleSheetLayoutView="100" workbookViewId="0"/>
  </sheetViews>
  <sheetFormatPr defaultColWidth="8" defaultRowHeight="12" x14ac:dyDescent="0.15"/>
  <cols>
    <col min="1" max="1" width="5.125" style="27" customWidth="1"/>
    <col min="2" max="2" width="15.875" style="1" customWidth="1"/>
    <col min="3" max="8" width="15.625" style="27" customWidth="1"/>
    <col min="9" max="16384" width="8" style="27"/>
  </cols>
  <sheetData>
    <row r="1" spans="2:8" ht="22.5" x14ac:dyDescent="0.15">
      <c r="B1" s="376" t="s">
        <v>10</v>
      </c>
      <c r="C1" s="377"/>
      <c r="D1" s="377"/>
      <c r="E1" s="377"/>
      <c r="F1" s="377"/>
      <c r="G1" s="377"/>
      <c r="H1" s="377"/>
    </row>
    <row r="2" spans="2:8" ht="12" customHeight="1" x14ac:dyDescent="0.15">
      <c r="B2" s="28"/>
      <c r="C2" s="29"/>
      <c r="D2" s="1"/>
      <c r="E2" s="30"/>
      <c r="F2" s="1"/>
      <c r="G2" s="1"/>
      <c r="H2" s="1"/>
    </row>
    <row r="3" spans="2:8" ht="18" customHeight="1" x14ac:dyDescent="0.15">
      <c r="B3" s="31" t="s">
        <v>0</v>
      </c>
      <c r="C3" s="45" t="s">
        <v>36</v>
      </c>
      <c r="D3" s="29"/>
      <c r="E3" s="29"/>
      <c r="F3" s="29"/>
      <c r="G3" s="29"/>
      <c r="H3" s="51" t="s">
        <v>43</v>
      </c>
    </row>
    <row r="4" spans="2:8" ht="12" customHeight="1" x14ac:dyDescent="0.15">
      <c r="B4" s="378" t="s">
        <v>1</v>
      </c>
      <c r="C4" s="374" t="s">
        <v>2</v>
      </c>
      <c r="D4" s="374" t="s">
        <v>3</v>
      </c>
      <c r="E4" s="374" t="s">
        <v>4</v>
      </c>
      <c r="F4" s="374" t="s">
        <v>5</v>
      </c>
      <c r="G4" s="374" t="s">
        <v>6</v>
      </c>
      <c r="H4" s="378" t="s">
        <v>7</v>
      </c>
    </row>
    <row r="5" spans="2:8" ht="12" customHeight="1" x14ac:dyDescent="0.15">
      <c r="B5" s="380"/>
      <c r="C5" s="375"/>
      <c r="D5" s="375"/>
      <c r="E5" s="375"/>
      <c r="F5" s="375"/>
      <c r="G5" s="375"/>
      <c r="H5" s="379"/>
    </row>
    <row r="6" spans="2:8" ht="6" customHeight="1" x14ac:dyDescent="0.15">
      <c r="B6" s="9"/>
      <c r="C6" s="10"/>
      <c r="D6" s="11"/>
      <c r="E6" s="11"/>
      <c r="F6" s="11"/>
      <c r="G6" s="11"/>
      <c r="H6" s="12"/>
    </row>
    <row r="7" spans="2:8" ht="15" customHeight="1" x14ac:dyDescent="0.15">
      <c r="B7" s="34" t="s">
        <v>173</v>
      </c>
      <c r="C7" s="46">
        <v>100.1</v>
      </c>
      <c r="D7" s="47">
        <v>97.2</v>
      </c>
      <c r="E7" s="47">
        <v>101.5</v>
      </c>
      <c r="F7" s="47">
        <v>104.8</v>
      </c>
      <c r="G7" s="47">
        <v>96.6</v>
      </c>
      <c r="H7" s="48">
        <v>98.7</v>
      </c>
    </row>
    <row r="8" spans="2:8" ht="15" customHeight="1" x14ac:dyDescent="0.15">
      <c r="B8" s="8" t="s">
        <v>174</v>
      </c>
      <c r="C8" s="46">
        <v>100.5</v>
      </c>
      <c r="D8" s="47">
        <v>98.6</v>
      </c>
      <c r="E8" s="47">
        <v>101.4</v>
      </c>
      <c r="F8" s="47">
        <v>102.9</v>
      </c>
      <c r="G8" s="47">
        <v>99.2</v>
      </c>
      <c r="H8" s="48">
        <v>96.8</v>
      </c>
    </row>
    <row r="9" spans="2:8" ht="6" customHeight="1" x14ac:dyDescent="0.15">
      <c r="B9" s="34"/>
      <c r="C9" s="46"/>
      <c r="D9" s="47"/>
      <c r="E9" s="47"/>
      <c r="F9" s="47"/>
      <c r="G9" s="47"/>
      <c r="H9" s="48"/>
    </row>
    <row r="10" spans="2:8" ht="15" customHeight="1" x14ac:dyDescent="0.15">
      <c r="B10" s="8" t="s">
        <v>304</v>
      </c>
      <c r="C10" s="46">
        <v>85.1</v>
      </c>
      <c r="D10" s="47">
        <v>97.7</v>
      </c>
      <c r="E10" s="47">
        <v>84.5</v>
      </c>
      <c r="F10" s="47">
        <v>81.599999999999994</v>
      </c>
      <c r="G10" s="47">
        <v>90</v>
      </c>
      <c r="H10" s="48">
        <v>79.900000000000006</v>
      </c>
    </row>
    <row r="11" spans="2:8" ht="15" customHeight="1" x14ac:dyDescent="0.15">
      <c r="B11" s="8" t="s">
        <v>95</v>
      </c>
      <c r="C11" s="46">
        <v>82.3</v>
      </c>
      <c r="D11" s="47">
        <v>75.8</v>
      </c>
      <c r="E11" s="47">
        <v>80.2</v>
      </c>
      <c r="F11" s="47">
        <v>80.5</v>
      </c>
      <c r="G11" s="47">
        <v>86</v>
      </c>
      <c r="H11" s="48">
        <v>83.6</v>
      </c>
    </row>
    <row r="12" spans="2:8" ht="15" customHeight="1" x14ac:dyDescent="0.15">
      <c r="B12" s="8" t="s">
        <v>96</v>
      </c>
      <c r="C12" s="46">
        <v>84</v>
      </c>
      <c r="D12" s="47">
        <v>78</v>
      </c>
      <c r="E12" s="47">
        <v>82.7</v>
      </c>
      <c r="F12" s="47">
        <v>80.599999999999994</v>
      </c>
      <c r="G12" s="47">
        <v>87</v>
      </c>
      <c r="H12" s="48">
        <v>81.900000000000006</v>
      </c>
    </row>
    <row r="13" spans="2:8" ht="15" customHeight="1" x14ac:dyDescent="0.15">
      <c r="B13" s="8" t="s">
        <v>168</v>
      </c>
      <c r="C13" s="46">
        <v>86.3</v>
      </c>
      <c r="D13" s="47">
        <v>77.8</v>
      </c>
      <c r="E13" s="47">
        <v>88.8</v>
      </c>
      <c r="F13" s="47">
        <v>80.599999999999994</v>
      </c>
      <c r="G13" s="47">
        <v>92.1</v>
      </c>
      <c r="H13" s="48">
        <v>83.3</v>
      </c>
    </row>
    <row r="14" spans="2:8" ht="15" customHeight="1" x14ac:dyDescent="0.15">
      <c r="B14" s="8" t="s">
        <v>166</v>
      </c>
      <c r="C14" s="46">
        <v>189.9</v>
      </c>
      <c r="D14" s="47">
        <v>211.1</v>
      </c>
      <c r="E14" s="47">
        <v>192.8</v>
      </c>
      <c r="F14" s="47">
        <v>211.9</v>
      </c>
      <c r="G14" s="47">
        <v>154.80000000000001</v>
      </c>
      <c r="H14" s="48">
        <v>182.8</v>
      </c>
    </row>
    <row r="15" spans="2:8" ht="15" customHeight="1" x14ac:dyDescent="0.15">
      <c r="B15" s="8" t="s">
        <v>169</v>
      </c>
      <c r="C15" s="46">
        <v>83.7</v>
      </c>
      <c r="D15" s="47">
        <v>81.7</v>
      </c>
      <c r="E15" s="47">
        <v>84.4</v>
      </c>
      <c r="F15" s="47">
        <v>82.5</v>
      </c>
      <c r="G15" s="47">
        <v>83.5</v>
      </c>
      <c r="H15" s="48">
        <v>80.7</v>
      </c>
    </row>
    <row r="16" spans="2:8" ht="15" customHeight="1" x14ac:dyDescent="0.15">
      <c r="B16" s="8" t="s">
        <v>170</v>
      </c>
      <c r="C16" s="46">
        <v>80.7</v>
      </c>
      <c r="D16" s="47">
        <v>80.599999999999994</v>
      </c>
      <c r="E16" s="47">
        <v>81.3</v>
      </c>
      <c r="F16" s="47">
        <v>85</v>
      </c>
      <c r="G16" s="47">
        <v>83.6</v>
      </c>
      <c r="H16" s="48">
        <v>76</v>
      </c>
    </row>
    <row r="17" spans="2:8" ht="15" customHeight="1" x14ac:dyDescent="0.15">
      <c r="B17" s="8" t="s">
        <v>171</v>
      </c>
      <c r="C17" s="46">
        <v>84.5</v>
      </c>
      <c r="D17" s="47">
        <v>79.7</v>
      </c>
      <c r="E17" s="47">
        <v>83.3</v>
      </c>
      <c r="F17" s="47">
        <v>85.4</v>
      </c>
      <c r="G17" s="47">
        <v>85.3</v>
      </c>
      <c r="H17" s="48">
        <v>84.6</v>
      </c>
    </row>
    <row r="18" spans="2:8" ht="15" customHeight="1" x14ac:dyDescent="0.15">
      <c r="B18" s="8" t="s">
        <v>172</v>
      </c>
      <c r="C18" s="46">
        <v>83.4</v>
      </c>
      <c r="D18" s="47">
        <v>90.2</v>
      </c>
      <c r="E18" s="47">
        <v>85</v>
      </c>
      <c r="F18" s="47">
        <v>84.2</v>
      </c>
      <c r="G18" s="47">
        <v>89.4</v>
      </c>
      <c r="H18" s="48">
        <v>74</v>
      </c>
    </row>
    <row r="19" spans="2:8" ht="15" customHeight="1" x14ac:dyDescent="0.15">
      <c r="B19" s="8" t="s">
        <v>93</v>
      </c>
      <c r="C19" s="46">
        <v>80.400000000000006</v>
      </c>
      <c r="D19" s="47">
        <v>82.6</v>
      </c>
      <c r="E19" s="47">
        <v>81.2</v>
      </c>
      <c r="F19" s="47">
        <v>87.1</v>
      </c>
      <c r="G19" s="47">
        <v>82.3</v>
      </c>
      <c r="H19" s="48">
        <v>73.7</v>
      </c>
    </row>
    <row r="20" spans="2:8" ht="15" customHeight="1" x14ac:dyDescent="0.15">
      <c r="B20" s="8" t="s">
        <v>303</v>
      </c>
      <c r="C20" s="46">
        <v>160.1</v>
      </c>
      <c r="D20" s="47">
        <v>417.5</v>
      </c>
      <c r="E20" s="47">
        <v>158.80000000000001</v>
      </c>
      <c r="F20" s="47">
        <v>146.80000000000001</v>
      </c>
      <c r="G20" s="47">
        <v>94.4</v>
      </c>
      <c r="H20" s="48">
        <v>135.6</v>
      </c>
    </row>
    <row r="21" spans="2:8" ht="15" customHeight="1" x14ac:dyDescent="0.15">
      <c r="B21" s="8" t="s">
        <v>94</v>
      </c>
      <c r="C21" s="46">
        <v>122.5</v>
      </c>
      <c r="D21" s="47">
        <v>116.9</v>
      </c>
      <c r="E21" s="47">
        <v>140.80000000000001</v>
      </c>
      <c r="F21" s="47">
        <v>157.6</v>
      </c>
      <c r="G21" s="47">
        <v>130.1</v>
      </c>
      <c r="H21" s="48">
        <v>107.1</v>
      </c>
    </row>
    <row r="22" spans="2:8" s="7" customFormat="1" ht="27" customHeight="1" x14ac:dyDescent="0.15">
      <c r="B22" s="8" t="s">
        <v>167</v>
      </c>
      <c r="C22" s="371">
        <v>84.1</v>
      </c>
      <c r="D22" s="372">
        <v>89.3</v>
      </c>
      <c r="E22" s="372">
        <v>84.8</v>
      </c>
      <c r="F22" s="372">
        <v>86.3</v>
      </c>
      <c r="G22" s="372">
        <v>89.4</v>
      </c>
      <c r="H22" s="373">
        <v>71.900000000000006</v>
      </c>
    </row>
    <row r="23" spans="2:8" s="7" customFormat="1" ht="12" customHeight="1" x14ac:dyDescent="0.15">
      <c r="B23" s="143" t="s">
        <v>8</v>
      </c>
      <c r="C23" s="161">
        <f>C22/C21*100-100</f>
        <v>-31.34693877551021</v>
      </c>
      <c r="D23" s="162">
        <f t="shared" ref="D23:H23" si="0">D22/D21*100-100</f>
        <v>-23.609923011120628</v>
      </c>
      <c r="E23" s="162">
        <f t="shared" si="0"/>
        <v>-39.77272727272728</v>
      </c>
      <c r="F23" s="162">
        <f t="shared" si="0"/>
        <v>-45.24111675126904</v>
      </c>
      <c r="G23" s="162">
        <f t="shared" si="0"/>
        <v>-31.283627978478094</v>
      </c>
      <c r="H23" s="163">
        <f t="shared" si="0"/>
        <v>-32.866479925303452</v>
      </c>
    </row>
    <row r="24" spans="2:8" ht="12" customHeight="1" x14ac:dyDescent="0.15">
      <c r="B24" s="144" t="s">
        <v>9</v>
      </c>
      <c r="C24" s="164">
        <f>C22/C10*100-100</f>
        <v>-1.1750881316098685</v>
      </c>
      <c r="D24" s="165">
        <f t="shared" ref="D24:H24" si="1">D22/D10*100-100</f>
        <v>-8.5977482088024573</v>
      </c>
      <c r="E24" s="165">
        <f t="shared" si="1"/>
        <v>0.35502958579880328</v>
      </c>
      <c r="F24" s="165">
        <f t="shared" si="1"/>
        <v>5.7598039215686327</v>
      </c>
      <c r="G24" s="165">
        <f t="shared" si="1"/>
        <v>-0.66666666666665719</v>
      </c>
      <c r="H24" s="166">
        <f t="shared" si="1"/>
        <v>-10.012515644555691</v>
      </c>
    </row>
    <row r="25" spans="2:8" ht="12" customHeight="1" x14ac:dyDescent="0.15"/>
    <row r="26" spans="2:8" ht="18" customHeight="1" x14ac:dyDescent="0.15">
      <c r="B26" s="31" t="s">
        <v>0</v>
      </c>
      <c r="C26" s="45" t="s">
        <v>37</v>
      </c>
      <c r="D26" s="29"/>
      <c r="E26" s="29"/>
      <c r="F26" s="29"/>
      <c r="G26" s="29"/>
      <c r="H26" s="32"/>
    </row>
    <row r="27" spans="2:8" ht="12" customHeight="1" x14ac:dyDescent="0.15">
      <c r="B27" s="378" t="s">
        <v>1</v>
      </c>
      <c r="C27" s="374" t="s">
        <v>2</v>
      </c>
      <c r="D27" s="374" t="s">
        <v>3</v>
      </c>
      <c r="E27" s="374" t="s">
        <v>4</v>
      </c>
      <c r="F27" s="374" t="s">
        <v>5</v>
      </c>
      <c r="G27" s="374" t="s">
        <v>6</v>
      </c>
      <c r="H27" s="378" t="s">
        <v>7</v>
      </c>
    </row>
    <row r="28" spans="2:8" ht="12" customHeight="1" x14ac:dyDescent="0.15">
      <c r="B28" s="380"/>
      <c r="C28" s="375"/>
      <c r="D28" s="375"/>
      <c r="E28" s="375"/>
      <c r="F28" s="375"/>
      <c r="G28" s="375"/>
      <c r="H28" s="379"/>
    </row>
    <row r="29" spans="2:8" ht="6" customHeight="1" x14ac:dyDescent="0.15">
      <c r="B29" s="9"/>
      <c r="C29" s="10"/>
      <c r="D29" s="11"/>
      <c r="E29" s="11"/>
      <c r="F29" s="11"/>
      <c r="G29" s="11"/>
      <c r="H29" s="12"/>
    </row>
    <row r="30" spans="2:8" ht="15" customHeight="1" x14ac:dyDescent="0.15">
      <c r="B30" s="33" t="s">
        <v>173</v>
      </c>
      <c r="C30" s="46">
        <v>100.1</v>
      </c>
      <c r="D30" s="47">
        <v>97.9</v>
      </c>
      <c r="E30" s="47">
        <v>101.1</v>
      </c>
      <c r="F30" s="47">
        <v>101.9</v>
      </c>
      <c r="G30" s="47">
        <v>98.1</v>
      </c>
      <c r="H30" s="48">
        <v>100.4</v>
      </c>
    </row>
    <row r="31" spans="2:8" ht="15" customHeight="1" x14ac:dyDescent="0.15">
      <c r="B31" s="49" t="s">
        <v>174</v>
      </c>
      <c r="C31" s="46">
        <v>100.8</v>
      </c>
      <c r="D31" s="47">
        <v>97.9</v>
      </c>
      <c r="E31" s="47">
        <v>102.2</v>
      </c>
      <c r="F31" s="47">
        <v>101.3</v>
      </c>
      <c r="G31" s="47">
        <v>100</v>
      </c>
      <c r="H31" s="48">
        <v>99.6</v>
      </c>
    </row>
    <row r="32" spans="2:8" ht="6" customHeight="1" x14ac:dyDescent="0.15">
      <c r="B32" s="34"/>
      <c r="C32" s="46"/>
      <c r="D32" s="47"/>
      <c r="E32" s="47"/>
      <c r="F32" s="47"/>
      <c r="G32" s="47"/>
      <c r="H32" s="48"/>
    </row>
    <row r="33" spans="2:8" ht="15" customHeight="1" x14ac:dyDescent="0.15">
      <c r="B33" s="8" t="s">
        <v>304</v>
      </c>
      <c r="C33" s="46">
        <v>100.4</v>
      </c>
      <c r="D33" s="47">
        <v>98</v>
      </c>
      <c r="E33" s="47">
        <v>101.5</v>
      </c>
      <c r="F33" s="47">
        <v>103</v>
      </c>
      <c r="G33" s="47">
        <v>104.8</v>
      </c>
      <c r="H33" s="48">
        <v>96.7</v>
      </c>
    </row>
    <row r="34" spans="2:8" ht="15" customHeight="1" x14ac:dyDescent="0.15">
      <c r="B34" s="8" t="s">
        <v>95</v>
      </c>
      <c r="C34" s="46">
        <v>100.4</v>
      </c>
      <c r="D34" s="47">
        <v>98.1</v>
      </c>
      <c r="E34" s="47">
        <v>101</v>
      </c>
      <c r="F34" s="47">
        <v>101.3</v>
      </c>
      <c r="G34" s="47">
        <v>100.6</v>
      </c>
      <c r="H34" s="48">
        <v>99.5</v>
      </c>
    </row>
    <row r="35" spans="2:8" ht="15" customHeight="1" x14ac:dyDescent="0.15">
      <c r="B35" s="8" t="s">
        <v>96</v>
      </c>
      <c r="C35" s="46">
        <v>101.6</v>
      </c>
      <c r="D35" s="47">
        <v>100.9</v>
      </c>
      <c r="E35" s="47">
        <v>102.1</v>
      </c>
      <c r="F35" s="47">
        <v>101.5</v>
      </c>
      <c r="G35" s="47">
        <v>102.2</v>
      </c>
      <c r="H35" s="48">
        <v>98.9</v>
      </c>
    </row>
    <row r="36" spans="2:8" ht="15" customHeight="1" x14ac:dyDescent="0.15">
      <c r="B36" s="8" t="s">
        <v>168</v>
      </c>
      <c r="C36" s="46">
        <v>101.5</v>
      </c>
      <c r="D36" s="47">
        <v>100.6</v>
      </c>
      <c r="E36" s="47">
        <v>102.9</v>
      </c>
      <c r="F36" s="47">
        <v>101.8</v>
      </c>
      <c r="G36" s="47">
        <v>101.2</v>
      </c>
      <c r="H36" s="48">
        <v>97.9</v>
      </c>
    </row>
    <row r="37" spans="2:8" ht="15" customHeight="1" x14ac:dyDescent="0.15">
      <c r="B37" s="8" t="s">
        <v>166</v>
      </c>
      <c r="C37" s="46">
        <v>101.3</v>
      </c>
      <c r="D37" s="47">
        <v>101.6</v>
      </c>
      <c r="E37" s="47">
        <v>103</v>
      </c>
      <c r="F37" s="47">
        <v>101.3</v>
      </c>
      <c r="G37" s="47">
        <v>101.7</v>
      </c>
      <c r="H37" s="48">
        <v>99.3</v>
      </c>
    </row>
    <row r="38" spans="2:8" ht="15" customHeight="1" x14ac:dyDescent="0.15">
      <c r="B38" s="8" t="s">
        <v>169</v>
      </c>
      <c r="C38" s="46">
        <v>99.3</v>
      </c>
      <c r="D38" s="47">
        <v>104.3</v>
      </c>
      <c r="E38" s="47">
        <v>102.6</v>
      </c>
      <c r="F38" s="47">
        <v>104.1</v>
      </c>
      <c r="G38" s="47">
        <v>98</v>
      </c>
      <c r="H38" s="48">
        <v>90.6</v>
      </c>
    </row>
    <row r="39" spans="2:8" ht="15" customHeight="1" x14ac:dyDescent="0.15">
      <c r="B39" s="8" t="s">
        <v>170</v>
      </c>
      <c r="C39" s="46">
        <v>99.5</v>
      </c>
      <c r="D39" s="47">
        <v>103.8</v>
      </c>
      <c r="E39" s="47">
        <v>103.9</v>
      </c>
      <c r="F39" s="47">
        <v>104.6</v>
      </c>
      <c r="G39" s="47">
        <v>95.9</v>
      </c>
      <c r="H39" s="48">
        <v>92.1</v>
      </c>
    </row>
    <row r="40" spans="2:8" ht="15" customHeight="1" x14ac:dyDescent="0.15">
      <c r="B40" s="8" t="s">
        <v>171</v>
      </c>
      <c r="C40" s="46">
        <v>100.6</v>
      </c>
      <c r="D40" s="47">
        <v>102.8</v>
      </c>
      <c r="E40" s="47">
        <v>104.2</v>
      </c>
      <c r="F40" s="47">
        <v>107.5</v>
      </c>
      <c r="G40" s="47">
        <v>92.6</v>
      </c>
      <c r="H40" s="48">
        <v>96.4</v>
      </c>
    </row>
    <row r="41" spans="2:8" ht="15" customHeight="1" x14ac:dyDescent="0.15">
      <c r="B41" s="8" t="s">
        <v>172</v>
      </c>
      <c r="C41" s="46">
        <v>101.3</v>
      </c>
      <c r="D41" s="47">
        <v>107.8</v>
      </c>
      <c r="E41" s="47">
        <v>105.6</v>
      </c>
      <c r="F41" s="47">
        <v>106.1</v>
      </c>
      <c r="G41" s="47">
        <v>100.9</v>
      </c>
      <c r="H41" s="48">
        <v>89.5</v>
      </c>
    </row>
    <row r="42" spans="2:8" ht="15" customHeight="1" x14ac:dyDescent="0.15">
      <c r="B42" s="8" t="s">
        <v>93</v>
      </c>
      <c r="C42" s="46">
        <v>99.2</v>
      </c>
      <c r="D42" s="47">
        <v>106.9</v>
      </c>
      <c r="E42" s="47">
        <v>103.2</v>
      </c>
      <c r="F42" s="47">
        <v>107.4</v>
      </c>
      <c r="G42" s="47">
        <v>96.6</v>
      </c>
      <c r="H42" s="48">
        <v>89.3</v>
      </c>
    </row>
    <row r="43" spans="2:8" ht="15" customHeight="1" x14ac:dyDescent="0.15">
      <c r="B43" s="8" t="s">
        <v>303</v>
      </c>
      <c r="C43" s="46">
        <v>103.1</v>
      </c>
      <c r="D43" s="47">
        <v>116.2</v>
      </c>
      <c r="E43" s="47">
        <v>106.1</v>
      </c>
      <c r="F43" s="47">
        <v>104.5</v>
      </c>
      <c r="G43" s="47">
        <v>95.6</v>
      </c>
      <c r="H43" s="48">
        <v>97.9</v>
      </c>
    </row>
    <row r="44" spans="2:8" ht="15" customHeight="1" x14ac:dyDescent="0.15">
      <c r="B44" s="8" t="s">
        <v>94</v>
      </c>
      <c r="C44" s="46">
        <v>99.9</v>
      </c>
      <c r="D44" s="47">
        <v>109.1</v>
      </c>
      <c r="E44" s="47">
        <v>105.9</v>
      </c>
      <c r="F44" s="47">
        <v>106.8</v>
      </c>
      <c r="G44" s="47">
        <v>97</v>
      </c>
      <c r="H44" s="48">
        <v>85.2</v>
      </c>
    </row>
    <row r="45" spans="2:8" s="7" customFormat="1" ht="27" customHeight="1" x14ac:dyDescent="0.15">
      <c r="B45" s="8" t="s">
        <v>167</v>
      </c>
      <c r="C45" s="46">
        <v>100.3</v>
      </c>
      <c r="D45" s="47">
        <v>115.6</v>
      </c>
      <c r="E45" s="47">
        <v>104.7</v>
      </c>
      <c r="F45" s="47">
        <v>106.7</v>
      </c>
      <c r="G45" s="47">
        <v>103.1</v>
      </c>
      <c r="H45" s="48">
        <v>87</v>
      </c>
    </row>
    <row r="46" spans="2:8" s="7" customFormat="1" ht="12" customHeight="1" x14ac:dyDescent="0.15">
      <c r="B46" s="143" t="s">
        <v>8</v>
      </c>
      <c r="C46" s="161">
        <f>C45/C44*100-100</f>
        <v>0.40040040040038605</v>
      </c>
      <c r="D46" s="162">
        <f t="shared" ref="D46:H46" si="2">D45/D44*100-100</f>
        <v>5.9578368469294389</v>
      </c>
      <c r="E46" s="162">
        <f t="shared" si="2"/>
        <v>-1.1331444759206732</v>
      </c>
      <c r="F46" s="162">
        <f t="shared" si="2"/>
        <v>-9.3632958801492805E-2</v>
      </c>
      <c r="G46" s="162">
        <f t="shared" si="2"/>
        <v>6.288659793814432</v>
      </c>
      <c r="H46" s="163">
        <f t="shared" si="2"/>
        <v>2.1126760563380316</v>
      </c>
    </row>
    <row r="47" spans="2:8" ht="12" customHeight="1" x14ac:dyDescent="0.15">
      <c r="B47" s="144" t="s">
        <v>9</v>
      </c>
      <c r="C47" s="164">
        <f>C45/C33*100-100</f>
        <v>-9.9601593625507689E-2</v>
      </c>
      <c r="D47" s="165">
        <f t="shared" ref="D47:H47" si="3">D45/D33*100-100</f>
        <v>17.959183673469383</v>
      </c>
      <c r="E47" s="165">
        <f t="shared" si="3"/>
        <v>3.1527093596059217</v>
      </c>
      <c r="F47" s="165">
        <f t="shared" si="3"/>
        <v>3.5922330097087496</v>
      </c>
      <c r="G47" s="165">
        <f t="shared" si="3"/>
        <v>-1.6221374045801582</v>
      </c>
      <c r="H47" s="166">
        <f t="shared" si="3"/>
        <v>-10.031023784901762</v>
      </c>
    </row>
    <row r="48" spans="2:8" s="1" customFormat="1" ht="12" customHeight="1" x14ac:dyDescent="0.15">
      <c r="B48" s="35"/>
    </row>
    <row r="49" spans="2:8" ht="18" customHeight="1" x14ac:dyDescent="0.15">
      <c r="B49" s="31" t="s">
        <v>0</v>
      </c>
      <c r="C49" s="45" t="s">
        <v>38</v>
      </c>
      <c r="D49" s="29"/>
      <c r="E49" s="29"/>
      <c r="F49" s="29"/>
      <c r="G49" s="29"/>
      <c r="H49" s="32"/>
    </row>
    <row r="50" spans="2:8" ht="12" customHeight="1" x14ac:dyDescent="0.15">
      <c r="B50" s="378" t="s">
        <v>1</v>
      </c>
      <c r="C50" s="374" t="s">
        <v>2</v>
      </c>
      <c r="D50" s="374" t="s">
        <v>3</v>
      </c>
      <c r="E50" s="374" t="s">
        <v>4</v>
      </c>
      <c r="F50" s="374" t="s">
        <v>5</v>
      </c>
      <c r="G50" s="374" t="s">
        <v>6</v>
      </c>
      <c r="H50" s="378" t="s">
        <v>7</v>
      </c>
    </row>
    <row r="51" spans="2:8" ht="12" customHeight="1" x14ac:dyDescent="0.15">
      <c r="B51" s="380"/>
      <c r="C51" s="375"/>
      <c r="D51" s="375"/>
      <c r="E51" s="375"/>
      <c r="F51" s="375"/>
      <c r="G51" s="375"/>
      <c r="H51" s="379"/>
    </row>
    <row r="52" spans="2:8" ht="6" customHeight="1" x14ac:dyDescent="0.15">
      <c r="B52" s="9"/>
      <c r="C52" s="10"/>
      <c r="D52" s="11"/>
      <c r="E52" s="11"/>
      <c r="F52" s="11"/>
      <c r="G52" s="11"/>
      <c r="H52" s="12"/>
    </row>
    <row r="53" spans="2:8" ht="15" customHeight="1" x14ac:dyDescent="0.15">
      <c r="B53" s="33" t="s">
        <v>173</v>
      </c>
      <c r="C53" s="46">
        <v>100.4</v>
      </c>
      <c r="D53" s="47">
        <v>97.5</v>
      </c>
      <c r="E53" s="47">
        <v>101.8</v>
      </c>
      <c r="F53" s="47">
        <v>105.1</v>
      </c>
      <c r="G53" s="47">
        <v>96.9</v>
      </c>
      <c r="H53" s="48">
        <v>99</v>
      </c>
    </row>
    <row r="54" spans="2:8" ht="15" customHeight="1" x14ac:dyDescent="0.15">
      <c r="B54" s="49" t="s">
        <v>174</v>
      </c>
      <c r="C54" s="46">
        <v>99.9</v>
      </c>
      <c r="D54" s="47">
        <v>98</v>
      </c>
      <c r="E54" s="47">
        <v>100.8</v>
      </c>
      <c r="F54" s="47">
        <v>102.3</v>
      </c>
      <c r="G54" s="47">
        <v>98.6</v>
      </c>
      <c r="H54" s="48">
        <v>96.2</v>
      </c>
    </row>
    <row r="55" spans="2:8" ht="6" customHeight="1" x14ac:dyDescent="0.15">
      <c r="B55" s="34"/>
      <c r="C55" s="46"/>
      <c r="D55" s="47"/>
      <c r="E55" s="47"/>
      <c r="F55" s="47"/>
      <c r="G55" s="47"/>
      <c r="H55" s="48"/>
    </row>
    <row r="56" spans="2:8" ht="15" customHeight="1" x14ac:dyDescent="0.15">
      <c r="B56" s="8" t="s">
        <v>304</v>
      </c>
      <c r="C56" s="46">
        <v>84.6</v>
      </c>
      <c r="D56" s="47">
        <v>97.1</v>
      </c>
      <c r="E56" s="47">
        <v>84</v>
      </c>
      <c r="F56" s="47">
        <v>81.099999999999994</v>
      </c>
      <c r="G56" s="47">
        <v>89.5</v>
      </c>
      <c r="H56" s="48">
        <v>79.400000000000006</v>
      </c>
    </row>
    <row r="57" spans="2:8" ht="15" customHeight="1" x14ac:dyDescent="0.15">
      <c r="B57" s="8" t="s">
        <v>95</v>
      </c>
      <c r="C57" s="46">
        <v>81.5</v>
      </c>
      <c r="D57" s="47">
        <v>75</v>
      </c>
      <c r="E57" s="47">
        <v>79.400000000000006</v>
      </c>
      <c r="F57" s="47">
        <v>79.7</v>
      </c>
      <c r="G57" s="47">
        <v>85.1</v>
      </c>
      <c r="H57" s="48">
        <v>82.8</v>
      </c>
    </row>
    <row r="58" spans="2:8" ht="15" customHeight="1" x14ac:dyDescent="0.15">
      <c r="B58" s="8" t="s">
        <v>96</v>
      </c>
      <c r="C58" s="46">
        <v>83.2</v>
      </c>
      <c r="D58" s="47">
        <v>77.2</v>
      </c>
      <c r="E58" s="47">
        <v>81.900000000000006</v>
      </c>
      <c r="F58" s="47">
        <v>79.8</v>
      </c>
      <c r="G58" s="47">
        <v>86.1</v>
      </c>
      <c r="H58" s="48">
        <v>81.099999999999994</v>
      </c>
    </row>
    <row r="59" spans="2:8" ht="15" customHeight="1" x14ac:dyDescent="0.15">
      <c r="B59" s="8" t="s">
        <v>168</v>
      </c>
      <c r="C59" s="46">
        <v>85.1</v>
      </c>
      <c r="D59" s="47">
        <v>76.7</v>
      </c>
      <c r="E59" s="47">
        <v>87.6</v>
      </c>
      <c r="F59" s="47">
        <v>79.5</v>
      </c>
      <c r="G59" s="47">
        <v>90.8</v>
      </c>
      <c r="H59" s="48">
        <v>82.1</v>
      </c>
    </row>
    <row r="60" spans="2:8" ht="15" customHeight="1" x14ac:dyDescent="0.15">
      <c r="B60" s="8" t="s">
        <v>166</v>
      </c>
      <c r="C60" s="46">
        <v>187.3</v>
      </c>
      <c r="D60" s="47">
        <v>208.2</v>
      </c>
      <c r="E60" s="47">
        <v>190.1</v>
      </c>
      <c r="F60" s="47">
        <v>209</v>
      </c>
      <c r="G60" s="47">
        <v>152.69999999999999</v>
      </c>
      <c r="H60" s="48">
        <v>180.3</v>
      </c>
    </row>
    <row r="61" spans="2:8" ht="15" customHeight="1" x14ac:dyDescent="0.15">
      <c r="B61" s="8" t="s">
        <v>169</v>
      </c>
      <c r="C61" s="46">
        <v>82.2</v>
      </c>
      <c r="D61" s="47">
        <v>80.3</v>
      </c>
      <c r="E61" s="47">
        <v>82.9</v>
      </c>
      <c r="F61" s="47">
        <v>81</v>
      </c>
      <c r="G61" s="47">
        <v>82</v>
      </c>
      <c r="H61" s="48">
        <v>79.3</v>
      </c>
    </row>
    <row r="62" spans="2:8" ht="15" customHeight="1" x14ac:dyDescent="0.15">
      <c r="B62" s="8" t="s">
        <v>170</v>
      </c>
      <c r="C62" s="46">
        <v>79.3</v>
      </c>
      <c r="D62" s="47">
        <v>79.2</v>
      </c>
      <c r="E62" s="47">
        <v>79.900000000000006</v>
      </c>
      <c r="F62" s="47">
        <v>83.5</v>
      </c>
      <c r="G62" s="47">
        <v>82.1</v>
      </c>
      <c r="H62" s="48">
        <v>74.7</v>
      </c>
    </row>
    <row r="63" spans="2:8" ht="15" customHeight="1" x14ac:dyDescent="0.15">
      <c r="B63" s="8" t="s">
        <v>171</v>
      </c>
      <c r="C63" s="46">
        <v>83.4</v>
      </c>
      <c r="D63" s="47">
        <v>78.7</v>
      </c>
      <c r="E63" s="47">
        <v>82.2</v>
      </c>
      <c r="F63" s="47">
        <v>84.3</v>
      </c>
      <c r="G63" s="47">
        <v>84.2</v>
      </c>
      <c r="H63" s="48">
        <v>83.5</v>
      </c>
    </row>
    <row r="64" spans="2:8" ht="15" customHeight="1" x14ac:dyDescent="0.15">
      <c r="B64" s="8" t="s">
        <v>172</v>
      </c>
      <c r="C64" s="46">
        <v>82.1</v>
      </c>
      <c r="D64" s="47">
        <v>88.8</v>
      </c>
      <c r="E64" s="47">
        <v>83.7</v>
      </c>
      <c r="F64" s="47">
        <v>82.9</v>
      </c>
      <c r="G64" s="47">
        <v>88</v>
      </c>
      <c r="H64" s="48">
        <v>72.8</v>
      </c>
    </row>
    <row r="65" spans="2:8" ht="15" customHeight="1" x14ac:dyDescent="0.15">
      <c r="B65" s="8" t="s">
        <v>93</v>
      </c>
      <c r="C65" s="46">
        <v>79.2</v>
      </c>
      <c r="D65" s="47">
        <v>81.400000000000006</v>
      </c>
      <c r="E65" s="47">
        <v>80</v>
      </c>
      <c r="F65" s="47">
        <v>85.8</v>
      </c>
      <c r="G65" s="47">
        <v>81.099999999999994</v>
      </c>
      <c r="H65" s="48">
        <v>72.599999999999994</v>
      </c>
    </row>
    <row r="66" spans="2:8" ht="15" customHeight="1" x14ac:dyDescent="0.15">
      <c r="B66" s="8" t="s">
        <v>303</v>
      </c>
      <c r="C66" s="46">
        <v>157.4</v>
      </c>
      <c r="D66" s="47">
        <v>410.5</v>
      </c>
      <c r="E66" s="47">
        <v>156.1</v>
      </c>
      <c r="F66" s="47">
        <v>144.30000000000001</v>
      </c>
      <c r="G66" s="47">
        <v>92.8</v>
      </c>
      <c r="H66" s="48">
        <v>133.30000000000001</v>
      </c>
    </row>
    <row r="67" spans="2:8" ht="15" customHeight="1" x14ac:dyDescent="0.15">
      <c r="B67" s="8" t="s">
        <v>94</v>
      </c>
      <c r="C67" s="46">
        <v>120.2</v>
      </c>
      <c r="D67" s="47">
        <v>114.7</v>
      </c>
      <c r="E67" s="47">
        <v>138.19999999999999</v>
      </c>
      <c r="F67" s="47">
        <v>154.69999999999999</v>
      </c>
      <c r="G67" s="47">
        <v>127.7</v>
      </c>
      <c r="H67" s="48">
        <v>105.1</v>
      </c>
    </row>
    <row r="68" spans="2:8" s="7" customFormat="1" ht="27" customHeight="1" x14ac:dyDescent="0.15">
      <c r="B68" s="8" t="s">
        <v>167</v>
      </c>
      <c r="C68" s="46">
        <v>82</v>
      </c>
      <c r="D68" s="47">
        <v>87</v>
      </c>
      <c r="E68" s="47">
        <v>82.7</v>
      </c>
      <c r="F68" s="47">
        <v>84.1</v>
      </c>
      <c r="G68" s="47">
        <v>87.1</v>
      </c>
      <c r="H68" s="48">
        <v>70.099999999999994</v>
      </c>
    </row>
    <row r="69" spans="2:8" s="7" customFormat="1" ht="12" customHeight="1" x14ac:dyDescent="0.15">
      <c r="B69" s="143" t="s">
        <v>8</v>
      </c>
      <c r="C69" s="161">
        <f>C68/C67*100-100</f>
        <v>-31.78036605657239</v>
      </c>
      <c r="D69" s="162">
        <f t="shared" ref="D69:H69" si="4">D68/D67*100-100</f>
        <v>-24.149956408020927</v>
      </c>
      <c r="E69" s="162">
        <f t="shared" si="4"/>
        <v>-40.159189580318376</v>
      </c>
      <c r="F69" s="162">
        <f t="shared" si="4"/>
        <v>-45.63671622495152</v>
      </c>
      <c r="G69" s="162">
        <f t="shared" si="4"/>
        <v>-31.793265465935789</v>
      </c>
      <c r="H69" s="163">
        <f t="shared" si="4"/>
        <v>-33.301617507136058</v>
      </c>
    </row>
    <row r="70" spans="2:8" ht="12" customHeight="1" x14ac:dyDescent="0.15">
      <c r="B70" s="144" t="s">
        <v>9</v>
      </c>
      <c r="C70" s="164">
        <f>C68/C56*100-100</f>
        <v>-3.0732860520094505</v>
      </c>
      <c r="D70" s="165">
        <f t="shared" ref="D70:H70" si="5">D68/D56*100-100</f>
        <v>-10.401647785787844</v>
      </c>
      <c r="E70" s="165">
        <f t="shared" si="5"/>
        <v>-1.5476190476190368</v>
      </c>
      <c r="F70" s="165">
        <f t="shared" si="5"/>
        <v>3.6991368680641159</v>
      </c>
      <c r="G70" s="165">
        <f t="shared" si="5"/>
        <v>-2.6815642458100655</v>
      </c>
      <c r="H70" s="166">
        <f t="shared" si="5"/>
        <v>-11.712846347607069</v>
      </c>
    </row>
    <row r="71" spans="2:8" s="38" customFormat="1" ht="12" customHeight="1" x14ac:dyDescent="0.15">
      <c r="B71" s="36"/>
      <c r="C71" s="37"/>
      <c r="D71" s="37"/>
      <c r="E71" s="37"/>
      <c r="F71" s="37"/>
      <c r="G71" s="37"/>
      <c r="H71" s="37"/>
    </row>
    <row r="72" spans="2:8" ht="12" customHeight="1" x14ac:dyDescent="0.15">
      <c r="B72" s="381"/>
      <c r="C72" s="52"/>
      <c r="D72" s="52"/>
      <c r="E72" s="52"/>
      <c r="F72" s="382"/>
      <c r="H72" s="1"/>
    </row>
    <row r="73" spans="2:8" ht="12" customHeight="1" x14ac:dyDescent="0.15">
      <c r="B73" s="381"/>
      <c r="C73" s="53"/>
      <c r="D73" s="53"/>
      <c r="E73" s="53"/>
      <c r="F73" s="382"/>
      <c r="H73" s="1"/>
    </row>
    <row r="74" spans="2:8" ht="22.5" x14ac:dyDescent="0.15">
      <c r="B74" s="376"/>
      <c r="C74" s="377"/>
      <c r="D74" s="377"/>
      <c r="E74" s="377"/>
      <c r="F74" s="377"/>
      <c r="G74" s="377"/>
      <c r="H74" s="377"/>
    </row>
    <row r="75" spans="2:8" ht="22.5" x14ac:dyDescent="0.15">
      <c r="B75" s="376"/>
      <c r="C75" s="377"/>
      <c r="D75" s="377"/>
      <c r="E75" s="377"/>
      <c r="F75" s="377"/>
      <c r="G75" s="377"/>
      <c r="H75" s="377"/>
    </row>
    <row r="76" spans="2:8" ht="12" customHeight="1" x14ac:dyDescent="0.15">
      <c r="B76" s="28"/>
      <c r="C76" s="29"/>
      <c r="D76" s="1"/>
      <c r="E76" s="30"/>
      <c r="F76" s="1"/>
      <c r="G76" s="1"/>
      <c r="H76" s="1"/>
    </row>
    <row r="77" spans="2:8" ht="18" customHeight="1" x14ac:dyDescent="0.15">
      <c r="B77" s="31" t="s">
        <v>0</v>
      </c>
      <c r="C77" s="45" t="s">
        <v>41</v>
      </c>
      <c r="D77" s="29"/>
      <c r="E77" s="29"/>
      <c r="F77" s="29"/>
      <c r="G77" s="29"/>
      <c r="H77" s="32"/>
    </row>
    <row r="78" spans="2:8" ht="12" customHeight="1" x14ac:dyDescent="0.15">
      <c r="B78" s="378" t="s">
        <v>1</v>
      </c>
      <c r="C78" s="374" t="s">
        <v>2</v>
      </c>
      <c r="D78" s="374" t="s">
        <v>3</v>
      </c>
      <c r="E78" s="374" t="s">
        <v>4</v>
      </c>
      <c r="F78" s="374" t="s">
        <v>5</v>
      </c>
      <c r="G78" s="374" t="s">
        <v>6</v>
      </c>
      <c r="H78" s="378" t="s">
        <v>7</v>
      </c>
    </row>
    <row r="79" spans="2:8" ht="12" customHeight="1" x14ac:dyDescent="0.15">
      <c r="B79" s="380"/>
      <c r="C79" s="375"/>
      <c r="D79" s="375"/>
      <c r="E79" s="375"/>
      <c r="F79" s="375"/>
      <c r="G79" s="375"/>
      <c r="H79" s="379"/>
    </row>
    <row r="80" spans="2:8" ht="6" customHeight="1" x14ac:dyDescent="0.15">
      <c r="B80" s="9"/>
      <c r="C80" s="10"/>
      <c r="D80" s="11"/>
      <c r="E80" s="11"/>
      <c r="F80" s="11"/>
      <c r="G80" s="11"/>
      <c r="H80" s="12"/>
    </row>
    <row r="81" spans="2:8" ht="15" customHeight="1" x14ac:dyDescent="0.15">
      <c r="B81" s="33" t="s">
        <v>173</v>
      </c>
      <c r="C81" s="46">
        <v>99.7</v>
      </c>
      <c r="D81" s="47">
        <v>98.9</v>
      </c>
      <c r="E81" s="47">
        <v>99.9</v>
      </c>
      <c r="F81" s="47">
        <v>101.7</v>
      </c>
      <c r="G81" s="47">
        <v>99.1</v>
      </c>
      <c r="H81" s="48">
        <v>100.8</v>
      </c>
    </row>
    <row r="82" spans="2:8" ht="15" customHeight="1" x14ac:dyDescent="0.15">
      <c r="B82" s="49" t="s">
        <v>174</v>
      </c>
      <c r="C82" s="46">
        <v>99.5</v>
      </c>
      <c r="D82" s="47">
        <v>99.9</v>
      </c>
      <c r="E82" s="47">
        <v>100.6</v>
      </c>
      <c r="F82" s="47">
        <v>101.3</v>
      </c>
      <c r="G82" s="47">
        <v>99.1</v>
      </c>
      <c r="H82" s="48">
        <v>98.7</v>
      </c>
    </row>
    <row r="83" spans="2:8" ht="6" customHeight="1" x14ac:dyDescent="0.15">
      <c r="B83" s="34"/>
      <c r="C83" s="46"/>
      <c r="D83" s="47"/>
      <c r="E83" s="47"/>
      <c r="F83" s="47"/>
      <c r="G83" s="47"/>
      <c r="H83" s="48"/>
    </row>
    <row r="84" spans="2:8" ht="15" customHeight="1" x14ac:dyDescent="0.15">
      <c r="B84" s="8" t="s">
        <v>304</v>
      </c>
      <c r="C84" s="46">
        <v>97.3</v>
      </c>
      <c r="D84" s="47">
        <v>95.7</v>
      </c>
      <c r="E84" s="47">
        <v>95.9</v>
      </c>
      <c r="F84" s="47">
        <v>102.4</v>
      </c>
      <c r="G84" s="47">
        <v>102.2</v>
      </c>
      <c r="H84" s="48">
        <v>99.9</v>
      </c>
    </row>
    <row r="85" spans="2:8" ht="15" customHeight="1" x14ac:dyDescent="0.15">
      <c r="B85" s="8" t="s">
        <v>95</v>
      </c>
      <c r="C85" s="46">
        <v>99.9</v>
      </c>
      <c r="D85" s="47">
        <v>101.9</v>
      </c>
      <c r="E85" s="47">
        <v>102.1</v>
      </c>
      <c r="F85" s="47">
        <v>98.1</v>
      </c>
      <c r="G85" s="47">
        <v>100.3</v>
      </c>
      <c r="H85" s="48">
        <v>97.9</v>
      </c>
    </row>
    <row r="86" spans="2:8" ht="15" customHeight="1" x14ac:dyDescent="0.15">
      <c r="B86" s="8" t="s">
        <v>96</v>
      </c>
      <c r="C86" s="46">
        <v>101.8</v>
      </c>
      <c r="D86" s="47">
        <v>105.7</v>
      </c>
      <c r="E86" s="47">
        <v>102.6</v>
      </c>
      <c r="F86" s="47">
        <v>103.9</v>
      </c>
      <c r="G86" s="47">
        <v>100.5</v>
      </c>
      <c r="H86" s="48">
        <v>99.3</v>
      </c>
    </row>
    <row r="87" spans="2:8" ht="15" customHeight="1" x14ac:dyDescent="0.15">
      <c r="B87" s="8" t="s">
        <v>168</v>
      </c>
      <c r="C87" s="46">
        <v>102.1</v>
      </c>
      <c r="D87" s="47">
        <v>98.6</v>
      </c>
      <c r="E87" s="47">
        <v>105.3</v>
      </c>
      <c r="F87" s="47">
        <v>103.4</v>
      </c>
      <c r="G87" s="47">
        <v>100.5</v>
      </c>
      <c r="H87" s="48">
        <v>98.5</v>
      </c>
    </row>
    <row r="88" spans="2:8" ht="15" customHeight="1" x14ac:dyDescent="0.15">
      <c r="B88" s="8" t="s">
        <v>166</v>
      </c>
      <c r="C88" s="46">
        <v>101.4</v>
      </c>
      <c r="D88" s="47">
        <v>102.7</v>
      </c>
      <c r="E88" s="47">
        <v>104.3</v>
      </c>
      <c r="F88" s="47">
        <v>102</v>
      </c>
      <c r="G88" s="47">
        <v>102.2</v>
      </c>
      <c r="H88" s="48">
        <v>97.5</v>
      </c>
    </row>
    <row r="89" spans="2:8" ht="15" customHeight="1" x14ac:dyDescent="0.15">
      <c r="B89" s="8" t="s">
        <v>169</v>
      </c>
      <c r="C89" s="46">
        <v>93.1</v>
      </c>
      <c r="D89" s="47">
        <v>85</v>
      </c>
      <c r="E89" s="47">
        <v>90.6</v>
      </c>
      <c r="F89" s="47">
        <v>92.1</v>
      </c>
      <c r="G89" s="47">
        <v>97.2</v>
      </c>
      <c r="H89" s="48">
        <v>94</v>
      </c>
    </row>
    <row r="90" spans="2:8" ht="15" customHeight="1" x14ac:dyDescent="0.15">
      <c r="B90" s="8" t="s">
        <v>170</v>
      </c>
      <c r="C90" s="46">
        <v>97.4</v>
      </c>
      <c r="D90" s="47">
        <v>100.9</v>
      </c>
      <c r="E90" s="47">
        <v>99.3</v>
      </c>
      <c r="F90" s="47">
        <v>103.7</v>
      </c>
      <c r="G90" s="47">
        <v>95.9</v>
      </c>
      <c r="H90" s="48">
        <v>94.5</v>
      </c>
    </row>
    <row r="91" spans="2:8" ht="15" customHeight="1" x14ac:dyDescent="0.15">
      <c r="B91" s="8" t="s">
        <v>171</v>
      </c>
      <c r="C91" s="46">
        <v>99.1</v>
      </c>
      <c r="D91" s="47">
        <v>96</v>
      </c>
      <c r="E91" s="47">
        <v>99.8</v>
      </c>
      <c r="F91" s="47">
        <v>107.2</v>
      </c>
      <c r="G91" s="47">
        <v>92.6</v>
      </c>
      <c r="H91" s="48">
        <v>104</v>
      </c>
    </row>
    <row r="92" spans="2:8" ht="15" customHeight="1" x14ac:dyDescent="0.15">
      <c r="B92" s="8" t="s">
        <v>172</v>
      </c>
      <c r="C92" s="46">
        <v>102.9</v>
      </c>
      <c r="D92" s="47">
        <v>107.3</v>
      </c>
      <c r="E92" s="47">
        <v>104.3</v>
      </c>
      <c r="F92" s="47">
        <v>104.8</v>
      </c>
      <c r="G92" s="47">
        <v>103.3</v>
      </c>
      <c r="H92" s="48">
        <v>95.1</v>
      </c>
    </row>
    <row r="93" spans="2:8" ht="15" customHeight="1" x14ac:dyDescent="0.15">
      <c r="B93" s="8" t="s">
        <v>93</v>
      </c>
      <c r="C93" s="46">
        <v>97.2</v>
      </c>
      <c r="D93" s="47">
        <v>89.6</v>
      </c>
      <c r="E93" s="47">
        <v>93.6</v>
      </c>
      <c r="F93" s="47">
        <v>105.6</v>
      </c>
      <c r="G93" s="47">
        <v>97.8</v>
      </c>
      <c r="H93" s="48">
        <v>95.4</v>
      </c>
    </row>
    <row r="94" spans="2:8" ht="15" customHeight="1" x14ac:dyDescent="0.15">
      <c r="B94" s="8" t="s">
        <v>303</v>
      </c>
      <c r="C94" s="46">
        <v>103.9</v>
      </c>
      <c r="D94" s="47">
        <v>111.5</v>
      </c>
      <c r="E94" s="47">
        <v>104.4</v>
      </c>
      <c r="F94" s="47">
        <v>96.9</v>
      </c>
      <c r="G94" s="47">
        <v>99.8</v>
      </c>
      <c r="H94" s="48">
        <v>102.6</v>
      </c>
    </row>
    <row r="95" spans="2:8" ht="15" customHeight="1" x14ac:dyDescent="0.15">
      <c r="B95" s="8" t="s">
        <v>94</v>
      </c>
      <c r="C95" s="46">
        <v>101.4</v>
      </c>
      <c r="D95" s="47">
        <v>102.3</v>
      </c>
      <c r="E95" s="47">
        <v>103</v>
      </c>
      <c r="F95" s="47">
        <v>112.9</v>
      </c>
      <c r="G95" s="47">
        <v>98.5</v>
      </c>
      <c r="H95" s="48">
        <v>95.4</v>
      </c>
    </row>
    <row r="96" spans="2:8" s="7" customFormat="1" ht="27" customHeight="1" x14ac:dyDescent="0.15">
      <c r="B96" s="8" t="s">
        <v>167</v>
      </c>
      <c r="C96" s="46">
        <v>97.8</v>
      </c>
      <c r="D96" s="47">
        <v>94.3</v>
      </c>
      <c r="E96" s="47">
        <v>94.3</v>
      </c>
      <c r="F96" s="47">
        <v>106.7</v>
      </c>
      <c r="G96" s="47">
        <v>104</v>
      </c>
      <c r="H96" s="48">
        <v>95.1</v>
      </c>
    </row>
    <row r="97" spans="2:8" s="7" customFormat="1" ht="12" customHeight="1" x14ac:dyDescent="0.15">
      <c r="B97" s="143" t="s">
        <v>8</v>
      </c>
      <c r="C97" s="161">
        <f>C96/C95*100-100</f>
        <v>-3.5502958579881749</v>
      </c>
      <c r="D97" s="162">
        <f t="shared" ref="D97:H97" si="6">D96/D95*100-100</f>
        <v>-7.8201368523949242</v>
      </c>
      <c r="E97" s="162">
        <f t="shared" si="6"/>
        <v>-8.4466019417475735</v>
      </c>
      <c r="F97" s="162">
        <f t="shared" si="6"/>
        <v>-5.4915854738706855</v>
      </c>
      <c r="G97" s="162">
        <f t="shared" si="6"/>
        <v>5.5837563451776759</v>
      </c>
      <c r="H97" s="163">
        <f t="shared" si="6"/>
        <v>-0.3144654088050487</v>
      </c>
    </row>
    <row r="98" spans="2:8" ht="12" customHeight="1" x14ac:dyDescent="0.15">
      <c r="B98" s="144" t="s">
        <v>9</v>
      </c>
      <c r="C98" s="164">
        <f>C96/C84*100-100</f>
        <v>0.51387461459404449</v>
      </c>
      <c r="D98" s="165">
        <f t="shared" ref="D98:H98" si="7">D96/D84*100-100</f>
        <v>-1.4629049111807859</v>
      </c>
      <c r="E98" s="165">
        <f t="shared" si="7"/>
        <v>-1.6684045881126224</v>
      </c>
      <c r="F98" s="165">
        <f t="shared" si="7"/>
        <v>4.19921875</v>
      </c>
      <c r="G98" s="165">
        <f t="shared" si="7"/>
        <v>1.7612524461839456</v>
      </c>
      <c r="H98" s="166">
        <f t="shared" si="7"/>
        <v>-4.8048048048048173</v>
      </c>
    </row>
    <row r="99" spans="2:8" ht="12" customHeight="1" x14ac:dyDescent="0.15"/>
    <row r="100" spans="2:8" ht="18" customHeight="1" x14ac:dyDescent="0.15">
      <c r="B100" s="31" t="s">
        <v>0</v>
      </c>
      <c r="C100" s="45" t="s">
        <v>39</v>
      </c>
      <c r="D100" s="29"/>
      <c r="E100" s="29"/>
      <c r="F100" s="29"/>
      <c r="G100" s="29"/>
      <c r="H100" s="32"/>
    </row>
    <row r="101" spans="2:8" ht="12" customHeight="1" x14ac:dyDescent="0.15">
      <c r="B101" s="378" t="s">
        <v>1</v>
      </c>
      <c r="C101" s="374" t="s">
        <v>2</v>
      </c>
      <c r="D101" s="374" t="s">
        <v>3</v>
      </c>
      <c r="E101" s="374" t="s">
        <v>4</v>
      </c>
      <c r="F101" s="374" t="s">
        <v>5</v>
      </c>
      <c r="G101" s="374" t="s">
        <v>6</v>
      </c>
      <c r="H101" s="378" t="s">
        <v>7</v>
      </c>
    </row>
    <row r="102" spans="2:8" ht="12" customHeight="1" x14ac:dyDescent="0.15">
      <c r="B102" s="380"/>
      <c r="C102" s="375"/>
      <c r="D102" s="375"/>
      <c r="E102" s="375"/>
      <c r="F102" s="375"/>
      <c r="G102" s="375"/>
      <c r="H102" s="379"/>
    </row>
    <row r="103" spans="2:8" ht="6" customHeight="1" x14ac:dyDescent="0.15">
      <c r="B103" s="9"/>
      <c r="C103" s="10"/>
      <c r="D103" s="11"/>
      <c r="E103" s="11"/>
      <c r="F103" s="11"/>
      <c r="G103" s="11"/>
      <c r="H103" s="12"/>
    </row>
    <row r="104" spans="2:8" ht="15" customHeight="1" x14ac:dyDescent="0.15">
      <c r="B104" s="33" t="s">
        <v>173</v>
      </c>
      <c r="C104" s="46">
        <v>96.3</v>
      </c>
      <c r="D104" s="47">
        <v>81.599999999999994</v>
      </c>
      <c r="E104" s="47">
        <v>99.8</v>
      </c>
      <c r="F104" s="47">
        <v>105.3</v>
      </c>
      <c r="G104" s="47">
        <v>102</v>
      </c>
      <c r="H104" s="48">
        <v>101.7</v>
      </c>
    </row>
    <row r="105" spans="2:8" ht="15" customHeight="1" x14ac:dyDescent="0.15">
      <c r="B105" s="49" t="s">
        <v>174</v>
      </c>
      <c r="C105" s="46">
        <v>101.8</v>
      </c>
      <c r="D105" s="47">
        <v>90.4</v>
      </c>
      <c r="E105" s="47">
        <v>110</v>
      </c>
      <c r="F105" s="47">
        <v>99.8</v>
      </c>
      <c r="G105" s="47">
        <v>115.7</v>
      </c>
      <c r="H105" s="48">
        <v>99.1</v>
      </c>
    </row>
    <row r="106" spans="2:8" ht="6" customHeight="1" x14ac:dyDescent="0.15">
      <c r="B106" s="34"/>
      <c r="C106" s="46"/>
      <c r="D106" s="47"/>
      <c r="E106" s="47"/>
      <c r="F106" s="47"/>
      <c r="G106" s="47"/>
      <c r="H106" s="48"/>
    </row>
    <row r="107" spans="2:8" ht="15" customHeight="1" x14ac:dyDescent="0.15">
      <c r="B107" s="8" t="s">
        <v>304</v>
      </c>
      <c r="C107" s="46">
        <v>100</v>
      </c>
      <c r="D107" s="47">
        <v>73</v>
      </c>
      <c r="E107" s="47">
        <v>105.5</v>
      </c>
      <c r="F107" s="47">
        <v>97.2</v>
      </c>
      <c r="G107" s="47">
        <v>138.5</v>
      </c>
      <c r="H107" s="48">
        <v>84.5</v>
      </c>
    </row>
    <row r="108" spans="2:8" ht="15" customHeight="1" x14ac:dyDescent="0.15">
      <c r="B108" s="8" t="s">
        <v>95</v>
      </c>
      <c r="C108" s="46">
        <v>101.7</v>
      </c>
      <c r="D108" s="47">
        <v>100</v>
      </c>
      <c r="E108" s="47">
        <v>108.3</v>
      </c>
      <c r="F108" s="47">
        <v>95.8</v>
      </c>
      <c r="G108" s="47">
        <v>107.7</v>
      </c>
      <c r="H108" s="48">
        <v>81</v>
      </c>
    </row>
    <row r="109" spans="2:8" ht="15" customHeight="1" x14ac:dyDescent="0.15">
      <c r="B109" s="8" t="s">
        <v>96</v>
      </c>
      <c r="C109" s="46">
        <v>109.2</v>
      </c>
      <c r="D109" s="47">
        <v>111.2</v>
      </c>
      <c r="E109" s="47">
        <v>115.9</v>
      </c>
      <c r="F109" s="47">
        <v>106.3</v>
      </c>
      <c r="G109" s="47">
        <v>123.1</v>
      </c>
      <c r="H109" s="48">
        <v>113.8</v>
      </c>
    </row>
    <row r="110" spans="2:8" ht="15" customHeight="1" x14ac:dyDescent="0.15">
      <c r="B110" s="8" t="s">
        <v>168</v>
      </c>
      <c r="C110" s="46">
        <v>110.9</v>
      </c>
      <c r="D110" s="47">
        <v>73</v>
      </c>
      <c r="E110" s="47">
        <v>121.4</v>
      </c>
      <c r="F110" s="47">
        <v>108.4</v>
      </c>
      <c r="G110" s="47">
        <v>126.2</v>
      </c>
      <c r="H110" s="48">
        <v>103.4</v>
      </c>
    </row>
    <row r="111" spans="2:8" ht="15" customHeight="1" x14ac:dyDescent="0.15">
      <c r="B111" s="8" t="s">
        <v>166</v>
      </c>
      <c r="C111" s="46">
        <v>114.3</v>
      </c>
      <c r="D111" s="47">
        <v>121.3</v>
      </c>
      <c r="E111" s="47">
        <v>117.9</v>
      </c>
      <c r="F111" s="47">
        <v>99.3</v>
      </c>
      <c r="G111" s="47">
        <v>149.19999999999999</v>
      </c>
      <c r="H111" s="48">
        <v>100</v>
      </c>
    </row>
    <row r="112" spans="2:8" ht="15" customHeight="1" x14ac:dyDescent="0.15">
      <c r="B112" s="8" t="s">
        <v>169</v>
      </c>
      <c r="C112" s="46">
        <v>100.8</v>
      </c>
      <c r="D112" s="47">
        <v>63.5</v>
      </c>
      <c r="E112" s="47">
        <v>99.3</v>
      </c>
      <c r="F112" s="47">
        <v>97.9</v>
      </c>
      <c r="G112" s="47">
        <v>106.2</v>
      </c>
      <c r="H112" s="48">
        <v>119</v>
      </c>
    </row>
    <row r="113" spans="2:8" ht="15" customHeight="1" x14ac:dyDescent="0.15">
      <c r="B113" s="8" t="s">
        <v>170</v>
      </c>
      <c r="C113" s="46">
        <v>100.8</v>
      </c>
      <c r="D113" s="47">
        <v>74.7</v>
      </c>
      <c r="E113" s="47">
        <v>110.3</v>
      </c>
      <c r="F113" s="47">
        <v>102.8</v>
      </c>
      <c r="G113" s="47">
        <v>90.8</v>
      </c>
      <c r="H113" s="48">
        <v>62.1</v>
      </c>
    </row>
    <row r="114" spans="2:8" ht="15" customHeight="1" x14ac:dyDescent="0.15">
      <c r="B114" s="8" t="s">
        <v>171</v>
      </c>
      <c r="C114" s="46">
        <v>111.8</v>
      </c>
      <c r="D114" s="47">
        <v>72.5</v>
      </c>
      <c r="E114" s="47">
        <v>114.5</v>
      </c>
      <c r="F114" s="47">
        <v>116.1</v>
      </c>
      <c r="G114" s="47">
        <v>90.8</v>
      </c>
      <c r="H114" s="48">
        <v>174.1</v>
      </c>
    </row>
    <row r="115" spans="2:8" ht="15" customHeight="1" x14ac:dyDescent="0.15">
      <c r="B115" s="8" t="s">
        <v>172</v>
      </c>
      <c r="C115" s="46">
        <v>113.4</v>
      </c>
      <c r="D115" s="47">
        <v>74.2</v>
      </c>
      <c r="E115" s="47">
        <v>117.2</v>
      </c>
      <c r="F115" s="47">
        <v>110.5</v>
      </c>
      <c r="G115" s="47">
        <v>126.2</v>
      </c>
      <c r="H115" s="48">
        <v>53.4</v>
      </c>
    </row>
    <row r="116" spans="2:8" ht="15" customHeight="1" x14ac:dyDescent="0.15">
      <c r="B116" s="8" t="s">
        <v>93</v>
      </c>
      <c r="C116" s="46">
        <v>103.4</v>
      </c>
      <c r="D116" s="47">
        <v>56.2</v>
      </c>
      <c r="E116" s="47">
        <v>106.2</v>
      </c>
      <c r="F116" s="47">
        <v>111.2</v>
      </c>
      <c r="G116" s="47">
        <v>98.5</v>
      </c>
      <c r="H116" s="48">
        <v>60.3</v>
      </c>
    </row>
    <row r="117" spans="2:8" ht="15" customHeight="1" x14ac:dyDescent="0.15">
      <c r="B117" s="8" t="s">
        <v>303</v>
      </c>
      <c r="C117" s="46">
        <v>107.6</v>
      </c>
      <c r="D117" s="47">
        <v>36.5</v>
      </c>
      <c r="E117" s="47">
        <v>111</v>
      </c>
      <c r="F117" s="47">
        <v>92.3</v>
      </c>
      <c r="G117" s="47">
        <v>86.2</v>
      </c>
      <c r="H117" s="48">
        <v>129.30000000000001</v>
      </c>
    </row>
    <row r="118" spans="2:8" ht="15" customHeight="1" x14ac:dyDescent="0.15">
      <c r="B118" s="8" t="s">
        <v>94</v>
      </c>
      <c r="C118" s="46">
        <v>105.9</v>
      </c>
      <c r="D118" s="47">
        <v>60.7</v>
      </c>
      <c r="E118" s="47">
        <v>109</v>
      </c>
      <c r="F118" s="47">
        <v>116.8</v>
      </c>
      <c r="G118" s="47">
        <v>113.8</v>
      </c>
      <c r="H118" s="48">
        <v>74.099999999999994</v>
      </c>
    </row>
    <row r="119" spans="2:8" s="7" customFormat="1" ht="27" customHeight="1" x14ac:dyDescent="0.15">
      <c r="B119" s="8" t="s">
        <v>167</v>
      </c>
      <c r="C119" s="46">
        <v>101.7</v>
      </c>
      <c r="D119" s="47">
        <v>39.9</v>
      </c>
      <c r="E119" s="47">
        <v>102.1</v>
      </c>
      <c r="F119" s="47">
        <v>107</v>
      </c>
      <c r="G119" s="47">
        <v>138.5</v>
      </c>
      <c r="H119" s="48">
        <v>81</v>
      </c>
    </row>
    <row r="120" spans="2:8" s="7" customFormat="1" ht="12" customHeight="1" x14ac:dyDescent="0.15">
      <c r="B120" s="143" t="s">
        <v>8</v>
      </c>
      <c r="C120" s="161">
        <f>C119/C118*100-100</f>
        <v>-3.9660056657223777</v>
      </c>
      <c r="D120" s="162">
        <f t="shared" ref="D120:H120" si="8">D119/D118*100-100</f>
        <v>-34.266886326194395</v>
      </c>
      <c r="E120" s="162">
        <f t="shared" si="8"/>
        <v>-6.3302752293578095</v>
      </c>
      <c r="F120" s="162">
        <f t="shared" si="8"/>
        <v>-8.3904109589040985</v>
      </c>
      <c r="G120" s="162">
        <f t="shared" si="8"/>
        <v>21.704745166959569</v>
      </c>
      <c r="H120" s="163">
        <f t="shared" si="8"/>
        <v>9.3117408906882702</v>
      </c>
    </row>
    <row r="121" spans="2:8" ht="12" customHeight="1" x14ac:dyDescent="0.15">
      <c r="B121" s="144" t="s">
        <v>9</v>
      </c>
      <c r="C121" s="164">
        <f>C119/C107*100-100</f>
        <v>1.7000000000000171</v>
      </c>
      <c r="D121" s="165">
        <f t="shared" ref="D121:H121" si="9">D119/D107*100-100</f>
        <v>-45.342465753424655</v>
      </c>
      <c r="E121" s="165">
        <f t="shared" si="9"/>
        <v>-3.2227488151658719</v>
      </c>
      <c r="F121" s="165">
        <f t="shared" si="9"/>
        <v>10.08230452674897</v>
      </c>
      <c r="G121" s="165">
        <f t="shared" si="9"/>
        <v>0</v>
      </c>
      <c r="H121" s="166">
        <f t="shared" si="9"/>
        <v>-4.1420118343195327</v>
      </c>
    </row>
    <row r="122" spans="2:8" ht="12" customHeight="1" x14ac:dyDescent="0.15">
      <c r="C122" s="1"/>
      <c r="D122" s="1"/>
      <c r="E122" s="1"/>
      <c r="F122" s="1"/>
      <c r="G122" s="1"/>
      <c r="H122" s="1"/>
    </row>
    <row r="123" spans="2:8" ht="18" customHeight="1" x14ac:dyDescent="0.15">
      <c r="B123" s="31" t="s">
        <v>0</v>
      </c>
      <c r="C123" s="45" t="s">
        <v>40</v>
      </c>
      <c r="D123" s="29"/>
      <c r="E123" s="29"/>
      <c r="F123" s="29"/>
      <c r="G123" s="29"/>
      <c r="H123" s="32"/>
    </row>
    <row r="124" spans="2:8" ht="12" customHeight="1" x14ac:dyDescent="0.15">
      <c r="B124" s="378" t="s">
        <v>1</v>
      </c>
      <c r="C124" s="374" t="s">
        <v>2</v>
      </c>
      <c r="D124" s="374" t="s">
        <v>3</v>
      </c>
      <c r="E124" s="374" t="s">
        <v>4</v>
      </c>
      <c r="F124" s="374" t="s">
        <v>5</v>
      </c>
      <c r="G124" s="374" t="s">
        <v>6</v>
      </c>
      <c r="H124" s="378" t="s">
        <v>7</v>
      </c>
    </row>
    <row r="125" spans="2:8" ht="12" customHeight="1" x14ac:dyDescent="0.15">
      <c r="B125" s="380"/>
      <c r="C125" s="375"/>
      <c r="D125" s="375"/>
      <c r="E125" s="375"/>
      <c r="F125" s="375"/>
      <c r="G125" s="375"/>
      <c r="H125" s="379"/>
    </row>
    <row r="126" spans="2:8" ht="6" customHeight="1" x14ac:dyDescent="0.15">
      <c r="B126" s="9"/>
      <c r="C126" s="10"/>
      <c r="D126" s="11"/>
      <c r="E126" s="11"/>
      <c r="F126" s="11"/>
      <c r="G126" s="11"/>
      <c r="H126" s="12"/>
    </row>
    <row r="127" spans="2:8" ht="15" customHeight="1" x14ac:dyDescent="0.15">
      <c r="B127" s="33" t="s">
        <v>173</v>
      </c>
      <c r="C127" s="46">
        <v>100.5</v>
      </c>
      <c r="D127" s="47">
        <v>101.6</v>
      </c>
      <c r="E127" s="47">
        <v>100.4</v>
      </c>
      <c r="F127" s="47">
        <v>102</v>
      </c>
      <c r="G127" s="47">
        <v>98.9</v>
      </c>
      <c r="H127" s="48">
        <v>101.6</v>
      </c>
    </row>
    <row r="128" spans="2:8" ht="15" customHeight="1" x14ac:dyDescent="0.15">
      <c r="B128" s="49" t="s">
        <v>174</v>
      </c>
      <c r="C128" s="46">
        <v>100.6</v>
      </c>
      <c r="D128" s="47">
        <v>103.6</v>
      </c>
      <c r="E128" s="47">
        <v>101.3</v>
      </c>
      <c r="F128" s="47">
        <v>103.7</v>
      </c>
      <c r="G128" s="47">
        <v>99.3</v>
      </c>
      <c r="H128" s="48">
        <v>99.8</v>
      </c>
    </row>
    <row r="129" spans="2:9" ht="6" customHeight="1" x14ac:dyDescent="0.15">
      <c r="B129" s="34"/>
      <c r="C129" s="46"/>
      <c r="D129" s="47"/>
      <c r="E129" s="47"/>
      <c r="F129" s="47"/>
      <c r="G129" s="47"/>
      <c r="H129" s="48"/>
    </row>
    <row r="130" spans="2:9" ht="15" customHeight="1" x14ac:dyDescent="0.15">
      <c r="B130" s="8" t="s">
        <v>304</v>
      </c>
      <c r="C130" s="46">
        <v>100.7</v>
      </c>
      <c r="D130" s="47">
        <v>106.3</v>
      </c>
      <c r="E130" s="47">
        <v>101.6</v>
      </c>
      <c r="F130" s="47">
        <v>104.1</v>
      </c>
      <c r="G130" s="47">
        <v>99.7</v>
      </c>
      <c r="H130" s="48">
        <v>99.4</v>
      </c>
    </row>
    <row r="131" spans="2:9" ht="15" customHeight="1" x14ac:dyDescent="0.15">
      <c r="B131" s="8" t="s">
        <v>95</v>
      </c>
      <c r="C131" s="46">
        <v>100.6</v>
      </c>
      <c r="D131" s="47">
        <v>104.7</v>
      </c>
      <c r="E131" s="47">
        <v>101.8</v>
      </c>
      <c r="F131" s="47">
        <v>103.7</v>
      </c>
      <c r="G131" s="47">
        <v>99.2</v>
      </c>
      <c r="H131" s="48">
        <v>99.1</v>
      </c>
    </row>
    <row r="132" spans="2:9" ht="15" customHeight="1" x14ac:dyDescent="0.15">
      <c r="B132" s="8" t="s">
        <v>96</v>
      </c>
      <c r="C132" s="46">
        <v>100.6</v>
      </c>
      <c r="D132" s="47">
        <v>104.3</v>
      </c>
      <c r="E132" s="47">
        <v>102.2</v>
      </c>
      <c r="F132" s="47">
        <v>103.8</v>
      </c>
      <c r="G132" s="47">
        <v>99.2</v>
      </c>
      <c r="H132" s="48">
        <v>99.4</v>
      </c>
    </row>
    <row r="133" spans="2:9" ht="15" customHeight="1" x14ac:dyDescent="0.15">
      <c r="B133" s="8" t="s">
        <v>168</v>
      </c>
      <c r="C133" s="46">
        <v>100.7</v>
      </c>
      <c r="D133" s="47">
        <v>104.4</v>
      </c>
      <c r="E133" s="47">
        <v>102.4</v>
      </c>
      <c r="F133" s="47">
        <v>104</v>
      </c>
      <c r="G133" s="47">
        <v>99.2</v>
      </c>
      <c r="H133" s="48">
        <v>99.4</v>
      </c>
    </row>
    <row r="134" spans="2:9" ht="15" customHeight="1" x14ac:dyDescent="0.15">
      <c r="B134" s="8" t="s">
        <v>166</v>
      </c>
      <c r="C134" s="46">
        <v>100.8</v>
      </c>
      <c r="D134" s="47">
        <v>103.6</v>
      </c>
      <c r="E134" s="47">
        <v>101.3</v>
      </c>
      <c r="F134" s="47">
        <v>103.5</v>
      </c>
      <c r="G134" s="47">
        <v>102</v>
      </c>
      <c r="H134" s="48">
        <v>99.7</v>
      </c>
    </row>
    <row r="135" spans="2:9" ht="15" customHeight="1" x14ac:dyDescent="0.15">
      <c r="B135" s="8" t="s">
        <v>169</v>
      </c>
      <c r="C135" s="46">
        <v>101.9</v>
      </c>
      <c r="D135" s="47">
        <v>103.4</v>
      </c>
      <c r="E135" s="47">
        <v>103.9</v>
      </c>
      <c r="F135" s="47">
        <v>103.1</v>
      </c>
      <c r="G135" s="47">
        <v>99.2</v>
      </c>
      <c r="H135" s="48">
        <v>98.6</v>
      </c>
    </row>
    <row r="136" spans="2:9" ht="15" customHeight="1" x14ac:dyDescent="0.15">
      <c r="B136" s="8" t="s">
        <v>170</v>
      </c>
      <c r="C136" s="46">
        <v>101.7</v>
      </c>
      <c r="D136" s="47">
        <v>103.4</v>
      </c>
      <c r="E136" s="47">
        <v>103.8</v>
      </c>
      <c r="F136" s="47">
        <v>102.9</v>
      </c>
      <c r="G136" s="47">
        <v>98.4</v>
      </c>
      <c r="H136" s="48">
        <v>101.6</v>
      </c>
    </row>
    <row r="137" spans="2:9" ht="15" customHeight="1" x14ac:dyDescent="0.15">
      <c r="B137" s="8" t="s">
        <v>171</v>
      </c>
      <c r="C137" s="46">
        <v>101.7</v>
      </c>
      <c r="D137" s="47">
        <v>100.4</v>
      </c>
      <c r="E137" s="47">
        <v>103.6</v>
      </c>
      <c r="F137" s="47">
        <v>102</v>
      </c>
      <c r="G137" s="47">
        <v>97.6</v>
      </c>
      <c r="H137" s="48">
        <v>102</v>
      </c>
    </row>
    <row r="138" spans="2:9" ht="15" customHeight="1" x14ac:dyDescent="0.15">
      <c r="B138" s="8" t="s">
        <v>172</v>
      </c>
      <c r="C138" s="46">
        <v>103.3</v>
      </c>
      <c r="D138" s="47">
        <v>101.8</v>
      </c>
      <c r="E138" s="47">
        <v>104.8</v>
      </c>
      <c r="F138" s="47">
        <v>97.2</v>
      </c>
      <c r="G138" s="47">
        <v>96.9</v>
      </c>
      <c r="H138" s="48">
        <v>103.6</v>
      </c>
    </row>
    <row r="139" spans="2:9" ht="15" customHeight="1" x14ac:dyDescent="0.15">
      <c r="B139" s="8" t="s">
        <v>93</v>
      </c>
      <c r="C139" s="46">
        <v>103</v>
      </c>
      <c r="D139" s="47">
        <v>101.1</v>
      </c>
      <c r="E139" s="47">
        <v>104.7</v>
      </c>
      <c r="F139" s="47">
        <v>106.2</v>
      </c>
      <c r="G139" s="47">
        <v>95.8</v>
      </c>
      <c r="H139" s="48">
        <v>103.7</v>
      </c>
    </row>
    <row r="140" spans="2:9" ht="15" customHeight="1" x14ac:dyDescent="0.15">
      <c r="B140" s="8" t="s">
        <v>303</v>
      </c>
      <c r="C140" s="46">
        <v>102.9</v>
      </c>
      <c r="D140" s="47">
        <v>101.1</v>
      </c>
      <c r="E140" s="47">
        <v>104.8</v>
      </c>
      <c r="F140" s="47">
        <v>105.6</v>
      </c>
      <c r="G140" s="47">
        <v>96</v>
      </c>
      <c r="H140" s="48">
        <v>103.3</v>
      </c>
    </row>
    <row r="141" spans="2:9" ht="15" customHeight="1" x14ac:dyDescent="0.15">
      <c r="B141" s="8" t="s">
        <v>94</v>
      </c>
      <c r="C141" s="46">
        <v>103.6</v>
      </c>
      <c r="D141" s="47">
        <v>101.1</v>
      </c>
      <c r="E141" s="47">
        <v>105.1</v>
      </c>
      <c r="F141" s="47">
        <v>105.3</v>
      </c>
      <c r="G141" s="47">
        <v>97</v>
      </c>
      <c r="H141" s="48">
        <v>103.6</v>
      </c>
    </row>
    <row r="142" spans="2:9" s="7" customFormat="1" ht="27" customHeight="1" x14ac:dyDescent="0.15">
      <c r="B142" s="8" t="s">
        <v>167</v>
      </c>
      <c r="C142" s="46">
        <v>103.4</v>
      </c>
      <c r="D142" s="47">
        <v>101.2</v>
      </c>
      <c r="E142" s="47">
        <v>104.8</v>
      </c>
      <c r="F142" s="47">
        <v>104.7</v>
      </c>
      <c r="G142" s="47">
        <v>98.1</v>
      </c>
      <c r="H142" s="48">
        <v>103.4</v>
      </c>
      <c r="I142" s="27"/>
    </row>
    <row r="143" spans="2:9" s="7" customFormat="1" ht="12" customHeight="1" x14ac:dyDescent="0.15">
      <c r="B143" s="143" t="s">
        <v>8</v>
      </c>
      <c r="C143" s="161">
        <f>C142/C141*100-100</f>
        <v>-0.19305019305018334</v>
      </c>
      <c r="D143" s="162">
        <f t="shared" ref="D143:H143" si="10">D142/D141*100-100</f>
        <v>9.891196834817606E-2</v>
      </c>
      <c r="E143" s="162">
        <f t="shared" si="10"/>
        <v>-0.28544243577545103</v>
      </c>
      <c r="F143" s="162">
        <f t="shared" si="10"/>
        <v>-0.56980056980056304</v>
      </c>
      <c r="G143" s="162">
        <f t="shared" si="10"/>
        <v>1.1340206185566899</v>
      </c>
      <c r="H143" s="163">
        <f t="shared" si="10"/>
        <v>-0.19305019305018334</v>
      </c>
      <c r="I143" s="27"/>
    </row>
    <row r="144" spans="2:9" ht="12" customHeight="1" x14ac:dyDescent="0.15">
      <c r="B144" s="144" t="s">
        <v>9</v>
      </c>
      <c r="C144" s="164">
        <f>C142/C130*100-100</f>
        <v>2.6812313803376497</v>
      </c>
      <c r="D144" s="165">
        <f t="shared" ref="D144:H144" si="11">D142/D130*100-100</f>
        <v>-4.7977422389463698</v>
      </c>
      <c r="E144" s="165">
        <f t="shared" si="11"/>
        <v>3.1496062992125928</v>
      </c>
      <c r="F144" s="165">
        <f t="shared" si="11"/>
        <v>0.57636887608070708</v>
      </c>
      <c r="G144" s="165">
        <f t="shared" si="11"/>
        <v>-1.6048144433299996</v>
      </c>
      <c r="H144" s="166">
        <f t="shared" si="11"/>
        <v>4.0241448692152915</v>
      </c>
    </row>
    <row r="145" spans="2:8" ht="12" customHeight="1" x14ac:dyDescent="0.15">
      <c r="C145" s="1"/>
      <c r="D145" s="1"/>
      <c r="E145" s="1"/>
      <c r="F145" s="1"/>
      <c r="G145" s="1"/>
      <c r="H145" s="1"/>
    </row>
    <row r="146" spans="2:8" ht="12" customHeight="1" x14ac:dyDescent="0.15">
      <c r="B146" s="39"/>
      <c r="C146" s="1"/>
      <c r="D146" s="40"/>
      <c r="E146" s="40"/>
      <c r="F146" s="40"/>
      <c r="G146" s="40"/>
      <c r="H146" s="1"/>
    </row>
    <row r="147" spans="2:8" ht="12" customHeight="1" x14ac:dyDescent="0.15">
      <c r="B147" s="39"/>
      <c r="C147" s="1"/>
      <c r="D147" s="40"/>
      <c r="E147" s="40"/>
      <c r="F147" s="40"/>
      <c r="G147" s="40"/>
      <c r="H147" s="1"/>
    </row>
    <row r="148" spans="2:8" ht="12" customHeight="1" x14ac:dyDescent="0.15"/>
    <row r="149" spans="2:8" ht="12" customHeight="1" x14ac:dyDescent="0.15"/>
    <row r="150" spans="2:8" ht="12" customHeight="1" x14ac:dyDescent="0.15"/>
  </sheetData>
  <mergeCells count="47">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C78:C79"/>
    <mergeCell ref="G78:G79"/>
    <mergeCell ref="B75:H75"/>
    <mergeCell ref="D101:D102"/>
    <mergeCell ref="C101:C102"/>
    <mergeCell ref="H124:H125"/>
    <mergeCell ref="G101:G102"/>
    <mergeCell ref="G124:G125"/>
    <mergeCell ref="B124:B125"/>
    <mergeCell ref="H101:H102"/>
    <mergeCell ref="F101:F102"/>
    <mergeCell ref="D124:D125"/>
    <mergeCell ref="B78:B79"/>
    <mergeCell ref="B101:B102"/>
    <mergeCell ref="E78:E79"/>
    <mergeCell ref="E101:E102"/>
    <mergeCell ref="E124:E125"/>
  </mergeCells>
  <phoneticPr fontId="16"/>
  <pageMargins left="0.35433070866141736" right="0.31496062992125984" top="0.39370078740157483" bottom="0" header="0" footer="0"/>
  <pageSetup paperSize="9" scale="83" firstPageNumber="6" orientation="portrait" useFirstPageNumber="1" r:id="rId1"/>
  <headerFooter alignWithMargins="0"/>
  <rowBreaks count="1" manualBreakCount="1">
    <brk id="74" max="16383" man="1"/>
  </rowBreaks>
  <ignoredErrors>
    <ignoredError sqref="D123:H123 C124:H126 D100:H100 C101:H103 G77:H77 D77:E77 B77 B78:H80 D49:H49 C50:H52 D26:H26 C27:H29 B3 B4:H6 B71:H71 C99:H99 C122:H122 B145:H150 C48:H48 C25:H25 B1:H2 C3:G3 C26 C49 C123 C100 C77 F77 B74:H76 F73:H73 F72:H72 B25 B48 B27:B29 B26 B50:B52 B49 B8:B24 B53:B68 B30:B47 B122 B99 B101:B103 B100 B124:B126 B123 B82:B98 B127:B142 B104:B121"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B1:DG97"/>
  <sheetViews>
    <sheetView showGridLines="0" zoomScale="90" zoomScaleNormal="90" zoomScaleSheetLayoutView="100" workbookViewId="0"/>
  </sheetViews>
  <sheetFormatPr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20" width="8.375" style="3" customWidth="1"/>
    <col min="21" max="16384" width="9" style="3"/>
  </cols>
  <sheetData>
    <row r="1" spans="2:14" ht="21.95" customHeight="1" x14ac:dyDescent="0.15">
      <c r="B1" s="41" t="s">
        <v>305</v>
      </c>
    </row>
    <row r="2" spans="2:14" ht="12.75" customHeight="1" x14ac:dyDescent="0.15"/>
    <row r="3" spans="2:14" ht="18.2" customHeight="1" x14ac:dyDescent="0.15">
      <c r="B3" s="383" t="s">
        <v>87</v>
      </c>
      <c r="C3" s="384"/>
      <c r="D3" s="384"/>
      <c r="E3" s="384"/>
      <c r="F3" s="384"/>
      <c r="G3" s="384"/>
      <c r="H3" s="384"/>
      <c r="I3" s="384"/>
      <c r="J3" s="384"/>
      <c r="K3" s="384"/>
      <c r="L3" s="384"/>
      <c r="M3" s="384"/>
      <c r="N3" s="6"/>
    </row>
    <row r="4" spans="2:14" ht="10.7" customHeight="1" x14ac:dyDescent="0.15">
      <c r="B4" s="394" t="s">
        <v>11</v>
      </c>
      <c r="C4" s="83"/>
      <c r="D4" s="84"/>
      <c r="E4" s="85"/>
      <c r="F4" s="86"/>
      <c r="G4" s="86"/>
      <c r="H4" s="87"/>
      <c r="I4" s="86"/>
      <c r="J4" s="86"/>
      <c r="K4" s="86"/>
      <c r="L4" s="86"/>
      <c r="M4" s="88"/>
      <c r="N4" s="6"/>
    </row>
    <row r="5" spans="2:14" ht="12.6" customHeight="1" x14ac:dyDescent="0.15">
      <c r="B5" s="395"/>
      <c r="C5" s="389" t="s">
        <v>44</v>
      </c>
      <c r="D5" s="391"/>
      <c r="E5" s="390"/>
      <c r="F5" s="86" t="s">
        <v>73</v>
      </c>
      <c r="G5" s="86"/>
      <c r="H5" s="89"/>
      <c r="I5" s="86"/>
      <c r="J5" s="86"/>
      <c r="K5" s="86"/>
      <c r="L5" s="90"/>
      <c r="M5" s="91" t="s">
        <v>82</v>
      </c>
      <c r="N5" s="6"/>
    </row>
    <row r="6" spans="2:14" ht="10.5" customHeight="1" x14ac:dyDescent="0.15">
      <c r="B6" s="395"/>
      <c r="C6" s="92"/>
      <c r="D6" s="89"/>
      <c r="E6" s="93"/>
      <c r="F6" s="94" t="s">
        <v>70</v>
      </c>
      <c r="G6" s="149"/>
      <c r="H6" s="89"/>
      <c r="I6" s="95" t="s">
        <v>12</v>
      </c>
      <c r="J6" s="86"/>
      <c r="K6" s="86"/>
      <c r="L6" s="150" t="s">
        <v>13</v>
      </c>
      <c r="M6" s="96" t="s">
        <v>83</v>
      </c>
      <c r="N6" s="6"/>
    </row>
    <row r="7" spans="2:14" ht="12" customHeight="1" x14ac:dyDescent="0.15">
      <c r="B7" s="396"/>
      <c r="C7" s="97"/>
      <c r="D7" s="98" t="s">
        <v>77</v>
      </c>
      <c r="E7" s="98" t="s">
        <v>14</v>
      </c>
      <c r="F7" s="152"/>
      <c r="G7" s="99" t="s">
        <v>77</v>
      </c>
      <c r="H7" s="98" t="s">
        <v>14</v>
      </c>
      <c r="I7" s="97" t="s">
        <v>15</v>
      </c>
      <c r="J7" s="99" t="s">
        <v>77</v>
      </c>
      <c r="K7" s="98" t="s">
        <v>14</v>
      </c>
      <c r="L7" s="100" t="s">
        <v>15</v>
      </c>
      <c r="M7" s="100" t="s">
        <v>84</v>
      </c>
      <c r="N7" s="6"/>
    </row>
    <row r="8" spans="2:14" ht="13.35" customHeight="1" x14ac:dyDescent="0.15">
      <c r="B8" s="101"/>
      <c r="C8" s="102" t="s">
        <v>16</v>
      </c>
      <c r="D8" s="102"/>
      <c r="E8" s="103" t="s">
        <v>17</v>
      </c>
      <c r="F8" s="102" t="s">
        <v>16</v>
      </c>
      <c r="G8" s="102"/>
      <c r="H8" s="103" t="s">
        <v>17</v>
      </c>
      <c r="I8" s="102" t="s">
        <v>16</v>
      </c>
      <c r="J8" s="102"/>
      <c r="K8" s="103" t="s">
        <v>17</v>
      </c>
      <c r="L8" s="102" t="s">
        <v>16</v>
      </c>
      <c r="M8" s="104" t="s">
        <v>16</v>
      </c>
      <c r="N8" s="6"/>
    </row>
    <row r="9" spans="2:14" s="2" customFormat="1" ht="18.2" customHeight="1" x14ac:dyDescent="0.15">
      <c r="B9" s="14" t="s">
        <v>2</v>
      </c>
      <c r="C9" s="207">
        <v>286140</v>
      </c>
      <c r="D9" s="208">
        <v>84.1</v>
      </c>
      <c r="E9" s="209">
        <v>-1.1750881316098685</v>
      </c>
      <c r="F9" s="210">
        <v>274858</v>
      </c>
      <c r="G9" s="211">
        <v>100.3</v>
      </c>
      <c r="H9" s="209">
        <v>-9.9601593625507689E-2</v>
      </c>
      <c r="I9" s="207">
        <v>252538</v>
      </c>
      <c r="J9" s="212">
        <v>101</v>
      </c>
      <c r="K9" s="209">
        <v>0.89910089910090107</v>
      </c>
      <c r="L9" s="207">
        <v>22320</v>
      </c>
      <c r="M9" s="213">
        <v>11282</v>
      </c>
      <c r="N9" s="5"/>
    </row>
    <row r="10" spans="2:14" ht="15" customHeight="1" x14ac:dyDescent="0.15">
      <c r="B10" s="105" t="s">
        <v>18</v>
      </c>
      <c r="C10" s="214">
        <v>368793</v>
      </c>
      <c r="D10" s="215">
        <v>89.3</v>
      </c>
      <c r="E10" s="103">
        <v>-8.5977482088024573</v>
      </c>
      <c r="F10" s="216">
        <v>368378</v>
      </c>
      <c r="G10" s="217">
        <v>115.6</v>
      </c>
      <c r="H10" s="103">
        <v>17.959183673469383</v>
      </c>
      <c r="I10" s="216">
        <v>352519</v>
      </c>
      <c r="J10" s="217">
        <v>121.1</v>
      </c>
      <c r="K10" s="103">
        <v>20.497512437810954</v>
      </c>
      <c r="L10" s="216">
        <v>15859</v>
      </c>
      <c r="M10" s="218">
        <v>415</v>
      </c>
      <c r="N10" s="6"/>
    </row>
    <row r="11" spans="2:14" ht="15" customHeight="1" x14ac:dyDescent="0.15">
      <c r="B11" s="105" t="s">
        <v>19</v>
      </c>
      <c r="C11" s="214">
        <v>332437</v>
      </c>
      <c r="D11" s="215">
        <v>84.8</v>
      </c>
      <c r="E11" s="103">
        <v>0.35502958579880328</v>
      </c>
      <c r="F11" s="216">
        <v>319703</v>
      </c>
      <c r="G11" s="217">
        <v>104.7</v>
      </c>
      <c r="H11" s="103">
        <v>3.1527093596059217</v>
      </c>
      <c r="I11" s="216">
        <v>289430</v>
      </c>
      <c r="J11" s="217">
        <v>104.6</v>
      </c>
      <c r="K11" s="103">
        <v>3.9761431411530879</v>
      </c>
      <c r="L11" s="216">
        <v>30273</v>
      </c>
      <c r="M11" s="218">
        <v>12734</v>
      </c>
      <c r="N11" s="6"/>
    </row>
    <row r="12" spans="2:14" ht="15" customHeight="1" x14ac:dyDescent="0.15">
      <c r="B12" s="105" t="s">
        <v>5</v>
      </c>
      <c r="C12" s="214">
        <v>339791</v>
      </c>
      <c r="D12" s="215">
        <v>86.3</v>
      </c>
      <c r="E12" s="103">
        <v>5.7598039215686327</v>
      </c>
      <c r="F12" s="216">
        <v>331860</v>
      </c>
      <c r="G12" s="217">
        <v>106.7</v>
      </c>
      <c r="H12" s="103">
        <v>3.5922330097087496</v>
      </c>
      <c r="I12" s="216">
        <v>299031</v>
      </c>
      <c r="J12" s="217">
        <v>107.6</v>
      </c>
      <c r="K12" s="103">
        <v>4.2635658914728509</v>
      </c>
      <c r="L12" s="216">
        <v>32829</v>
      </c>
      <c r="M12" s="218">
        <v>7931</v>
      </c>
      <c r="N12" s="6"/>
    </row>
    <row r="13" spans="2:14" ht="15" customHeight="1" x14ac:dyDescent="0.15">
      <c r="B13" s="105" t="s">
        <v>6</v>
      </c>
      <c r="C13" s="214">
        <v>193371</v>
      </c>
      <c r="D13" s="215">
        <v>89.4</v>
      </c>
      <c r="E13" s="103">
        <v>-0.66666666666665719</v>
      </c>
      <c r="F13" s="216">
        <v>189811</v>
      </c>
      <c r="G13" s="217">
        <v>103.1</v>
      </c>
      <c r="H13" s="103">
        <v>-1.6221374045801582</v>
      </c>
      <c r="I13" s="216">
        <v>175681</v>
      </c>
      <c r="J13" s="217">
        <v>101.6</v>
      </c>
      <c r="K13" s="103">
        <v>-1.0710808179162683</v>
      </c>
      <c r="L13" s="216">
        <v>14130</v>
      </c>
      <c r="M13" s="218">
        <v>3560</v>
      </c>
      <c r="N13" s="6"/>
    </row>
    <row r="14" spans="2:14" ht="15" customHeight="1" x14ac:dyDescent="0.15">
      <c r="B14" s="106" t="s">
        <v>7</v>
      </c>
      <c r="C14" s="219">
        <v>267733</v>
      </c>
      <c r="D14" s="220">
        <v>71.900000000000006</v>
      </c>
      <c r="E14" s="221">
        <v>-10.012515644555691</v>
      </c>
      <c r="F14" s="222">
        <v>267224</v>
      </c>
      <c r="G14" s="223">
        <v>87</v>
      </c>
      <c r="H14" s="221">
        <v>-10.031023784901762</v>
      </c>
      <c r="I14" s="222">
        <v>250562</v>
      </c>
      <c r="J14" s="223">
        <v>88.5</v>
      </c>
      <c r="K14" s="221">
        <v>-7.4267782426778268</v>
      </c>
      <c r="L14" s="222">
        <v>16662</v>
      </c>
      <c r="M14" s="224">
        <v>509</v>
      </c>
      <c r="N14" s="6"/>
    </row>
    <row r="15" spans="2:14" ht="3" customHeight="1" x14ac:dyDescent="0.15">
      <c r="B15" s="6"/>
      <c r="C15" s="6"/>
      <c r="D15" s="6"/>
      <c r="E15" s="6"/>
      <c r="F15" s="6"/>
      <c r="G15" s="6"/>
      <c r="H15" s="6"/>
      <c r="I15" s="6"/>
      <c r="J15" s="6"/>
      <c r="K15" s="6"/>
      <c r="L15" s="6"/>
      <c r="M15" s="6"/>
      <c r="N15" s="6"/>
    </row>
    <row r="16" spans="2:14" ht="12.6" customHeight="1" x14ac:dyDescent="0.15">
      <c r="B16" s="387" t="s">
        <v>42</v>
      </c>
      <c r="C16" s="388"/>
      <c r="D16" s="388"/>
      <c r="E16" s="388"/>
      <c r="F16" s="388"/>
      <c r="G16" s="388"/>
      <c r="H16" s="388"/>
      <c r="I16" s="388"/>
      <c r="J16" s="388"/>
      <c r="K16" s="388"/>
      <c r="L16" s="388"/>
      <c r="M16" s="388"/>
      <c r="N16" s="59"/>
    </row>
    <row r="17" spans="2:111" ht="12.6" customHeight="1" x14ac:dyDescent="0.15">
      <c r="B17" s="18" t="s">
        <v>20</v>
      </c>
      <c r="C17" s="18"/>
      <c r="D17" s="18"/>
      <c r="E17" s="18"/>
      <c r="F17" s="18"/>
      <c r="G17" s="18"/>
      <c r="H17" s="18"/>
      <c r="I17" s="18"/>
      <c r="J17" s="18"/>
      <c r="K17" s="18"/>
      <c r="L17" s="18"/>
      <c r="M17" s="18"/>
      <c r="N17" s="18"/>
    </row>
    <row r="18" spans="2:111" ht="12.6" customHeight="1" x14ac:dyDescent="0.15">
      <c r="B18" s="18" t="s">
        <v>21</v>
      </c>
      <c r="C18" s="18"/>
      <c r="D18" s="18"/>
      <c r="E18" s="18"/>
      <c r="F18" s="18"/>
      <c r="G18" s="18"/>
      <c r="H18" s="18"/>
      <c r="I18" s="18"/>
      <c r="J18" s="18"/>
      <c r="K18" s="18"/>
      <c r="L18" s="18"/>
      <c r="M18" s="18"/>
      <c r="N18" s="18"/>
    </row>
    <row r="19" spans="2:111" ht="8.25" customHeight="1" x14ac:dyDescent="0.15">
      <c r="B19" s="18"/>
      <c r="C19" s="18"/>
      <c r="D19" s="18"/>
      <c r="E19" s="18"/>
      <c r="F19" s="18"/>
      <c r="G19" s="18"/>
      <c r="H19" s="18"/>
      <c r="I19" s="18"/>
      <c r="J19" s="18"/>
      <c r="K19" s="18"/>
      <c r="L19" s="18"/>
      <c r="M19" s="18"/>
      <c r="N19" s="18"/>
    </row>
    <row r="20" spans="2:111" s="60" customFormat="1" ht="16.5" customHeight="1" x14ac:dyDescent="0.15">
      <c r="B20" s="82" t="s">
        <v>85</v>
      </c>
      <c r="C20" s="107"/>
      <c r="D20" s="107"/>
      <c r="E20" s="107"/>
      <c r="F20" s="107"/>
      <c r="G20" s="107"/>
      <c r="H20" s="107"/>
      <c r="I20" s="107"/>
      <c r="J20" s="107"/>
      <c r="K20" s="3"/>
      <c r="L20" s="3"/>
      <c r="M20" s="3"/>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row>
    <row r="21" spans="2:111" s="60" customFormat="1" ht="13.35" customHeight="1" x14ac:dyDescent="0.15">
      <c r="B21" s="108"/>
      <c r="C21" s="109"/>
      <c r="D21" s="109"/>
      <c r="E21" s="109"/>
      <c r="F21" s="109"/>
      <c r="G21" s="109"/>
      <c r="H21" s="89"/>
      <c r="I21" s="89"/>
      <c r="J21" s="89"/>
      <c r="K21" s="16"/>
      <c r="L21" s="16"/>
      <c r="M21" s="16"/>
    </row>
    <row r="22" spans="2:111" s="60" customFormat="1" ht="10.7" customHeight="1" x14ac:dyDescent="0.15">
      <c r="B22" s="394" t="s">
        <v>92</v>
      </c>
      <c r="C22" s="83"/>
      <c r="D22" s="84"/>
      <c r="E22" s="85"/>
      <c r="F22" s="86"/>
      <c r="G22" s="86"/>
      <c r="H22" s="87"/>
      <c r="I22" s="86"/>
      <c r="J22" s="90"/>
      <c r="K22" s="397" t="s">
        <v>97</v>
      </c>
      <c r="L22" s="398"/>
      <c r="M22" s="78"/>
    </row>
    <row r="23" spans="2:111" s="60" customFormat="1" ht="12.95" customHeight="1" x14ac:dyDescent="0.15">
      <c r="B23" s="395"/>
      <c r="C23" s="389" t="s">
        <v>44</v>
      </c>
      <c r="D23" s="390"/>
      <c r="E23" s="110" t="s">
        <v>68</v>
      </c>
      <c r="F23" s="86"/>
      <c r="G23" s="86"/>
      <c r="H23" s="89"/>
      <c r="I23" s="86"/>
      <c r="J23" s="201" t="s">
        <v>69</v>
      </c>
      <c r="K23" s="399"/>
      <c r="L23" s="400"/>
      <c r="M23" s="62"/>
    </row>
    <row r="24" spans="2:111" s="60" customFormat="1" ht="11.85" customHeight="1" x14ac:dyDescent="0.15">
      <c r="B24" s="395"/>
      <c r="C24" s="389"/>
      <c r="D24" s="390"/>
      <c r="E24" s="111" t="s">
        <v>70</v>
      </c>
      <c r="F24" s="203"/>
      <c r="G24" s="95" t="s">
        <v>12</v>
      </c>
      <c r="H24" s="87"/>
      <c r="I24" s="201" t="s">
        <v>13</v>
      </c>
      <c r="J24" s="112" t="s">
        <v>71</v>
      </c>
      <c r="K24" s="399"/>
      <c r="L24" s="400"/>
      <c r="M24" s="63"/>
    </row>
    <row r="25" spans="2:111" s="60" customFormat="1" ht="11.85" customHeight="1" x14ac:dyDescent="0.15">
      <c r="B25" s="396"/>
      <c r="C25" s="202"/>
      <c r="D25" s="113" t="s">
        <v>14</v>
      </c>
      <c r="E25" s="200"/>
      <c r="F25" s="114" t="s">
        <v>14</v>
      </c>
      <c r="G25" s="202" t="s">
        <v>15</v>
      </c>
      <c r="H25" s="113" t="s">
        <v>14</v>
      </c>
      <c r="I25" s="204" t="s">
        <v>15</v>
      </c>
      <c r="J25" s="204" t="s">
        <v>72</v>
      </c>
      <c r="K25" s="153"/>
      <c r="L25" s="114" t="s">
        <v>14</v>
      </c>
      <c r="M25" s="62"/>
    </row>
    <row r="26" spans="2:111" s="60" customFormat="1" ht="15" customHeight="1" x14ac:dyDescent="0.15">
      <c r="B26" s="156" t="s">
        <v>45</v>
      </c>
      <c r="C26" s="116" t="s">
        <v>16</v>
      </c>
      <c r="D26" s="117" t="s">
        <v>17</v>
      </c>
      <c r="E26" s="117" t="s">
        <v>16</v>
      </c>
      <c r="F26" s="117" t="s">
        <v>17</v>
      </c>
      <c r="G26" s="117" t="s">
        <v>16</v>
      </c>
      <c r="H26" s="117" t="s">
        <v>17</v>
      </c>
      <c r="I26" s="117" t="s">
        <v>16</v>
      </c>
      <c r="J26" s="118" t="s">
        <v>16</v>
      </c>
      <c r="K26" s="401"/>
      <c r="L26" s="401"/>
      <c r="M26" s="58"/>
      <c r="N26" s="58"/>
    </row>
    <row r="27" spans="2:111" s="60" customFormat="1" ht="15" customHeight="1" x14ac:dyDescent="0.15">
      <c r="B27" s="157" t="s">
        <v>46</v>
      </c>
      <c r="C27" s="225">
        <v>344977</v>
      </c>
      <c r="D27" s="226">
        <v>-0.5</v>
      </c>
      <c r="E27" s="216">
        <v>330457</v>
      </c>
      <c r="F27" s="226">
        <v>0.6</v>
      </c>
      <c r="G27" s="216">
        <v>302040</v>
      </c>
      <c r="H27" s="226">
        <v>1.6</v>
      </c>
      <c r="I27" s="216">
        <v>28417</v>
      </c>
      <c r="J27" s="218">
        <v>14520</v>
      </c>
      <c r="K27" s="402"/>
      <c r="L27" s="402"/>
      <c r="M27" s="64"/>
      <c r="N27" s="64"/>
    </row>
    <row r="28" spans="2:111" s="60" customFormat="1" ht="15" customHeight="1" x14ac:dyDescent="0.15">
      <c r="B28" s="157" t="s">
        <v>47</v>
      </c>
      <c r="C28" s="225">
        <v>349157</v>
      </c>
      <c r="D28" s="226">
        <v>-1.2</v>
      </c>
      <c r="E28" s="216">
        <v>335988</v>
      </c>
      <c r="F28" s="226">
        <v>1.7</v>
      </c>
      <c r="G28" s="216">
        <v>303719</v>
      </c>
      <c r="H28" s="226">
        <v>2.5</v>
      </c>
      <c r="I28" s="216">
        <v>32269</v>
      </c>
      <c r="J28" s="218">
        <v>13169</v>
      </c>
      <c r="K28" s="402"/>
      <c r="L28" s="402"/>
      <c r="M28" s="145"/>
      <c r="N28" s="65"/>
    </row>
    <row r="29" spans="2:111" s="60" customFormat="1" ht="15" customHeight="1" x14ac:dyDescent="0.15">
      <c r="B29" s="157" t="s">
        <v>48</v>
      </c>
      <c r="C29" s="225">
        <v>315504</v>
      </c>
      <c r="D29" s="226">
        <v>-2.6</v>
      </c>
      <c r="E29" s="216">
        <v>307230</v>
      </c>
      <c r="F29" s="226">
        <v>-4.0999999999999996</v>
      </c>
      <c r="G29" s="216">
        <v>276497</v>
      </c>
      <c r="H29" s="226">
        <v>-4</v>
      </c>
      <c r="I29" s="216">
        <v>30733</v>
      </c>
      <c r="J29" s="218">
        <v>8274</v>
      </c>
      <c r="K29" s="402"/>
      <c r="L29" s="402"/>
      <c r="M29" s="145"/>
      <c r="N29" s="65"/>
    </row>
    <row r="30" spans="2:111" s="60" customFormat="1" ht="15" customHeight="1" x14ac:dyDescent="0.15">
      <c r="B30" s="126" t="s">
        <v>49</v>
      </c>
      <c r="C30" s="225">
        <v>337443</v>
      </c>
      <c r="D30" s="226">
        <v>-2</v>
      </c>
      <c r="E30" s="216">
        <v>336755</v>
      </c>
      <c r="F30" s="226">
        <v>-2.1</v>
      </c>
      <c r="G30" s="216">
        <v>313278</v>
      </c>
      <c r="H30" s="226">
        <v>0.6</v>
      </c>
      <c r="I30" s="216">
        <v>23477</v>
      </c>
      <c r="J30" s="218">
        <v>688</v>
      </c>
      <c r="K30" s="403"/>
      <c r="L30" s="403"/>
      <c r="M30" s="145"/>
      <c r="N30" s="65"/>
    </row>
    <row r="31" spans="2:111" s="60" customFormat="1" ht="15" customHeight="1" x14ac:dyDescent="0.15">
      <c r="B31" s="156" t="s">
        <v>50</v>
      </c>
      <c r="C31" s="116"/>
      <c r="D31" s="117"/>
      <c r="E31" s="117"/>
      <c r="F31" s="117"/>
      <c r="G31" s="117"/>
      <c r="H31" s="117"/>
      <c r="I31" s="117"/>
      <c r="J31" s="118"/>
      <c r="K31" s="154" t="s">
        <v>16</v>
      </c>
      <c r="L31" s="155" t="s">
        <v>17</v>
      </c>
      <c r="M31" s="58"/>
      <c r="N31" s="66"/>
    </row>
    <row r="32" spans="2:111" s="60" customFormat="1" ht="15" customHeight="1" x14ac:dyDescent="0.15">
      <c r="B32" s="157" t="s">
        <v>46</v>
      </c>
      <c r="C32" s="225">
        <v>107142</v>
      </c>
      <c r="D32" s="226">
        <v>0.3</v>
      </c>
      <c r="E32" s="216">
        <v>105711</v>
      </c>
      <c r="F32" s="226">
        <v>0.3</v>
      </c>
      <c r="G32" s="216">
        <v>101939</v>
      </c>
      <c r="H32" s="226">
        <v>1.2</v>
      </c>
      <c r="I32" s="216">
        <v>3772</v>
      </c>
      <c r="J32" s="218">
        <v>1431</v>
      </c>
      <c r="K32" s="167">
        <v>1029.6868686868686</v>
      </c>
      <c r="L32" s="169">
        <v>-1.9189992877653737</v>
      </c>
      <c r="M32" s="145"/>
      <c r="N32" s="65"/>
    </row>
    <row r="33" spans="2:14" s="60" customFormat="1" ht="15" customHeight="1" x14ac:dyDescent="0.15">
      <c r="B33" s="157" t="s">
        <v>51</v>
      </c>
      <c r="C33" s="225">
        <v>121480</v>
      </c>
      <c r="D33" s="226">
        <v>-5.2</v>
      </c>
      <c r="E33" s="216">
        <v>114235</v>
      </c>
      <c r="F33" s="226">
        <v>-6.1</v>
      </c>
      <c r="G33" s="216">
        <v>109143</v>
      </c>
      <c r="H33" s="226">
        <v>-4.5</v>
      </c>
      <c r="I33" s="216">
        <v>5092</v>
      </c>
      <c r="J33" s="218">
        <v>7245</v>
      </c>
      <c r="K33" s="167">
        <v>1002.2314049586777</v>
      </c>
      <c r="L33" s="169">
        <v>4.1734904493555263</v>
      </c>
      <c r="M33" s="145"/>
      <c r="N33" s="65"/>
    </row>
    <row r="34" spans="2:14" s="60" customFormat="1" ht="15" customHeight="1" x14ac:dyDescent="0.15">
      <c r="B34" s="157" t="s">
        <v>48</v>
      </c>
      <c r="C34" s="225">
        <v>115079</v>
      </c>
      <c r="D34" s="226">
        <v>7.3</v>
      </c>
      <c r="E34" s="216">
        <v>114540</v>
      </c>
      <c r="F34" s="226">
        <v>6.8</v>
      </c>
      <c r="G34" s="216">
        <v>111053</v>
      </c>
      <c r="H34" s="226">
        <v>7.4</v>
      </c>
      <c r="I34" s="216">
        <v>3487</v>
      </c>
      <c r="J34" s="218">
        <v>539</v>
      </c>
      <c r="K34" s="167">
        <v>999.57695769576958</v>
      </c>
      <c r="L34" s="169">
        <v>1.3607057287586315</v>
      </c>
      <c r="M34" s="145"/>
      <c r="N34" s="65"/>
    </row>
    <row r="35" spans="2:14" s="60" customFormat="1" ht="15" customHeight="1" x14ac:dyDescent="0.15">
      <c r="B35" s="126" t="s">
        <v>49</v>
      </c>
      <c r="C35" s="227">
        <v>102866</v>
      </c>
      <c r="D35" s="228">
        <v>-13.5</v>
      </c>
      <c r="E35" s="222">
        <v>102779</v>
      </c>
      <c r="F35" s="228">
        <v>-13.5</v>
      </c>
      <c r="G35" s="222">
        <v>102234</v>
      </c>
      <c r="H35" s="228">
        <v>-11.1</v>
      </c>
      <c r="I35" s="222">
        <v>545</v>
      </c>
      <c r="J35" s="224">
        <v>87</v>
      </c>
      <c r="K35" s="168">
        <v>1099.2903225806451</v>
      </c>
      <c r="L35" s="170">
        <v>-23.065733266325353</v>
      </c>
      <c r="M35" s="145"/>
      <c r="N35" s="65"/>
    </row>
    <row r="36" spans="2:14" ht="12.6" customHeight="1" x14ac:dyDescent="0.15">
      <c r="B36" s="22" t="s">
        <v>98</v>
      </c>
      <c r="C36" s="18"/>
      <c r="D36" s="18"/>
      <c r="E36" s="18"/>
      <c r="F36" s="18"/>
      <c r="G36" s="18"/>
      <c r="H36" s="18"/>
      <c r="I36" s="18"/>
      <c r="J36" s="18"/>
      <c r="K36" s="18"/>
      <c r="L36" s="18"/>
      <c r="M36" s="18"/>
      <c r="N36" s="18"/>
    </row>
    <row r="37" spans="2:14" ht="12.6" customHeight="1" x14ac:dyDescent="0.15">
      <c r="C37" s="18"/>
      <c r="D37" s="18"/>
      <c r="E37" s="18"/>
      <c r="F37" s="18"/>
      <c r="G37" s="18"/>
      <c r="H37" s="18"/>
      <c r="I37" s="18"/>
      <c r="J37" s="18"/>
      <c r="K37" s="18"/>
      <c r="L37" s="18"/>
      <c r="M37" s="18"/>
      <c r="N37" s="18"/>
    </row>
    <row r="38" spans="2:14" ht="18.2" customHeight="1" x14ac:dyDescent="0.15">
      <c r="B38" s="383" t="s">
        <v>90</v>
      </c>
      <c r="C38" s="384"/>
      <c r="D38" s="384"/>
      <c r="E38" s="384"/>
      <c r="F38" s="384"/>
      <c r="G38" s="384"/>
      <c r="H38" s="384"/>
      <c r="I38" s="384"/>
      <c r="J38" s="384"/>
      <c r="K38" s="384"/>
      <c r="L38" s="384"/>
      <c r="M38" s="384"/>
      <c r="N38" s="6"/>
    </row>
    <row r="39" spans="2:14" ht="10.7" customHeight="1" x14ac:dyDescent="0.15">
      <c r="B39" s="121"/>
      <c r="C39" s="83"/>
      <c r="D39" s="84"/>
      <c r="E39" s="85"/>
      <c r="F39" s="84"/>
      <c r="G39" s="84"/>
      <c r="H39" s="86"/>
      <c r="I39" s="122"/>
      <c r="J39" s="122"/>
      <c r="K39" s="85"/>
      <c r="L39" s="95"/>
      <c r="M39" s="88"/>
      <c r="N39" s="6"/>
    </row>
    <row r="40" spans="2:14" ht="12.6" customHeight="1" x14ac:dyDescent="0.15">
      <c r="B40" s="115" t="s">
        <v>11</v>
      </c>
      <c r="C40" s="389" t="s">
        <v>52</v>
      </c>
      <c r="D40" s="393"/>
      <c r="E40" s="93"/>
      <c r="F40" s="84" t="s">
        <v>74</v>
      </c>
      <c r="G40" s="123"/>
      <c r="H40" s="90"/>
      <c r="I40" s="84" t="s">
        <v>80</v>
      </c>
      <c r="J40" s="84"/>
      <c r="K40" s="86"/>
      <c r="L40" s="147" t="s">
        <v>53</v>
      </c>
      <c r="M40" s="148"/>
      <c r="N40" s="6"/>
    </row>
    <row r="41" spans="2:14" ht="12" customHeight="1" x14ac:dyDescent="0.15">
      <c r="B41" s="124"/>
      <c r="C41" s="125"/>
      <c r="D41" s="98" t="s">
        <v>77</v>
      </c>
      <c r="E41" s="98" t="s">
        <v>14</v>
      </c>
      <c r="F41" s="126" t="s">
        <v>81</v>
      </c>
      <c r="G41" s="99" t="s">
        <v>77</v>
      </c>
      <c r="H41" s="98" t="s">
        <v>14</v>
      </c>
      <c r="I41" s="126" t="s">
        <v>75</v>
      </c>
      <c r="J41" s="98" t="s">
        <v>77</v>
      </c>
      <c r="K41" s="99" t="s">
        <v>14</v>
      </c>
      <c r="L41" s="97"/>
      <c r="M41" s="98" t="s">
        <v>25</v>
      </c>
      <c r="N41" s="6"/>
    </row>
    <row r="42" spans="2:14" ht="13.35" customHeight="1" x14ac:dyDescent="0.15">
      <c r="B42" s="101"/>
      <c r="C42" s="127" t="s">
        <v>26</v>
      </c>
      <c r="D42" s="128"/>
      <c r="E42" s="128" t="s">
        <v>17</v>
      </c>
      <c r="F42" s="128" t="s">
        <v>26</v>
      </c>
      <c r="G42" s="128"/>
      <c r="H42" s="128" t="s">
        <v>17</v>
      </c>
      <c r="I42" s="128" t="s">
        <v>26</v>
      </c>
      <c r="J42" s="128"/>
      <c r="K42" s="128" t="s">
        <v>17</v>
      </c>
      <c r="L42" s="128" t="s">
        <v>27</v>
      </c>
      <c r="M42" s="129" t="s">
        <v>27</v>
      </c>
      <c r="N42" s="6"/>
    </row>
    <row r="43" spans="2:14" s="2" customFormat="1" ht="18.600000000000001" customHeight="1" x14ac:dyDescent="0.15">
      <c r="B43" s="13" t="s">
        <v>2</v>
      </c>
      <c r="C43" s="229">
        <v>149.6</v>
      </c>
      <c r="D43" s="230">
        <v>97.8</v>
      </c>
      <c r="E43" s="231">
        <v>0.51387461459404449</v>
      </c>
      <c r="F43" s="232">
        <v>137.5</v>
      </c>
      <c r="G43" s="233">
        <v>97.5</v>
      </c>
      <c r="H43" s="231">
        <v>0.51546391752577847</v>
      </c>
      <c r="I43" s="232">
        <v>12.1</v>
      </c>
      <c r="J43" s="233">
        <v>101.7</v>
      </c>
      <c r="K43" s="234">
        <v>1.7000000000000171</v>
      </c>
      <c r="L43" s="232">
        <v>18.899999999999999</v>
      </c>
      <c r="M43" s="235">
        <v>-0.1</v>
      </c>
      <c r="N43" s="5"/>
    </row>
    <row r="44" spans="2:14" ht="15" customHeight="1" x14ac:dyDescent="0.15">
      <c r="B44" s="105" t="s">
        <v>28</v>
      </c>
      <c r="C44" s="236">
        <v>162.9</v>
      </c>
      <c r="D44" s="237">
        <v>94.3</v>
      </c>
      <c r="E44" s="238">
        <v>-1.4629049111807859</v>
      </c>
      <c r="F44" s="226">
        <v>155.80000000000001</v>
      </c>
      <c r="G44" s="239">
        <v>100.5</v>
      </c>
      <c r="H44" s="238">
        <v>2.2380467955238998</v>
      </c>
      <c r="I44" s="226">
        <v>7.1</v>
      </c>
      <c r="J44" s="239">
        <v>39.9</v>
      </c>
      <c r="K44" s="103">
        <v>-45.342465753424655</v>
      </c>
      <c r="L44" s="226">
        <v>19.7</v>
      </c>
      <c r="M44" s="240">
        <v>-0.8</v>
      </c>
      <c r="N44" s="6"/>
    </row>
    <row r="45" spans="2:14" ht="15" customHeight="1" x14ac:dyDescent="0.15">
      <c r="B45" s="105" t="s">
        <v>19</v>
      </c>
      <c r="C45" s="236">
        <v>155.19999999999999</v>
      </c>
      <c r="D45" s="241">
        <v>94.3</v>
      </c>
      <c r="E45" s="238">
        <v>-1.6684045881126224</v>
      </c>
      <c r="F45" s="226">
        <v>140.4</v>
      </c>
      <c r="G45" s="239">
        <v>93.6</v>
      </c>
      <c r="H45" s="238">
        <v>-1.369863013698648</v>
      </c>
      <c r="I45" s="226">
        <v>14.8</v>
      </c>
      <c r="J45" s="239">
        <v>102.1</v>
      </c>
      <c r="K45" s="103">
        <v>-3.2227488151658719</v>
      </c>
      <c r="L45" s="226">
        <v>18.2</v>
      </c>
      <c r="M45" s="240">
        <v>-0.3</v>
      </c>
      <c r="N45" s="6"/>
    </row>
    <row r="46" spans="2:14" ht="15" customHeight="1" x14ac:dyDescent="0.15">
      <c r="B46" s="105" t="s">
        <v>5</v>
      </c>
      <c r="C46" s="236">
        <v>165</v>
      </c>
      <c r="D46" s="241">
        <v>106.7</v>
      </c>
      <c r="E46" s="238">
        <v>4.19921875</v>
      </c>
      <c r="F46" s="226">
        <v>149.69999999999999</v>
      </c>
      <c r="G46" s="239">
        <v>106.7</v>
      </c>
      <c r="H46" s="238">
        <v>3.5922330097087496</v>
      </c>
      <c r="I46" s="226">
        <v>15.3</v>
      </c>
      <c r="J46" s="239">
        <v>107</v>
      </c>
      <c r="K46" s="103">
        <v>10.08230452674897</v>
      </c>
      <c r="L46" s="226">
        <v>19.5</v>
      </c>
      <c r="M46" s="240">
        <v>0.5</v>
      </c>
      <c r="N46" s="6"/>
    </row>
    <row r="47" spans="2:14" ht="15" customHeight="1" x14ac:dyDescent="0.15">
      <c r="B47" s="105" t="s">
        <v>6</v>
      </c>
      <c r="C47" s="236">
        <v>139.30000000000001</v>
      </c>
      <c r="D47" s="241">
        <v>104</v>
      </c>
      <c r="E47" s="238">
        <v>1.7612524461839456</v>
      </c>
      <c r="F47" s="226">
        <v>130.30000000000001</v>
      </c>
      <c r="G47" s="239">
        <v>102.2</v>
      </c>
      <c r="H47" s="238">
        <v>1.894317048853452</v>
      </c>
      <c r="I47" s="226">
        <v>9</v>
      </c>
      <c r="J47" s="239">
        <v>138.5</v>
      </c>
      <c r="K47" s="103">
        <v>0</v>
      </c>
      <c r="L47" s="226">
        <v>19.7</v>
      </c>
      <c r="M47" s="240">
        <v>-0.9</v>
      </c>
      <c r="N47" s="6"/>
    </row>
    <row r="48" spans="2:14" ht="15" customHeight="1" x14ac:dyDescent="0.15">
      <c r="B48" s="106" t="s">
        <v>7</v>
      </c>
      <c r="C48" s="242">
        <v>143.9</v>
      </c>
      <c r="D48" s="220">
        <v>95.1</v>
      </c>
      <c r="E48" s="243">
        <v>-4.8048048048048173</v>
      </c>
      <c r="F48" s="228">
        <v>139.19999999999999</v>
      </c>
      <c r="G48" s="223">
        <v>95.7</v>
      </c>
      <c r="H48" s="243">
        <v>-4.7761194029850742</v>
      </c>
      <c r="I48" s="228">
        <v>4.7</v>
      </c>
      <c r="J48" s="223">
        <v>81</v>
      </c>
      <c r="K48" s="221">
        <v>-4.1420118343195327</v>
      </c>
      <c r="L48" s="228">
        <v>19.2</v>
      </c>
      <c r="M48" s="244">
        <v>-0.6</v>
      </c>
      <c r="N48" s="6"/>
    </row>
    <row r="49" spans="2:111" ht="14.1" customHeight="1" x14ac:dyDescent="0.15">
      <c r="B49" s="79"/>
      <c r="C49" s="79"/>
      <c r="D49" s="79"/>
      <c r="E49" s="79"/>
      <c r="F49" s="79"/>
      <c r="G49" s="79"/>
      <c r="H49" s="79"/>
      <c r="I49" s="79"/>
      <c r="J49" s="79"/>
      <c r="K49" s="79"/>
      <c r="L49" s="79"/>
      <c r="M49" s="79"/>
      <c r="N49" s="79"/>
    </row>
    <row r="50" spans="2:111" s="60" customFormat="1" ht="20.25" customHeight="1" x14ac:dyDescent="0.15">
      <c r="B50" s="82" t="s">
        <v>86</v>
      </c>
      <c r="C50" s="107"/>
      <c r="D50" s="107"/>
      <c r="E50" s="107"/>
      <c r="F50" s="107"/>
      <c r="G50" s="107"/>
      <c r="H50" s="107"/>
      <c r="I50" s="107"/>
      <c r="J50" s="107"/>
      <c r="K50" s="3"/>
      <c r="L50" s="3"/>
      <c r="M50" s="3"/>
      <c r="N50" s="69"/>
      <c r="O50" s="61"/>
      <c r="P50" s="61"/>
      <c r="Q50" s="61"/>
      <c r="R50" s="61"/>
      <c r="S50" s="61"/>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61"/>
      <c r="AS50" s="61"/>
      <c r="AT50" s="61"/>
      <c r="AU50" s="61"/>
      <c r="AV50" s="61"/>
      <c r="AW50" s="61"/>
      <c r="AX50" s="61"/>
      <c r="AY50" s="61"/>
      <c r="AZ50" s="61"/>
      <c r="BA50" s="61"/>
      <c r="BB50" s="61"/>
      <c r="BC50" s="61"/>
      <c r="BD50" s="61"/>
      <c r="BE50" s="61"/>
      <c r="BF50" s="61"/>
      <c r="BG50" s="61"/>
      <c r="BH50" s="61"/>
      <c r="BI50" s="61"/>
      <c r="BJ50" s="61"/>
      <c r="BK50" s="61"/>
      <c r="BL50" s="61"/>
      <c r="BM50" s="61"/>
      <c r="BN50" s="61"/>
      <c r="BO50" s="61"/>
      <c r="BP50" s="61"/>
      <c r="BQ50" s="61"/>
      <c r="BR50" s="61"/>
      <c r="BS50" s="61"/>
      <c r="BT50" s="61"/>
      <c r="BU50" s="61"/>
      <c r="BV50" s="61"/>
      <c r="BW50" s="61"/>
      <c r="BX50" s="61"/>
      <c r="BY50" s="61"/>
      <c r="BZ50" s="61"/>
      <c r="CA50" s="61"/>
      <c r="CB50" s="61"/>
      <c r="CC50" s="61"/>
      <c r="CD50" s="61"/>
      <c r="CE50" s="61"/>
      <c r="CF50" s="61"/>
      <c r="CG50" s="61"/>
      <c r="CH50" s="61"/>
      <c r="CI50" s="61"/>
      <c r="CJ50" s="61"/>
      <c r="CK50" s="61"/>
      <c r="CL50" s="61"/>
      <c r="CM50" s="61"/>
      <c r="CN50" s="61"/>
      <c r="CO50" s="61"/>
      <c r="CP50" s="61"/>
      <c r="CQ50" s="61"/>
      <c r="CR50" s="61"/>
      <c r="CS50" s="61"/>
      <c r="CT50" s="61"/>
      <c r="CU50" s="61"/>
      <c r="CV50" s="61"/>
      <c r="CW50" s="61"/>
      <c r="CX50" s="61"/>
      <c r="CY50" s="61"/>
      <c r="CZ50" s="61"/>
      <c r="DA50" s="61"/>
      <c r="DB50" s="61"/>
      <c r="DC50" s="61"/>
      <c r="DD50" s="61"/>
      <c r="DE50" s="61"/>
      <c r="DF50" s="61"/>
      <c r="DG50" s="61"/>
    </row>
    <row r="51" spans="2:111" s="60" customFormat="1" ht="13.35" customHeight="1" x14ac:dyDescent="0.15">
      <c r="B51" s="108"/>
      <c r="C51" s="109"/>
      <c r="D51" s="109"/>
      <c r="E51" s="109"/>
      <c r="F51" s="109"/>
      <c r="G51" s="109"/>
      <c r="H51" s="89"/>
      <c r="I51" s="89"/>
      <c r="J51" s="89"/>
      <c r="K51" s="16"/>
      <c r="L51" s="16"/>
      <c r="M51" s="16"/>
      <c r="N51" s="3"/>
    </row>
    <row r="52" spans="2:111" s="60" customFormat="1" ht="10.5" customHeight="1" x14ac:dyDescent="0.15">
      <c r="B52" s="130"/>
      <c r="C52" s="83"/>
      <c r="D52" s="84"/>
      <c r="E52" s="85"/>
      <c r="F52" s="84"/>
      <c r="G52" s="84"/>
      <c r="H52" s="86"/>
      <c r="I52" s="95"/>
      <c r="J52" s="131"/>
      <c r="K52" s="20"/>
      <c r="L52" s="78"/>
      <c r="M52" s="78"/>
      <c r="N52" s="3"/>
    </row>
    <row r="53" spans="2:111" s="60" customFormat="1" ht="12.95" customHeight="1" x14ac:dyDescent="0.15">
      <c r="B53" s="132" t="s">
        <v>11</v>
      </c>
      <c r="C53" s="389" t="s">
        <v>52</v>
      </c>
      <c r="D53" s="392"/>
      <c r="E53" s="133" t="s">
        <v>22</v>
      </c>
      <c r="F53" s="123"/>
      <c r="G53" s="110" t="s">
        <v>23</v>
      </c>
      <c r="H53" s="90"/>
      <c r="I53" s="205" t="s">
        <v>53</v>
      </c>
      <c r="J53" s="206"/>
      <c r="K53" s="17"/>
      <c r="L53" s="77"/>
      <c r="M53" s="77"/>
      <c r="N53" s="43"/>
    </row>
    <row r="54" spans="2:111" s="60" customFormat="1" ht="11.85" customHeight="1" x14ac:dyDescent="0.15">
      <c r="B54" s="134"/>
      <c r="C54" s="125"/>
      <c r="D54" s="98" t="s">
        <v>14</v>
      </c>
      <c r="E54" s="135" t="s">
        <v>54</v>
      </c>
      <c r="F54" s="99" t="s">
        <v>14</v>
      </c>
      <c r="G54" s="136" t="s">
        <v>24</v>
      </c>
      <c r="H54" s="98" t="s">
        <v>14</v>
      </c>
      <c r="I54" s="97"/>
      <c r="J54" s="99" t="s">
        <v>25</v>
      </c>
      <c r="K54" s="55"/>
      <c r="L54" s="77"/>
      <c r="M54" s="77"/>
      <c r="N54" s="77"/>
    </row>
    <row r="55" spans="2:111" s="60" customFormat="1" ht="15" customHeight="1" x14ac:dyDescent="0.15">
      <c r="B55" s="76" t="s">
        <v>55</v>
      </c>
      <c r="C55" s="127" t="s">
        <v>26</v>
      </c>
      <c r="D55" s="128" t="s">
        <v>17</v>
      </c>
      <c r="E55" s="128" t="s">
        <v>26</v>
      </c>
      <c r="F55" s="128" t="s">
        <v>17</v>
      </c>
      <c r="G55" s="128" t="s">
        <v>26</v>
      </c>
      <c r="H55" s="128" t="s">
        <v>17</v>
      </c>
      <c r="I55" s="128" t="s">
        <v>27</v>
      </c>
      <c r="J55" s="129" t="s">
        <v>27</v>
      </c>
      <c r="K55" s="4"/>
      <c r="L55" s="4"/>
      <c r="M55" s="4"/>
      <c r="N55" s="4"/>
    </row>
    <row r="56" spans="2:111" s="60" customFormat="1" ht="15" customHeight="1" x14ac:dyDescent="0.15">
      <c r="B56" s="119" t="s">
        <v>56</v>
      </c>
      <c r="C56" s="236">
        <v>165.3</v>
      </c>
      <c r="D56" s="226">
        <v>0.6</v>
      </c>
      <c r="E56" s="226">
        <v>150.1</v>
      </c>
      <c r="F56" s="226">
        <v>0.3</v>
      </c>
      <c r="G56" s="226">
        <v>15.2</v>
      </c>
      <c r="H56" s="226">
        <v>4.8</v>
      </c>
      <c r="I56" s="226">
        <v>19.5</v>
      </c>
      <c r="J56" s="245">
        <v>-0.1</v>
      </c>
      <c r="K56" s="146"/>
      <c r="L56" s="146"/>
      <c r="M56" s="146"/>
      <c r="N56" s="67"/>
    </row>
    <row r="57" spans="2:111" s="60" customFormat="1" ht="15" customHeight="1" x14ac:dyDescent="0.15">
      <c r="B57" s="119" t="s">
        <v>57</v>
      </c>
      <c r="C57" s="236">
        <v>158.6</v>
      </c>
      <c r="D57" s="226">
        <v>-1.8</v>
      </c>
      <c r="E57" s="226">
        <v>142.9</v>
      </c>
      <c r="F57" s="226">
        <v>-1.5</v>
      </c>
      <c r="G57" s="226">
        <v>15.7</v>
      </c>
      <c r="H57" s="226">
        <v>-3.7</v>
      </c>
      <c r="I57" s="226">
        <v>18.3</v>
      </c>
      <c r="J57" s="245">
        <v>-0.3</v>
      </c>
      <c r="K57" s="146"/>
      <c r="L57" s="146"/>
      <c r="M57" s="146"/>
      <c r="N57" s="67"/>
    </row>
    <row r="58" spans="2:111" s="60" customFormat="1" ht="15" customHeight="1" x14ac:dyDescent="0.15">
      <c r="B58" s="119" t="s">
        <v>48</v>
      </c>
      <c r="C58" s="236">
        <v>177.5</v>
      </c>
      <c r="D58" s="226">
        <v>-1.3</v>
      </c>
      <c r="E58" s="226">
        <v>160.30000000000001</v>
      </c>
      <c r="F58" s="226">
        <v>-1.1000000000000001</v>
      </c>
      <c r="G58" s="226">
        <v>17.2</v>
      </c>
      <c r="H58" s="226">
        <v>-2.2999999999999998</v>
      </c>
      <c r="I58" s="226">
        <v>20.6</v>
      </c>
      <c r="J58" s="245">
        <v>-0.3</v>
      </c>
      <c r="K58" s="146"/>
      <c r="L58" s="146"/>
      <c r="M58" s="146"/>
      <c r="N58" s="67"/>
    </row>
    <row r="59" spans="2:111" s="60" customFormat="1" ht="15" customHeight="1" x14ac:dyDescent="0.15">
      <c r="B59" s="120" t="s">
        <v>49</v>
      </c>
      <c r="C59" s="242">
        <v>165.3</v>
      </c>
      <c r="D59" s="228">
        <v>-2.6</v>
      </c>
      <c r="E59" s="228">
        <v>158.69999999999999</v>
      </c>
      <c r="F59" s="228">
        <v>-3</v>
      </c>
      <c r="G59" s="228">
        <v>6.6</v>
      </c>
      <c r="H59" s="228">
        <v>8.1999999999999993</v>
      </c>
      <c r="I59" s="228">
        <v>20.7</v>
      </c>
      <c r="J59" s="246">
        <v>-0.5</v>
      </c>
      <c r="K59" s="146"/>
      <c r="L59" s="146"/>
      <c r="M59" s="146"/>
      <c r="N59" s="67"/>
    </row>
    <row r="60" spans="2:111" s="60" customFormat="1" ht="15" customHeight="1" x14ac:dyDescent="0.15">
      <c r="B60" s="76" t="s">
        <v>58</v>
      </c>
      <c r="C60" s="127" t="s">
        <v>26</v>
      </c>
      <c r="D60" s="128" t="s">
        <v>17</v>
      </c>
      <c r="E60" s="128" t="s">
        <v>26</v>
      </c>
      <c r="F60" s="128" t="s">
        <v>17</v>
      </c>
      <c r="G60" s="128" t="s">
        <v>26</v>
      </c>
      <c r="H60" s="128" t="s">
        <v>17</v>
      </c>
      <c r="I60" s="128" t="s">
        <v>27</v>
      </c>
      <c r="J60" s="129" t="s">
        <v>27</v>
      </c>
      <c r="K60" s="4"/>
      <c r="L60" s="4"/>
      <c r="M60" s="4"/>
      <c r="N60" s="4"/>
    </row>
    <row r="61" spans="2:111" s="60" customFormat="1" ht="15" customHeight="1" x14ac:dyDescent="0.15">
      <c r="B61" s="119" t="s">
        <v>56</v>
      </c>
      <c r="C61" s="236">
        <v>102</v>
      </c>
      <c r="D61" s="226">
        <v>2.6</v>
      </c>
      <c r="E61" s="226">
        <v>99</v>
      </c>
      <c r="F61" s="226">
        <v>3.2</v>
      </c>
      <c r="G61" s="226">
        <v>3</v>
      </c>
      <c r="H61" s="226">
        <v>-14.3</v>
      </c>
      <c r="I61" s="226">
        <v>17.2</v>
      </c>
      <c r="J61" s="245">
        <v>0</v>
      </c>
      <c r="K61" s="146"/>
      <c r="L61" s="146"/>
      <c r="M61" s="146"/>
      <c r="N61" s="67"/>
    </row>
    <row r="62" spans="2:111" s="60" customFormat="1" ht="15" customHeight="1" x14ac:dyDescent="0.15">
      <c r="B62" s="119" t="s">
        <v>59</v>
      </c>
      <c r="C62" s="236">
        <v>113.2</v>
      </c>
      <c r="D62" s="226">
        <v>-9.4</v>
      </c>
      <c r="E62" s="226">
        <v>108.9</v>
      </c>
      <c r="F62" s="226">
        <v>-8.3000000000000007</v>
      </c>
      <c r="G62" s="226">
        <v>4.3</v>
      </c>
      <c r="H62" s="226">
        <v>-30.6</v>
      </c>
      <c r="I62" s="226">
        <v>17.5</v>
      </c>
      <c r="J62" s="245">
        <v>-0.4</v>
      </c>
      <c r="K62" s="146"/>
      <c r="L62" s="146"/>
      <c r="M62" s="146"/>
      <c r="N62" s="67"/>
    </row>
    <row r="63" spans="2:111" s="60" customFormat="1" ht="15" customHeight="1" x14ac:dyDescent="0.15">
      <c r="B63" s="119" t="s">
        <v>48</v>
      </c>
      <c r="C63" s="236">
        <v>114.8</v>
      </c>
      <c r="D63" s="226">
        <v>6.2</v>
      </c>
      <c r="E63" s="226">
        <v>111.1</v>
      </c>
      <c r="F63" s="226">
        <v>5.9</v>
      </c>
      <c r="G63" s="226">
        <v>3.7</v>
      </c>
      <c r="H63" s="226">
        <v>12.1</v>
      </c>
      <c r="I63" s="226">
        <v>19.100000000000001</v>
      </c>
      <c r="J63" s="245">
        <v>-1.3</v>
      </c>
      <c r="K63" s="146"/>
      <c r="L63" s="146"/>
      <c r="M63" s="146"/>
      <c r="N63" s="67"/>
    </row>
    <row r="64" spans="2:111" s="60" customFormat="1" ht="15" customHeight="1" x14ac:dyDescent="0.15">
      <c r="B64" s="120" t="s">
        <v>49</v>
      </c>
      <c r="C64" s="242">
        <v>93.3</v>
      </c>
      <c r="D64" s="228">
        <v>15.2</v>
      </c>
      <c r="E64" s="228">
        <v>93</v>
      </c>
      <c r="F64" s="228">
        <v>15.5</v>
      </c>
      <c r="G64" s="228">
        <v>0.3</v>
      </c>
      <c r="H64" s="228">
        <v>-39.9</v>
      </c>
      <c r="I64" s="228">
        <v>15.6</v>
      </c>
      <c r="J64" s="246">
        <v>1.5</v>
      </c>
      <c r="K64" s="146"/>
      <c r="L64" s="146"/>
      <c r="M64" s="146"/>
      <c r="N64" s="67"/>
    </row>
    <row r="65" spans="2:87" ht="20.100000000000001" customHeight="1" x14ac:dyDescent="0.15"/>
    <row r="66" spans="2:87" ht="20.100000000000001" customHeight="1" x14ac:dyDescent="0.15"/>
    <row r="67" spans="2:87" s="42" customFormat="1" ht="18.2" customHeight="1" x14ac:dyDescent="0.15">
      <c r="B67" s="385" t="s">
        <v>88</v>
      </c>
      <c r="C67" s="386"/>
      <c r="D67" s="386"/>
      <c r="E67" s="386"/>
      <c r="F67" s="386"/>
      <c r="G67" s="386"/>
      <c r="H67" s="386"/>
      <c r="I67" s="386"/>
      <c r="J67" s="386"/>
      <c r="K67" s="386"/>
      <c r="L67" s="68"/>
      <c r="M67" s="68"/>
      <c r="N67" s="68"/>
    </row>
    <row r="68" spans="2:87" ht="10.7" customHeight="1" x14ac:dyDescent="0.15">
      <c r="B68" s="121"/>
      <c r="C68" s="95"/>
      <c r="D68" s="131"/>
      <c r="E68" s="137"/>
      <c r="F68" s="123"/>
      <c r="G68" s="123"/>
      <c r="H68" s="110"/>
      <c r="I68" s="131"/>
      <c r="J68" s="95"/>
      <c r="K68" s="88"/>
      <c r="L68" s="78"/>
    </row>
    <row r="69" spans="2:87" ht="12.6" customHeight="1" x14ac:dyDescent="0.15">
      <c r="B69" s="151" t="s">
        <v>11</v>
      </c>
      <c r="C69" s="389" t="s">
        <v>60</v>
      </c>
      <c r="D69" s="391"/>
      <c r="E69" s="390"/>
      <c r="F69" s="389" t="s">
        <v>58</v>
      </c>
      <c r="G69" s="390"/>
      <c r="H69" s="404" t="s">
        <v>76</v>
      </c>
      <c r="I69" s="405"/>
      <c r="J69" s="404" t="s">
        <v>29</v>
      </c>
      <c r="K69" s="406"/>
      <c r="L69" s="78"/>
      <c r="M69" s="78"/>
      <c r="N69" s="78"/>
    </row>
    <row r="70" spans="2:87" ht="12" customHeight="1" x14ac:dyDescent="0.15">
      <c r="B70" s="124"/>
      <c r="C70" s="125"/>
      <c r="D70" s="98" t="s">
        <v>77</v>
      </c>
      <c r="E70" s="98" t="s">
        <v>14</v>
      </c>
      <c r="F70" s="152" t="s">
        <v>78</v>
      </c>
      <c r="G70" s="99" t="s">
        <v>25</v>
      </c>
      <c r="H70" s="136"/>
      <c r="I70" s="99" t="s">
        <v>25</v>
      </c>
      <c r="J70" s="97"/>
      <c r="K70" s="98" t="s">
        <v>79</v>
      </c>
      <c r="L70" s="77"/>
      <c r="M70" s="77"/>
      <c r="N70" s="77"/>
    </row>
    <row r="71" spans="2:87" ht="13.35" customHeight="1" x14ac:dyDescent="0.15">
      <c r="B71" s="101"/>
      <c r="C71" s="127" t="s">
        <v>30</v>
      </c>
      <c r="D71" s="138"/>
      <c r="E71" s="128" t="s">
        <v>17</v>
      </c>
      <c r="F71" s="128" t="s">
        <v>17</v>
      </c>
      <c r="G71" s="128" t="s">
        <v>31</v>
      </c>
      <c r="H71" s="128" t="s">
        <v>17</v>
      </c>
      <c r="I71" s="128" t="s">
        <v>31</v>
      </c>
      <c r="J71" s="128" t="s">
        <v>17</v>
      </c>
      <c r="K71" s="129" t="s">
        <v>31</v>
      </c>
      <c r="L71" s="4"/>
      <c r="M71" s="4"/>
      <c r="N71" s="4"/>
    </row>
    <row r="72" spans="2:87" s="2" customFormat="1" ht="18.600000000000001" customHeight="1" x14ac:dyDescent="0.15">
      <c r="B72" s="14" t="s">
        <v>2</v>
      </c>
      <c r="C72" s="247">
        <v>419887</v>
      </c>
      <c r="D72" s="267">
        <v>103.4</v>
      </c>
      <c r="E72" s="209">
        <v>2.6812313803376497</v>
      </c>
      <c r="F72" s="248">
        <v>24.8</v>
      </c>
      <c r="G72" s="209">
        <v>0.8</v>
      </c>
      <c r="H72" s="249">
        <v>1.19</v>
      </c>
      <c r="I72" s="56">
        <v>-0.02</v>
      </c>
      <c r="J72" s="250">
        <v>1.1399999999999999</v>
      </c>
      <c r="K72" s="251">
        <v>0.08</v>
      </c>
      <c r="L72" s="56"/>
      <c r="M72" s="56"/>
      <c r="N72" s="56"/>
    </row>
    <row r="73" spans="2:87" ht="15" customHeight="1" x14ac:dyDescent="0.15">
      <c r="B73" s="105" t="s">
        <v>28</v>
      </c>
      <c r="C73" s="225">
        <v>10713</v>
      </c>
      <c r="D73" s="241">
        <v>101.2</v>
      </c>
      <c r="E73" s="103">
        <v>-4.7977422389463698</v>
      </c>
      <c r="F73" s="226">
        <v>1.4</v>
      </c>
      <c r="G73" s="103">
        <v>-2.5</v>
      </c>
      <c r="H73" s="252">
        <v>0.11</v>
      </c>
      <c r="I73" s="253">
        <v>-0.3</v>
      </c>
      <c r="J73" s="252">
        <v>0.06</v>
      </c>
      <c r="K73" s="254">
        <v>-0.38</v>
      </c>
      <c r="L73" s="15"/>
      <c r="M73" s="15"/>
      <c r="N73" s="15"/>
    </row>
    <row r="74" spans="2:87" ht="15" customHeight="1" x14ac:dyDescent="0.15">
      <c r="B74" s="105" t="s">
        <v>19</v>
      </c>
      <c r="C74" s="225">
        <v>141256</v>
      </c>
      <c r="D74" s="241">
        <v>104.8</v>
      </c>
      <c r="E74" s="103">
        <v>3.1496062992125928</v>
      </c>
      <c r="F74" s="226">
        <v>7.4</v>
      </c>
      <c r="G74" s="103">
        <v>-2.4</v>
      </c>
      <c r="H74" s="252">
        <v>0.59</v>
      </c>
      <c r="I74" s="253">
        <v>-0.28000000000000003</v>
      </c>
      <c r="J74" s="255">
        <v>0.88</v>
      </c>
      <c r="K74" s="254">
        <v>0.04</v>
      </c>
      <c r="L74" s="15"/>
      <c r="M74" s="15"/>
      <c r="N74" s="15"/>
    </row>
    <row r="75" spans="2:87" ht="15" customHeight="1" x14ac:dyDescent="0.15">
      <c r="B75" s="105" t="s">
        <v>5</v>
      </c>
      <c r="C75" s="225">
        <v>7198</v>
      </c>
      <c r="D75" s="241">
        <v>104.7</v>
      </c>
      <c r="E75" s="103">
        <v>0.57636887608070708</v>
      </c>
      <c r="F75" s="226">
        <v>4</v>
      </c>
      <c r="G75" s="103">
        <v>-13.7</v>
      </c>
      <c r="H75" s="252">
        <v>0.22</v>
      </c>
      <c r="I75" s="253">
        <v>-0.31</v>
      </c>
      <c r="J75" s="255">
        <v>0.77</v>
      </c>
      <c r="K75" s="254">
        <v>0.06</v>
      </c>
      <c r="L75" s="15"/>
      <c r="M75" s="15"/>
      <c r="N75" s="15"/>
    </row>
    <row r="76" spans="2:87" ht="15" customHeight="1" x14ac:dyDescent="0.15">
      <c r="B76" s="105" t="s">
        <v>6</v>
      </c>
      <c r="C76" s="225">
        <v>50445</v>
      </c>
      <c r="D76" s="241">
        <v>98.1</v>
      </c>
      <c r="E76" s="103">
        <v>-1.6048144433299996</v>
      </c>
      <c r="F76" s="226">
        <v>61.2</v>
      </c>
      <c r="G76" s="103">
        <v>1.2</v>
      </c>
      <c r="H76" s="252">
        <v>2.16</v>
      </c>
      <c r="I76" s="253">
        <v>0.1</v>
      </c>
      <c r="J76" s="255">
        <v>1.06</v>
      </c>
      <c r="K76" s="254">
        <v>-0.11</v>
      </c>
      <c r="L76" s="15"/>
      <c r="M76" s="15"/>
      <c r="N76" s="15"/>
    </row>
    <row r="77" spans="2:87" ht="15" customHeight="1" x14ac:dyDescent="0.15">
      <c r="B77" s="106" t="s">
        <v>7</v>
      </c>
      <c r="C77" s="227">
        <v>80093</v>
      </c>
      <c r="D77" s="220">
        <v>103.4</v>
      </c>
      <c r="E77" s="221">
        <v>4.0241448692152915</v>
      </c>
      <c r="F77" s="228">
        <v>29.8</v>
      </c>
      <c r="G77" s="221">
        <v>9</v>
      </c>
      <c r="H77" s="256">
        <v>0.93</v>
      </c>
      <c r="I77" s="257">
        <v>0.44</v>
      </c>
      <c r="J77" s="258">
        <v>1.1100000000000001</v>
      </c>
      <c r="K77" s="259">
        <v>0.5</v>
      </c>
      <c r="L77" s="15"/>
      <c r="M77" s="15"/>
      <c r="N77" s="15"/>
    </row>
    <row r="78" spans="2:87" ht="3.6" customHeight="1" x14ac:dyDescent="0.15">
      <c r="B78" s="6"/>
      <c r="C78" s="6"/>
      <c r="D78" s="6"/>
      <c r="E78" s="6"/>
      <c r="F78" s="6"/>
      <c r="G78" s="6"/>
      <c r="H78" s="6"/>
      <c r="I78" s="6"/>
      <c r="J78" s="6" t="s">
        <v>32</v>
      </c>
      <c r="K78" s="6"/>
      <c r="L78" s="6"/>
      <c r="M78" s="6"/>
      <c r="N78" s="6"/>
    </row>
    <row r="79" spans="2:87" ht="12.6" customHeight="1" x14ac:dyDescent="0.15">
      <c r="B79" s="22" t="s">
        <v>33</v>
      </c>
      <c r="C79" s="23"/>
      <c r="D79" s="23"/>
      <c r="E79" s="23"/>
      <c r="F79" s="23"/>
      <c r="G79" s="23"/>
      <c r="H79" s="23"/>
      <c r="I79" s="23"/>
      <c r="J79" s="23"/>
      <c r="K79" s="23"/>
      <c r="L79" s="23"/>
      <c r="M79" s="23"/>
      <c r="N79" s="23"/>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row>
    <row r="80" spans="2:87" ht="12.6" customHeight="1" x14ac:dyDescent="0.15">
      <c r="B80" s="22" t="s">
        <v>34</v>
      </c>
      <c r="C80" s="23"/>
      <c r="D80" s="23"/>
      <c r="E80" s="23"/>
      <c r="F80" s="23"/>
      <c r="G80" s="23"/>
      <c r="H80" s="23"/>
      <c r="I80" s="23"/>
      <c r="J80" s="23"/>
      <c r="K80" s="23"/>
      <c r="L80" s="23"/>
      <c r="M80" s="23"/>
      <c r="N80" s="23"/>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row>
    <row r="81" spans="2:111" ht="12.6" customHeight="1" x14ac:dyDescent="0.15">
      <c r="B81" s="24" t="s">
        <v>35</v>
      </c>
      <c r="C81" s="23"/>
      <c r="D81" s="23"/>
      <c r="E81" s="23"/>
      <c r="F81" s="23"/>
      <c r="G81" s="23"/>
      <c r="H81" s="23"/>
      <c r="I81" s="23"/>
      <c r="J81" s="23"/>
      <c r="K81" s="23"/>
      <c r="L81" s="23"/>
      <c r="M81" s="23"/>
      <c r="N81" s="23"/>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row>
    <row r="82" spans="2:111" ht="12.6" customHeight="1" x14ac:dyDescent="0.15">
      <c r="B82" s="25"/>
      <c r="C82" s="26"/>
      <c r="D82" s="26"/>
      <c r="E82" s="26"/>
      <c r="F82" s="26"/>
      <c r="G82" s="26"/>
      <c r="H82" s="26"/>
      <c r="I82" s="26"/>
      <c r="J82" s="26"/>
      <c r="K82" s="26"/>
      <c r="L82" s="26"/>
      <c r="M82" s="26"/>
      <c r="N82" s="26"/>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row>
    <row r="83" spans="2:111" s="60" customFormat="1" ht="20.25" customHeight="1" x14ac:dyDescent="0.15">
      <c r="B83" s="82" t="s">
        <v>89</v>
      </c>
      <c r="C83" s="107"/>
      <c r="D83" s="107"/>
      <c r="E83" s="107"/>
      <c r="F83" s="107"/>
      <c r="G83" s="107"/>
      <c r="H83" s="107"/>
      <c r="I83" s="3"/>
      <c r="J83" s="3"/>
      <c r="K83" s="3"/>
      <c r="L83" s="3"/>
      <c r="M83" s="3"/>
      <c r="N83" s="61"/>
      <c r="O83" s="61"/>
      <c r="P83" s="61"/>
      <c r="Q83" s="61"/>
      <c r="R83" s="61"/>
      <c r="S83" s="61"/>
      <c r="T83" s="61"/>
      <c r="U83" s="61"/>
      <c r="V83" s="61"/>
      <c r="W83" s="61"/>
      <c r="X83" s="61"/>
      <c r="Y83" s="61"/>
      <c r="Z83" s="61"/>
      <c r="AA83" s="61"/>
      <c r="AB83" s="61"/>
      <c r="AC83" s="61"/>
      <c r="AD83" s="61"/>
      <c r="AE83" s="61"/>
      <c r="AF83" s="61"/>
      <c r="AG83" s="61"/>
      <c r="AH83" s="61"/>
      <c r="AI83" s="61"/>
      <c r="AJ83" s="61"/>
      <c r="AK83" s="61"/>
      <c r="AL83" s="61"/>
      <c r="AM83" s="61"/>
      <c r="AN83" s="61"/>
      <c r="AO83" s="61"/>
      <c r="AP83" s="61"/>
      <c r="AQ83" s="61"/>
      <c r="AR83" s="61"/>
      <c r="AS83" s="61"/>
      <c r="AT83" s="61"/>
      <c r="AU83" s="61"/>
      <c r="AV83" s="61"/>
      <c r="AW83" s="61"/>
      <c r="AX83" s="61"/>
      <c r="AY83" s="61"/>
      <c r="AZ83" s="61"/>
      <c r="BA83" s="61"/>
      <c r="BB83" s="61"/>
      <c r="BC83" s="61"/>
      <c r="BD83" s="61"/>
      <c r="BE83" s="61"/>
      <c r="BF83" s="61"/>
      <c r="BG83" s="61"/>
      <c r="BH83" s="61"/>
      <c r="BI83" s="61"/>
      <c r="BJ83" s="61"/>
      <c r="BK83" s="61"/>
      <c r="BL83" s="61"/>
      <c r="BM83" s="61"/>
      <c r="BN83" s="61"/>
      <c r="BO83" s="61"/>
      <c r="BP83" s="61"/>
      <c r="BQ83" s="61"/>
      <c r="BR83" s="61"/>
      <c r="BS83" s="61"/>
      <c r="BT83" s="61"/>
      <c r="BU83" s="61"/>
      <c r="BV83" s="61"/>
      <c r="BW83" s="61"/>
      <c r="BX83" s="61"/>
      <c r="BY83" s="61"/>
      <c r="BZ83" s="61"/>
      <c r="CA83" s="61"/>
      <c r="CB83" s="61"/>
      <c r="CC83" s="61"/>
      <c r="CD83" s="61"/>
      <c r="CE83" s="61"/>
      <c r="CF83" s="61"/>
      <c r="CG83" s="61"/>
      <c r="CH83" s="61"/>
      <c r="CI83" s="61"/>
      <c r="CJ83" s="61"/>
      <c r="CK83" s="61"/>
      <c r="CL83" s="61"/>
      <c r="CM83" s="61"/>
      <c r="CN83" s="61"/>
      <c r="CO83" s="61"/>
      <c r="CP83" s="61"/>
      <c r="CQ83" s="61"/>
      <c r="CR83" s="61"/>
      <c r="CS83" s="61"/>
      <c r="CT83" s="61"/>
      <c r="CU83" s="61"/>
      <c r="CV83" s="61"/>
      <c r="CW83" s="61"/>
      <c r="CX83" s="61"/>
      <c r="CY83" s="61"/>
      <c r="CZ83" s="61"/>
      <c r="DA83" s="61"/>
      <c r="DB83" s="61"/>
      <c r="DC83" s="61"/>
      <c r="DD83" s="61"/>
      <c r="DE83" s="61"/>
      <c r="DF83" s="61"/>
      <c r="DG83" s="61"/>
    </row>
    <row r="84" spans="2:111" s="60" customFormat="1" ht="13.35" customHeight="1" x14ac:dyDescent="0.15">
      <c r="B84" s="108"/>
      <c r="C84" s="109"/>
      <c r="D84" s="109"/>
      <c r="E84" s="109"/>
      <c r="F84" s="109"/>
      <c r="G84" s="109"/>
      <c r="H84" s="89"/>
      <c r="I84" s="16"/>
      <c r="J84" s="16"/>
      <c r="K84" s="16"/>
      <c r="L84" s="16"/>
      <c r="M84" s="16"/>
    </row>
    <row r="85" spans="2:111" s="60" customFormat="1" ht="12.95" customHeight="1" x14ac:dyDescent="0.15">
      <c r="B85" s="394" t="s">
        <v>91</v>
      </c>
      <c r="C85" s="95"/>
      <c r="D85" s="131"/>
      <c r="E85" s="133"/>
      <c r="F85" s="139"/>
      <c r="G85" s="110"/>
      <c r="H85" s="131"/>
      <c r="I85" s="57"/>
      <c r="J85" s="78"/>
      <c r="K85" s="77"/>
      <c r="L85" s="78"/>
      <c r="M85" s="78"/>
    </row>
    <row r="86" spans="2:111" s="60" customFormat="1" ht="11.85" customHeight="1" x14ac:dyDescent="0.15">
      <c r="B86" s="407"/>
      <c r="C86" s="389" t="s">
        <v>60</v>
      </c>
      <c r="D86" s="391"/>
      <c r="E86" s="140" t="s">
        <v>61</v>
      </c>
      <c r="F86" s="141"/>
      <c r="G86" s="140" t="s">
        <v>62</v>
      </c>
      <c r="H86" s="142"/>
      <c r="I86" s="71"/>
      <c r="J86" s="72"/>
      <c r="K86" s="72"/>
      <c r="L86" s="21"/>
      <c r="M86" s="19"/>
    </row>
    <row r="87" spans="2:111" s="60" customFormat="1" ht="11.85" customHeight="1" x14ac:dyDescent="0.15">
      <c r="B87" s="396"/>
      <c r="C87" s="125"/>
      <c r="D87" s="99" t="s">
        <v>14</v>
      </c>
      <c r="E87" s="97"/>
      <c r="F87" s="99" t="s">
        <v>25</v>
      </c>
      <c r="G87" s="136"/>
      <c r="H87" s="99" t="s">
        <v>25</v>
      </c>
      <c r="I87" s="55"/>
      <c r="J87" s="77"/>
      <c r="K87" s="77"/>
      <c r="L87" s="78"/>
      <c r="M87" s="77"/>
    </row>
    <row r="88" spans="2:111" s="60" customFormat="1" ht="15" customHeight="1" x14ac:dyDescent="0.15">
      <c r="B88" s="158" t="s">
        <v>63</v>
      </c>
      <c r="C88" s="127" t="s">
        <v>30</v>
      </c>
      <c r="D88" s="128" t="s">
        <v>17</v>
      </c>
      <c r="E88" s="128" t="s">
        <v>17</v>
      </c>
      <c r="F88" s="128" t="s">
        <v>31</v>
      </c>
      <c r="G88" s="128" t="s">
        <v>17</v>
      </c>
      <c r="H88" s="128" t="s">
        <v>31</v>
      </c>
      <c r="I88" s="70"/>
      <c r="J88" s="4"/>
      <c r="K88" s="4"/>
      <c r="L88" s="4"/>
      <c r="M88" s="4"/>
      <c r="N88" s="4"/>
    </row>
    <row r="89" spans="2:111" s="60" customFormat="1" ht="15" customHeight="1" x14ac:dyDescent="0.15">
      <c r="B89" s="159" t="s">
        <v>64</v>
      </c>
      <c r="C89" s="260">
        <v>315641</v>
      </c>
      <c r="D89" s="226">
        <v>-0.1</v>
      </c>
      <c r="E89" s="261">
        <v>0.51</v>
      </c>
      <c r="F89" s="261">
        <v>-0.22</v>
      </c>
      <c r="G89" s="261">
        <v>0.68</v>
      </c>
      <c r="H89" s="261">
        <v>-0.08</v>
      </c>
      <c r="I89" s="73"/>
      <c r="J89" s="74"/>
      <c r="K89" s="74"/>
      <c r="L89" s="74"/>
      <c r="M89" s="74"/>
      <c r="N89" s="74"/>
    </row>
    <row r="90" spans="2:111" s="60" customFormat="1" ht="15" customHeight="1" x14ac:dyDescent="0.15">
      <c r="B90" s="159" t="s">
        <v>57</v>
      </c>
      <c r="C90" s="260">
        <v>130850</v>
      </c>
      <c r="D90" s="226">
        <v>1</v>
      </c>
      <c r="E90" s="252">
        <v>0.52</v>
      </c>
      <c r="F90" s="252">
        <v>-0.27</v>
      </c>
      <c r="G90" s="252">
        <v>0.85</v>
      </c>
      <c r="H90" s="252">
        <v>0.11</v>
      </c>
      <c r="I90" s="73"/>
      <c r="J90" s="74"/>
      <c r="K90" s="74"/>
      <c r="L90" s="74"/>
      <c r="M90" s="74"/>
      <c r="N90" s="74"/>
    </row>
    <row r="91" spans="2:111" s="60" customFormat="1" ht="15" customHeight="1" x14ac:dyDescent="0.15">
      <c r="B91" s="159" t="s">
        <v>48</v>
      </c>
      <c r="C91" s="260">
        <v>19582</v>
      </c>
      <c r="D91" s="226">
        <v>-1.8</v>
      </c>
      <c r="E91" s="255">
        <v>0.68</v>
      </c>
      <c r="F91" s="255">
        <v>0.19</v>
      </c>
      <c r="G91" s="255">
        <v>0.85</v>
      </c>
      <c r="H91" s="255">
        <v>0.36</v>
      </c>
      <c r="I91" s="73"/>
      <c r="J91" s="74"/>
      <c r="K91" s="74"/>
      <c r="L91" s="74"/>
      <c r="M91" s="74"/>
      <c r="N91" s="74"/>
    </row>
    <row r="92" spans="2:111" s="60" customFormat="1" ht="15" customHeight="1" x14ac:dyDescent="0.15">
      <c r="B92" s="160" t="s">
        <v>49</v>
      </c>
      <c r="C92" s="260">
        <v>56248</v>
      </c>
      <c r="D92" s="228">
        <v>-2.5</v>
      </c>
      <c r="E92" s="255">
        <v>0.12</v>
      </c>
      <c r="F92" s="255">
        <v>-0.23</v>
      </c>
      <c r="G92" s="255">
        <v>0.45</v>
      </c>
      <c r="H92" s="255">
        <v>0.01</v>
      </c>
      <c r="I92" s="73"/>
      <c r="J92" s="74"/>
      <c r="K92" s="74"/>
      <c r="L92" s="74"/>
      <c r="M92" s="74"/>
      <c r="N92" s="74"/>
    </row>
    <row r="93" spans="2:111" s="60" customFormat="1" ht="15" customHeight="1" x14ac:dyDescent="0.15">
      <c r="B93" s="158" t="s">
        <v>65</v>
      </c>
      <c r="C93" s="127" t="s">
        <v>30</v>
      </c>
      <c r="D93" s="128" t="s">
        <v>17</v>
      </c>
      <c r="E93" s="128" t="s">
        <v>17</v>
      </c>
      <c r="F93" s="128" t="s">
        <v>31</v>
      </c>
      <c r="G93" s="128" t="s">
        <v>17</v>
      </c>
      <c r="H93" s="129" t="s">
        <v>31</v>
      </c>
      <c r="I93" s="70"/>
      <c r="J93" s="80"/>
      <c r="K93" s="4"/>
      <c r="L93" s="50"/>
      <c r="M93" s="4"/>
    </row>
    <row r="94" spans="2:111" s="60" customFormat="1" ht="15" customHeight="1" x14ac:dyDescent="0.15">
      <c r="B94" s="159" t="s">
        <v>66</v>
      </c>
      <c r="C94" s="260">
        <v>104246</v>
      </c>
      <c r="D94" s="226">
        <v>6</v>
      </c>
      <c r="E94" s="261">
        <v>3.28</v>
      </c>
      <c r="F94" s="261">
        <v>0.53</v>
      </c>
      <c r="G94" s="261">
        <v>2.52</v>
      </c>
      <c r="H94" s="262">
        <v>0.47</v>
      </c>
      <c r="I94" s="75"/>
      <c r="J94" s="81"/>
      <c r="K94" s="50"/>
      <c r="L94" s="4"/>
      <c r="M94" s="54"/>
    </row>
    <row r="95" spans="2:111" s="60" customFormat="1" ht="15" customHeight="1" x14ac:dyDescent="0.15">
      <c r="B95" s="159" t="s">
        <v>67</v>
      </c>
      <c r="C95" s="260">
        <v>10406</v>
      </c>
      <c r="D95" s="226">
        <v>-5.3</v>
      </c>
      <c r="E95" s="252">
        <v>1.48</v>
      </c>
      <c r="F95" s="252">
        <v>-0.12</v>
      </c>
      <c r="G95" s="252">
        <v>1.24</v>
      </c>
      <c r="H95" s="263">
        <v>-0.59</v>
      </c>
      <c r="I95" s="75"/>
      <c r="J95" s="81"/>
      <c r="K95" s="50"/>
      <c r="L95" s="50"/>
      <c r="M95" s="54"/>
    </row>
    <row r="96" spans="2:111" s="60" customFormat="1" ht="15" customHeight="1" x14ac:dyDescent="0.15">
      <c r="B96" s="159" t="s">
        <v>48</v>
      </c>
      <c r="C96" s="260">
        <v>30863</v>
      </c>
      <c r="D96" s="226">
        <v>2.6</v>
      </c>
      <c r="E96" s="255">
        <v>3.12</v>
      </c>
      <c r="F96" s="255">
        <v>-0.01</v>
      </c>
      <c r="G96" s="255">
        <v>1.21</v>
      </c>
      <c r="H96" s="264">
        <v>-0.41</v>
      </c>
      <c r="I96" s="75"/>
      <c r="J96" s="81"/>
      <c r="K96" s="50"/>
      <c r="L96" s="50"/>
      <c r="M96" s="54"/>
    </row>
    <row r="97" spans="2:13" s="60" customFormat="1" ht="15" customHeight="1" x14ac:dyDescent="0.15">
      <c r="B97" s="160" t="s">
        <v>49</v>
      </c>
      <c r="C97" s="265">
        <v>23845</v>
      </c>
      <c r="D97" s="228">
        <v>17.5</v>
      </c>
      <c r="E97" s="258">
        <v>2.86</v>
      </c>
      <c r="F97" s="258">
        <v>1.81</v>
      </c>
      <c r="G97" s="258">
        <v>2.68</v>
      </c>
      <c r="H97" s="266">
        <v>1.44</v>
      </c>
      <c r="I97" s="75"/>
      <c r="J97" s="81"/>
      <c r="K97" s="50"/>
      <c r="L97" s="50"/>
      <c r="M97" s="54"/>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6"/>
  <conditionalFormatting sqref="I9:I14 F43:F48 L9:L14 I43:I48 L43:L48 F72:F77 C43:C48 J72 J74:J77 C72:C77 C9:C14">
    <cfRule type="cellIs" dxfId="24" priority="38" stopIfTrue="1" operator="equal">
      <formula>0</formula>
    </cfRule>
  </conditionalFormatting>
  <conditionalFormatting sqref="C32:C35 C27:C30 E27:E30 G27:G30 I27:I30 E32:E35 G32:G35 I32:I35">
    <cfRule type="containsBlanks" dxfId="23" priority="32" stopIfTrue="1">
      <formula>LEN(TRIM(C27))=0</formula>
    </cfRule>
  </conditionalFormatting>
  <conditionalFormatting sqref="C56:J59 C61:J64">
    <cfRule type="containsBlanks" dxfId="22" priority="31" stopIfTrue="1">
      <formula>LEN(TRIM(C56))=0</formula>
    </cfRule>
  </conditionalFormatting>
  <conditionalFormatting sqref="C89:C92 C94:C97">
    <cfRule type="containsBlanks" dxfId="21" priority="30" stopIfTrue="1">
      <formula>LEN(TRIM(C89))=0</formula>
    </cfRule>
  </conditionalFormatting>
  <conditionalFormatting sqref="F9:F14">
    <cfRule type="cellIs" dxfId="20" priority="29" stopIfTrue="1" operator="equal">
      <formula>0</formula>
    </cfRule>
  </conditionalFormatting>
  <conditionalFormatting sqref="M9 M11">
    <cfRule type="cellIs" dxfId="19" priority="28" stopIfTrue="1" operator="equal">
      <formula>0</formula>
    </cfRule>
  </conditionalFormatting>
  <conditionalFormatting sqref="D27:D30">
    <cfRule type="containsBlanks" dxfId="18" priority="27" stopIfTrue="1">
      <formula>LEN(TRIM(D27))=0</formula>
    </cfRule>
  </conditionalFormatting>
  <conditionalFormatting sqref="D94:D97">
    <cfRule type="containsBlanks" dxfId="17" priority="11" stopIfTrue="1">
      <formula>LEN(TRIM(D94))=0</formula>
    </cfRule>
  </conditionalFormatting>
  <conditionalFormatting sqref="D89:D92">
    <cfRule type="containsBlanks" dxfId="16" priority="12" stopIfTrue="1">
      <formula>LEN(TRIM(D89))=0</formula>
    </cfRule>
  </conditionalFormatting>
  <conditionalFormatting sqref="J27:J30">
    <cfRule type="containsBlanks" dxfId="15" priority="19" stopIfTrue="1">
      <formula>LEN(TRIM(J27))=0</formula>
    </cfRule>
  </conditionalFormatting>
  <conditionalFormatting sqref="D32:D35">
    <cfRule type="containsBlanks" dxfId="14" priority="18" stopIfTrue="1">
      <formula>LEN(TRIM(D32))=0</formula>
    </cfRule>
  </conditionalFormatting>
  <conditionalFormatting sqref="F27:F30">
    <cfRule type="containsBlanks" dxfId="13" priority="17" stopIfTrue="1">
      <formula>LEN(TRIM(F27))=0</formula>
    </cfRule>
  </conditionalFormatting>
  <conditionalFormatting sqref="F32:F35">
    <cfRule type="containsBlanks" dxfId="12" priority="16" stopIfTrue="1">
      <formula>LEN(TRIM(F32))=0</formula>
    </cfRule>
  </conditionalFormatting>
  <conditionalFormatting sqref="H27:H30">
    <cfRule type="containsBlanks" dxfId="11" priority="15" stopIfTrue="1">
      <formula>LEN(TRIM(H27))=0</formula>
    </cfRule>
  </conditionalFormatting>
  <conditionalFormatting sqref="H32:H35">
    <cfRule type="containsBlanks" dxfId="10" priority="14" stopIfTrue="1">
      <formula>LEN(TRIM(H32))=0</formula>
    </cfRule>
  </conditionalFormatting>
  <conditionalFormatting sqref="J32:J35">
    <cfRule type="containsBlanks" dxfId="9" priority="13" stopIfTrue="1">
      <formula>LEN(TRIM(J32))=0</formula>
    </cfRule>
  </conditionalFormatting>
  <conditionalFormatting sqref="E89 E91:E92">
    <cfRule type="cellIs" dxfId="8" priority="10" stopIfTrue="1" operator="equal">
      <formula>0</formula>
    </cfRule>
  </conditionalFormatting>
  <conditionalFormatting sqref="F89 F91:F92">
    <cfRule type="cellIs" dxfId="7" priority="9" stopIfTrue="1" operator="equal">
      <formula>0</formula>
    </cfRule>
  </conditionalFormatting>
  <conditionalFormatting sqref="G89 G91:G92">
    <cfRule type="cellIs" dxfId="6" priority="8" stopIfTrue="1" operator="equal">
      <formula>0</formula>
    </cfRule>
  </conditionalFormatting>
  <conditionalFormatting sqref="H89 H91:H92">
    <cfRule type="cellIs" dxfId="5" priority="7" stopIfTrue="1" operator="equal">
      <formula>0</formula>
    </cfRule>
  </conditionalFormatting>
  <conditionalFormatting sqref="H94 H96:H97">
    <cfRule type="cellIs" dxfId="4" priority="6" stopIfTrue="1" operator="equal">
      <formula>0</formula>
    </cfRule>
  </conditionalFormatting>
  <conditionalFormatting sqref="G94 G96:G97">
    <cfRule type="cellIs" dxfId="3" priority="5" stopIfTrue="1" operator="equal">
      <formula>0</formula>
    </cfRule>
  </conditionalFormatting>
  <conditionalFormatting sqref="F94 F96:F97">
    <cfRule type="cellIs" dxfId="2" priority="4" stopIfTrue="1" operator="equal">
      <formula>0</formula>
    </cfRule>
  </conditionalFormatting>
  <conditionalFormatting sqref="E94 E96:E97">
    <cfRule type="cellIs" dxfId="1" priority="3" stopIfTrue="1" operator="equal">
      <formula>0</formula>
    </cfRule>
  </conditionalFormatting>
  <conditionalFormatting sqref="L32:L35">
    <cfRule type="containsBlanks" dxfId="0" priority="2"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showGridLines="0" zoomScale="75" zoomScaleNormal="75" workbookViewId="0"/>
  </sheetViews>
  <sheetFormatPr defaultRowHeight="13.5" x14ac:dyDescent="0.15"/>
  <cols>
    <col min="1" max="1" width="7.25" style="274" customWidth="1"/>
    <col min="2" max="2" width="0.875" style="274" customWidth="1"/>
    <col min="3" max="3" width="38.625" style="297" customWidth="1"/>
    <col min="4" max="4" width="0.875" style="274" customWidth="1"/>
    <col min="5" max="15" width="14.375" style="274" customWidth="1"/>
    <col min="16" max="16384" width="9" style="274"/>
  </cols>
  <sheetData>
    <row r="1" spans="1:15" ht="18.75" x14ac:dyDescent="0.2">
      <c r="A1" s="273" t="s">
        <v>306</v>
      </c>
      <c r="B1" s="171"/>
      <c r="C1" s="172"/>
      <c r="D1" s="171"/>
      <c r="E1" s="171"/>
      <c r="F1" s="171"/>
      <c r="G1" s="171"/>
      <c r="H1" s="171" t="s">
        <v>175</v>
      </c>
      <c r="I1" s="171"/>
      <c r="J1" s="171"/>
      <c r="K1" s="171"/>
      <c r="L1" s="171"/>
      <c r="M1" s="171"/>
      <c r="N1" s="171"/>
      <c r="O1" s="171"/>
    </row>
    <row r="2" spans="1:15" ht="14.25" x14ac:dyDescent="0.15">
      <c r="A2" s="173" t="s">
        <v>99</v>
      </c>
      <c r="B2" s="174"/>
      <c r="C2" s="174"/>
      <c r="D2" s="174"/>
      <c r="E2" s="174"/>
      <c r="F2" s="175"/>
      <c r="G2" s="175"/>
      <c r="H2" s="175"/>
      <c r="I2" s="175"/>
      <c r="J2" s="175"/>
      <c r="K2" s="175"/>
      <c r="L2" s="175"/>
      <c r="M2" s="175"/>
      <c r="N2" s="175"/>
      <c r="O2" s="175"/>
    </row>
    <row r="3" spans="1:15" ht="14.25" x14ac:dyDescent="0.15">
      <c r="A3" s="176"/>
      <c r="B3" s="176"/>
      <c r="C3" s="177"/>
      <c r="D3" s="175"/>
      <c r="E3" s="175"/>
      <c r="F3" s="175"/>
      <c r="G3" s="175"/>
      <c r="H3" s="175"/>
      <c r="I3" s="175"/>
      <c r="J3" s="178"/>
      <c r="K3" s="269"/>
      <c r="L3" s="178"/>
      <c r="M3" s="269"/>
      <c r="N3" s="269"/>
      <c r="O3" s="179"/>
    </row>
    <row r="4" spans="1:15" s="275" customFormat="1" ht="14.25" x14ac:dyDescent="0.15">
      <c r="A4" s="175"/>
      <c r="B4" s="175"/>
      <c r="C4" s="176" t="s">
        <v>176</v>
      </c>
      <c r="D4" s="175"/>
      <c r="E4" s="176"/>
      <c r="F4" s="175"/>
      <c r="G4" s="175"/>
      <c r="H4" s="175"/>
      <c r="I4" s="175"/>
      <c r="J4" s="175"/>
      <c r="K4" s="175"/>
      <c r="L4" s="175"/>
      <c r="M4" s="175"/>
      <c r="N4" s="175"/>
      <c r="O4" s="180" t="s">
        <v>100</v>
      </c>
    </row>
    <row r="5" spans="1:15" s="275" customFormat="1" ht="14.25" x14ac:dyDescent="0.15">
      <c r="A5" s="270"/>
      <c r="B5" s="271"/>
      <c r="C5" s="181"/>
      <c r="D5" s="182"/>
      <c r="E5" s="408" t="s">
        <v>101</v>
      </c>
      <c r="F5" s="409"/>
      <c r="G5" s="410"/>
      <c r="H5" s="408" t="s">
        <v>102</v>
      </c>
      <c r="I5" s="409"/>
      <c r="J5" s="410"/>
      <c r="K5" s="413" t="s">
        <v>103</v>
      </c>
      <c r="L5" s="413" t="s">
        <v>104</v>
      </c>
      <c r="M5" s="408" t="s">
        <v>105</v>
      </c>
      <c r="N5" s="409"/>
      <c r="O5" s="410"/>
    </row>
    <row r="6" spans="1:15" s="275" customFormat="1" ht="15" thickBot="1" x14ac:dyDescent="0.2">
      <c r="A6" s="411" t="s">
        <v>106</v>
      </c>
      <c r="B6" s="412"/>
      <c r="C6" s="412"/>
      <c r="D6" s="183"/>
      <c r="E6" s="183" t="s">
        <v>107</v>
      </c>
      <c r="F6" s="268" t="s">
        <v>108</v>
      </c>
      <c r="G6" s="268" t="s">
        <v>109</v>
      </c>
      <c r="H6" s="184" t="s">
        <v>107</v>
      </c>
      <c r="I6" s="268" t="s">
        <v>108</v>
      </c>
      <c r="J6" s="268" t="s">
        <v>109</v>
      </c>
      <c r="K6" s="414"/>
      <c r="L6" s="414"/>
      <c r="M6" s="268" t="s">
        <v>107</v>
      </c>
      <c r="N6" s="184" t="s">
        <v>108</v>
      </c>
      <c r="O6" s="183" t="s">
        <v>109</v>
      </c>
    </row>
    <row r="7" spans="1:15" ht="15" thickTop="1" x14ac:dyDescent="0.15">
      <c r="A7" s="276"/>
      <c r="B7" s="277"/>
      <c r="C7" s="278"/>
      <c r="D7" s="272"/>
      <c r="E7" s="276"/>
      <c r="F7" s="276"/>
      <c r="G7" s="276"/>
      <c r="H7" s="276"/>
      <c r="I7" s="276"/>
      <c r="J7" s="276"/>
      <c r="K7" s="276"/>
      <c r="L7" s="276"/>
      <c r="M7" s="276"/>
      <c r="N7" s="276"/>
      <c r="O7" s="276"/>
    </row>
    <row r="8" spans="1:15" x14ac:dyDescent="0.15">
      <c r="A8" s="279" t="s">
        <v>177</v>
      </c>
      <c r="B8" s="65"/>
      <c r="C8" s="280" t="s">
        <v>2</v>
      </c>
      <c r="D8" s="185"/>
      <c r="E8" s="281">
        <v>286140</v>
      </c>
      <c r="F8" s="282">
        <v>357658</v>
      </c>
      <c r="G8" s="282">
        <v>201610</v>
      </c>
      <c r="H8" s="282">
        <v>274858</v>
      </c>
      <c r="I8" s="282">
        <v>342479</v>
      </c>
      <c r="J8" s="282">
        <v>194934</v>
      </c>
      <c r="K8" s="282">
        <v>252538</v>
      </c>
      <c r="L8" s="282">
        <v>22320</v>
      </c>
      <c r="M8" s="282">
        <v>11282</v>
      </c>
      <c r="N8" s="282">
        <v>15179</v>
      </c>
      <c r="O8" s="282">
        <v>6676</v>
      </c>
    </row>
    <row r="9" spans="1:15" ht="13.5" customHeight="1" x14ac:dyDescent="0.15">
      <c r="A9" s="283" t="s">
        <v>178</v>
      </c>
      <c r="B9" s="186"/>
      <c r="C9" s="187" t="s">
        <v>110</v>
      </c>
      <c r="D9" s="188"/>
      <c r="E9" s="284" t="s">
        <v>307</v>
      </c>
      <c r="F9" s="284" t="s">
        <v>307</v>
      </c>
      <c r="G9" s="284" t="s">
        <v>307</v>
      </c>
      <c r="H9" s="284" t="s">
        <v>307</v>
      </c>
      <c r="I9" s="284" t="s">
        <v>307</v>
      </c>
      <c r="J9" s="284" t="s">
        <v>307</v>
      </c>
      <c r="K9" s="284" t="s">
        <v>307</v>
      </c>
      <c r="L9" s="284" t="s">
        <v>307</v>
      </c>
      <c r="M9" s="284" t="s">
        <v>307</v>
      </c>
      <c r="N9" s="284" t="s">
        <v>307</v>
      </c>
      <c r="O9" s="284" t="s">
        <v>307</v>
      </c>
    </row>
    <row r="10" spans="1:15" x14ac:dyDescent="0.15">
      <c r="A10" s="285" t="s">
        <v>179</v>
      </c>
      <c r="B10" s="189"/>
      <c r="C10" s="190" t="s">
        <v>28</v>
      </c>
      <c r="D10" s="191"/>
      <c r="E10" s="286">
        <v>368793</v>
      </c>
      <c r="F10" s="286">
        <v>377566</v>
      </c>
      <c r="G10" s="286">
        <v>219394</v>
      </c>
      <c r="H10" s="286">
        <v>368378</v>
      </c>
      <c r="I10" s="286">
        <v>377139</v>
      </c>
      <c r="J10" s="286">
        <v>219187</v>
      </c>
      <c r="K10" s="286">
        <v>352519</v>
      </c>
      <c r="L10" s="286">
        <v>15859</v>
      </c>
      <c r="M10" s="286">
        <v>415</v>
      </c>
      <c r="N10" s="286">
        <v>427</v>
      </c>
      <c r="O10" s="286">
        <v>207</v>
      </c>
    </row>
    <row r="11" spans="1:15" x14ac:dyDescent="0.15">
      <c r="A11" s="285" t="s">
        <v>180</v>
      </c>
      <c r="B11" s="189"/>
      <c r="C11" s="190" t="s">
        <v>19</v>
      </c>
      <c r="D11" s="191"/>
      <c r="E11" s="286">
        <v>332437</v>
      </c>
      <c r="F11" s="286">
        <v>375297</v>
      </c>
      <c r="G11" s="286">
        <v>225076</v>
      </c>
      <c r="H11" s="286">
        <v>319703</v>
      </c>
      <c r="I11" s="286">
        <v>362473</v>
      </c>
      <c r="J11" s="286">
        <v>212567</v>
      </c>
      <c r="K11" s="286">
        <v>289430</v>
      </c>
      <c r="L11" s="286">
        <v>30273</v>
      </c>
      <c r="M11" s="286">
        <v>12734</v>
      </c>
      <c r="N11" s="286">
        <v>12824</v>
      </c>
      <c r="O11" s="286">
        <v>12509</v>
      </c>
    </row>
    <row r="12" spans="1:15" x14ac:dyDescent="0.15">
      <c r="A12" s="285" t="s">
        <v>181</v>
      </c>
      <c r="B12" s="189"/>
      <c r="C12" s="190" t="s">
        <v>111</v>
      </c>
      <c r="D12" s="191"/>
      <c r="E12" s="287" t="s">
        <v>307</v>
      </c>
      <c r="F12" s="287" t="s">
        <v>307</v>
      </c>
      <c r="G12" s="287" t="s">
        <v>307</v>
      </c>
      <c r="H12" s="287" t="s">
        <v>307</v>
      </c>
      <c r="I12" s="287" t="s">
        <v>307</v>
      </c>
      <c r="J12" s="287" t="s">
        <v>307</v>
      </c>
      <c r="K12" s="287" t="s">
        <v>307</v>
      </c>
      <c r="L12" s="287" t="s">
        <v>307</v>
      </c>
      <c r="M12" s="287" t="s">
        <v>307</v>
      </c>
      <c r="N12" s="287" t="s">
        <v>307</v>
      </c>
      <c r="O12" s="287" t="s">
        <v>307</v>
      </c>
    </row>
    <row r="13" spans="1:15" x14ac:dyDescent="0.15">
      <c r="A13" s="285" t="s">
        <v>182</v>
      </c>
      <c r="B13" s="189"/>
      <c r="C13" s="190" t="s">
        <v>5</v>
      </c>
      <c r="D13" s="191"/>
      <c r="E13" s="286">
        <v>339791</v>
      </c>
      <c r="F13" s="286">
        <v>357209</v>
      </c>
      <c r="G13" s="286">
        <v>253518</v>
      </c>
      <c r="H13" s="286">
        <v>331860</v>
      </c>
      <c r="I13" s="286">
        <v>349090</v>
      </c>
      <c r="J13" s="286">
        <v>246518</v>
      </c>
      <c r="K13" s="286">
        <v>299031</v>
      </c>
      <c r="L13" s="286">
        <v>32829</v>
      </c>
      <c r="M13" s="286">
        <v>7931</v>
      </c>
      <c r="N13" s="286">
        <v>8119</v>
      </c>
      <c r="O13" s="286">
        <v>7000</v>
      </c>
    </row>
    <row r="14" spans="1:15" x14ac:dyDescent="0.15">
      <c r="A14" s="285" t="s">
        <v>183</v>
      </c>
      <c r="B14" s="189"/>
      <c r="C14" s="192" t="s">
        <v>112</v>
      </c>
      <c r="D14" s="191"/>
      <c r="E14" s="286">
        <v>288499</v>
      </c>
      <c r="F14" s="286">
        <v>311671</v>
      </c>
      <c r="G14" s="286">
        <v>183671</v>
      </c>
      <c r="H14" s="286">
        <v>273064</v>
      </c>
      <c r="I14" s="286">
        <v>297125</v>
      </c>
      <c r="J14" s="286">
        <v>164216</v>
      </c>
      <c r="K14" s="286">
        <v>234061</v>
      </c>
      <c r="L14" s="286">
        <v>39003</v>
      </c>
      <c r="M14" s="286">
        <v>15435</v>
      </c>
      <c r="N14" s="286">
        <v>14546</v>
      </c>
      <c r="O14" s="286">
        <v>19455</v>
      </c>
    </row>
    <row r="15" spans="1:15" x14ac:dyDescent="0.15">
      <c r="A15" s="285" t="s">
        <v>184</v>
      </c>
      <c r="B15" s="189"/>
      <c r="C15" s="193" t="s">
        <v>113</v>
      </c>
      <c r="D15" s="191"/>
      <c r="E15" s="286">
        <v>193371</v>
      </c>
      <c r="F15" s="286">
        <v>270436</v>
      </c>
      <c r="G15" s="286">
        <v>136011</v>
      </c>
      <c r="H15" s="286">
        <v>189811</v>
      </c>
      <c r="I15" s="286">
        <v>266322</v>
      </c>
      <c r="J15" s="286">
        <v>132863</v>
      </c>
      <c r="K15" s="286">
        <v>175681</v>
      </c>
      <c r="L15" s="286">
        <v>14130</v>
      </c>
      <c r="M15" s="286">
        <v>3560</v>
      </c>
      <c r="N15" s="286">
        <v>4114</v>
      </c>
      <c r="O15" s="286">
        <v>3148</v>
      </c>
    </row>
    <row r="16" spans="1:15" x14ac:dyDescent="0.15">
      <c r="A16" s="285" t="s">
        <v>185</v>
      </c>
      <c r="B16" s="189"/>
      <c r="C16" s="192" t="s">
        <v>114</v>
      </c>
      <c r="D16" s="191"/>
      <c r="E16" s="286">
        <v>353160</v>
      </c>
      <c r="F16" s="286">
        <v>474593</v>
      </c>
      <c r="G16" s="286">
        <v>248334</v>
      </c>
      <c r="H16" s="286">
        <v>352914</v>
      </c>
      <c r="I16" s="286">
        <v>474137</v>
      </c>
      <c r="J16" s="286">
        <v>248269</v>
      </c>
      <c r="K16" s="286">
        <v>333417</v>
      </c>
      <c r="L16" s="286">
        <v>19497</v>
      </c>
      <c r="M16" s="286">
        <v>246</v>
      </c>
      <c r="N16" s="286">
        <v>456</v>
      </c>
      <c r="O16" s="286">
        <v>65</v>
      </c>
    </row>
    <row r="17" spans="1:15" x14ac:dyDescent="0.15">
      <c r="A17" s="285" t="s">
        <v>186</v>
      </c>
      <c r="B17" s="189"/>
      <c r="C17" s="193" t="s">
        <v>115</v>
      </c>
      <c r="D17" s="191"/>
      <c r="E17" s="286">
        <v>321633</v>
      </c>
      <c r="F17" s="286">
        <v>360636</v>
      </c>
      <c r="G17" s="286">
        <v>242539</v>
      </c>
      <c r="H17" s="286">
        <v>207730</v>
      </c>
      <c r="I17" s="286">
        <v>236087</v>
      </c>
      <c r="J17" s="286">
        <v>150225</v>
      </c>
      <c r="K17" s="286">
        <v>195653</v>
      </c>
      <c r="L17" s="286">
        <v>12077</v>
      </c>
      <c r="M17" s="286">
        <v>113903</v>
      </c>
      <c r="N17" s="286">
        <v>124549</v>
      </c>
      <c r="O17" s="286">
        <v>92314</v>
      </c>
    </row>
    <row r="18" spans="1:15" x14ac:dyDescent="0.15">
      <c r="A18" s="285" t="s">
        <v>187</v>
      </c>
      <c r="B18" s="189"/>
      <c r="C18" s="192" t="s">
        <v>116</v>
      </c>
      <c r="D18" s="191"/>
      <c r="E18" s="286">
        <v>406670</v>
      </c>
      <c r="F18" s="286">
        <v>448221</v>
      </c>
      <c r="G18" s="286">
        <v>244515</v>
      </c>
      <c r="H18" s="286">
        <v>377545</v>
      </c>
      <c r="I18" s="286">
        <v>414416</v>
      </c>
      <c r="J18" s="286">
        <v>233656</v>
      </c>
      <c r="K18" s="286">
        <v>353225</v>
      </c>
      <c r="L18" s="286">
        <v>24320</v>
      </c>
      <c r="M18" s="286">
        <v>29125</v>
      </c>
      <c r="N18" s="286">
        <v>33805</v>
      </c>
      <c r="O18" s="286">
        <v>10859</v>
      </c>
    </row>
    <row r="19" spans="1:15" x14ac:dyDescent="0.15">
      <c r="A19" s="285" t="s">
        <v>188</v>
      </c>
      <c r="B19" s="189"/>
      <c r="C19" s="192" t="s">
        <v>117</v>
      </c>
      <c r="D19" s="191"/>
      <c r="E19" s="286">
        <v>180828</v>
      </c>
      <c r="F19" s="286">
        <v>232566</v>
      </c>
      <c r="G19" s="286">
        <v>143071</v>
      </c>
      <c r="H19" s="286">
        <v>171890</v>
      </c>
      <c r="I19" s="286">
        <v>222635</v>
      </c>
      <c r="J19" s="286">
        <v>134857</v>
      </c>
      <c r="K19" s="286">
        <v>156753</v>
      </c>
      <c r="L19" s="286">
        <v>15137</v>
      </c>
      <c r="M19" s="286">
        <v>8938</v>
      </c>
      <c r="N19" s="286">
        <v>9931</v>
      </c>
      <c r="O19" s="286">
        <v>8214</v>
      </c>
    </row>
    <row r="20" spans="1:15" x14ac:dyDescent="0.15">
      <c r="A20" s="285" t="s">
        <v>189</v>
      </c>
      <c r="B20" s="189"/>
      <c r="C20" s="193" t="s">
        <v>118</v>
      </c>
      <c r="D20" s="191"/>
      <c r="E20" s="286">
        <v>172145</v>
      </c>
      <c r="F20" s="286">
        <v>250684</v>
      </c>
      <c r="G20" s="286">
        <v>136321</v>
      </c>
      <c r="H20" s="286">
        <v>161424</v>
      </c>
      <c r="I20" s="286">
        <v>237175</v>
      </c>
      <c r="J20" s="286">
        <v>126872</v>
      </c>
      <c r="K20" s="286">
        <v>153955</v>
      </c>
      <c r="L20" s="286">
        <v>7469</v>
      </c>
      <c r="M20" s="286">
        <v>10721</v>
      </c>
      <c r="N20" s="286">
        <v>13509</v>
      </c>
      <c r="O20" s="286">
        <v>9449</v>
      </c>
    </row>
    <row r="21" spans="1:15" x14ac:dyDescent="0.15">
      <c r="A21" s="285" t="s">
        <v>190</v>
      </c>
      <c r="B21" s="189"/>
      <c r="C21" s="192" t="s">
        <v>119</v>
      </c>
      <c r="D21" s="191"/>
      <c r="E21" s="286">
        <v>357135</v>
      </c>
      <c r="F21" s="286">
        <v>388138</v>
      </c>
      <c r="G21" s="286">
        <v>312711</v>
      </c>
      <c r="H21" s="286">
        <v>357135</v>
      </c>
      <c r="I21" s="286">
        <v>388138</v>
      </c>
      <c r="J21" s="286">
        <v>312711</v>
      </c>
      <c r="K21" s="286">
        <v>354341</v>
      </c>
      <c r="L21" s="286">
        <v>2794</v>
      </c>
      <c r="M21" s="286">
        <v>0</v>
      </c>
      <c r="N21" s="286">
        <v>0</v>
      </c>
      <c r="O21" s="286">
        <v>0</v>
      </c>
    </row>
    <row r="22" spans="1:15" x14ac:dyDescent="0.15">
      <c r="A22" s="285" t="s">
        <v>191</v>
      </c>
      <c r="B22" s="189"/>
      <c r="C22" s="190" t="s">
        <v>120</v>
      </c>
      <c r="D22" s="191"/>
      <c r="E22" s="286">
        <v>267733</v>
      </c>
      <c r="F22" s="286">
        <v>447528</v>
      </c>
      <c r="G22" s="286">
        <v>225661</v>
      </c>
      <c r="H22" s="286">
        <v>267224</v>
      </c>
      <c r="I22" s="286">
        <v>447314</v>
      </c>
      <c r="J22" s="286">
        <v>225082</v>
      </c>
      <c r="K22" s="286">
        <v>250562</v>
      </c>
      <c r="L22" s="286">
        <v>16662</v>
      </c>
      <c r="M22" s="286">
        <v>509</v>
      </c>
      <c r="N22" s="286">
        <v>214</v>
      </c>
      <c r="O22" s="286">
        <v>579</v>
      </c>
    </row>
    <row r="23" spans="1:15" x14ac:dyDescent="0.15">
      <c r="A23" s="285" t="s">
        <v>192</v>
      </c>
      <c r="B23" s="189"/>
      <c r="C23" s="190" t="s">
        <v>121</v>
      </c>
      <c r="D23" s="191"/>
      <c r="E23" s="286">
        <v>387501</v>
      </c>
      <c r="F23" s="286">
        <v>448397</v>
      </c>
      <c r="G23" s="286">
        <v>287561</v>
      </c>
      <c r="H23" s="286">
        <v>295366</v>
      </c>
      <c r="I23" s="286">
        <v>341106</v>
      </c>
      <c r="J23" s="286">
        <v>220300</v>
      </c>
      <c r="K23" s="286">
        <v>282246</v>
      </c>
      <c r="L23" s="286">
        <v>13120</v>
      </c>
      <c r="M23" s="286">
        <v>92135</v>
      </c>
      <c r="N23" s="286">
        <v>107291</v>
      </c>
      <c r="O23" s="286">
        <v>67261</v>
      </c>
    </row>
    <row r="24" spans="1:15" x14ac:dyDescent="0.15">
      <c r="A24" s="288" t="s">
        <v>193</v>
      </c>
      <c r="B24" s="194"/>
      <c r="C24" s="289" t="s">
        <v>122</v>
      </c>
      <c r="D24" s="195"/>
      <c r="E24" s="290">
        <v>196481</v>
      </c>
      <c r="F24" s="290">
        <v>268445</v>
      </c>
      <c r="G24" s="290">
        <v>135967</v>
      </c>
      <c r="H24" s="290">
        <v>161832</v>
      </c>
      <c r="I24" s="290">
        <v>205729</v>
      </c>
      <c r="J24" s="290">
        <v>124919</v>
      </c>
      <c r="K24" s="290">
        <v>142643</v>
      </c>
      <c r="L24" s="290">
        <v>19189</v>
      </c>
      <c r="M24" s="290">
        <v>34649</v>
      </c>
      <c r="N24" s="290">
        <v>62716</v>
      </c>
      <c r="O24" s="290">
        <v>11048</v>
      </c>
    </row>
    <row r="25" spans="1:15" x14ac:dyDescent="0.15">
      <c r="A25" s="279" t="s">
        <v>194</v>
      </c>
      <c r="B25" s="65"/>
      <c r="C25" s="291" t="s">
        <v>123</v>
      </c>
      <c r="D25" s="185"/>
      <c r="E25" s="292">
        <v>250390</v>
      </c>
      <c r="F25" s="292">
        <v>304388</v>
      </c>
      <c r="G25" s="292">
        <v>191139</v>
      </c>
      <c r="H25" s="292">
        <v>236246</v>
      </c>
      <c r="I25" s="292">
        <v>289713</v>
      </c>
      <c r="J25" s="292">
        <v>177577</v>
      </c>
      <c r="K25" s="292">
        <v>214015</v>
      </c>
      <c r="L25" s="292">
        <v>22231</v>
      </c>
      <c r="M25" s="292">
        <v>14144</v>
      </c>
      <c r="N25" s="292">
        <v>14675</v>
      </c>
      <c r="O25" s="292">
        <v>13562</v>
      </c>
    </row>
    <row r="26" spans="1:15" x14ac:dyDescent="0.15">
      <c r="A26" s="285" t="s">
        <v>195</v>
      </c>
      <c r="B26" s="189"/>
      <c r="C26" s="193" t="s">
        <v>124</v>
      </c>
      <c r="D26" s="191"/>
      <c r="E26" s="293">
        <v>225078</v>
      </c>
      <c r="F26" s="293">
        <v>321971</v>
      </c>
      <c r="G26" s="293">
        <v>195728</v>
      </c>
      <c r="H26" s="293">
        <v>180140</v>
      </c>
      <c r="I26" s="293">
        <v>239170</v>
      </c>
      <c r="J26" s="293">
        <v>162259</v>
      </c>
      <c r="K26" s="293">
        <v>165288</v>
      </c>
      <c r="L26" s="293">
        <v>14852</v>
      </c>
      <c r="M26" s="293">
        <v>44938</v>
      </c>
      <c r="N26" s="293">
        <v>82801</v>
      </c>
      <c r="O26" s="293">
        <v>33469</v>
      </c>
    </row>
    <row r="27" spans="1:15" x14ac:dyDescent="0.15">
      <c r="A27" s="285" t="s">
        <v>196</v>
      </c>
      <c r="B27" s="189"/>
      <c r="C27" s="192" t="s">
        <v>125</v>
      </c>
      <c r="D27" s="191"/>
      <c r="E27" s="287" t="s">
        <v>307</v>
      </c>
      <c r="F27" s="287" t="s">
        <v>307</v>
      </c>
      <c r="G27" s="287" t="s">
        <v>307</v>
      </c>
      <c r="H27" s="287" t="s">
        <v>307</v>
      </c>
      <c r="I27" s="287" t="s">
        <v>307</v>
      </c>
      <c r="J27" s="287" t="s">
        <v>307</v>
      </c>
      <c r="K27" s="287" t="s">
        <v>307</v>
      </c>
      <c r="L27" s="287" t="s">
        <v>307</v>
      </c>
      <c r="M27" s="287" t="s">
        <v>307</v>
      </c>
      <c r="N27" s="287" t="s">
        <v>307</v>
      </c>
      <c r="O27" s="287" t="s">
        <v>307</v>
      </c>
    </row>
    <row r="28" spans="1:15" x14ac:dyDescent="0.15">
      <c r="A28" s="285" t="s">
        <v>197</v>
      </c>
      <c r="B28" s="189"/>
      <c r="C28" s="193" t="s">
        <v>126</v>
      </c>
      <c r="D28" s="191"/>
      <c r="E28" s="287" t="s">
        <v>307</v>
      </c>
      <c r="F28" s="287" t="s">
        <v>307</v>
      </c>
      <c r="G28" s="287" t="s">
        <v>307</v>
      </c>
      <c r="H28" s="287" t="s">
        <v>307</v>
      </c>
      <c r="I28" s="287" t="s">
        <v>307</v>
      </c>
      <c r="J28" s="287" t="s">
        <v>307</v>
      </c>
      <c r="K28" s="287" t="s">
        <v>307</v>
      </c>
      <c r="L28" s="287" t="s">
        <v>307</v>
      </c>
      <c r="M28" s="287" t="s">
        <v>307</v>
      </c>
      <c r="N28" s="287" t="s">
        <v>307</v>
      </c>
      <c r="O28" s="287" t="s">
        <v>307</v>
      </c>
    </row>
    <row r="29" spans="1:15" x14ac:dyDescent="0.15">
      <c r="A29" s="285" t="s">
        <v>198</v>
      </c>
      <c r="B29" s="189"/>
      <c r="C29" s="192" t="s">
        <v>127</v>
      </c>
      <c r="D29" s="191"/>
      <c r="E29" s="293">
        <v>288419</v>
      </c>
      <c r="F29" s="293">
        <v>310856</v>
      </c>
      <c r="G29" s="293">
        <v>214751</v>
      </c>
      <c r="H29" s="293">
        <v>287547</v>
      </c>
      <c r="I29" s="293">
        <v>309767</v>
      </c>
      <c r="J29" s="293">
        <v>214590</v>
      </c>
      <c r="K29" s="293">
        <v>270427</v>
      </c>
      <c r="L29" s="293">
        <v>17120</v>
      </c>
      <c r="M29" s="293">
        <v>872</v>
      </c>
      <c r="N29" s="293">
        <v>1089</v>
      </c>
      <c r="O29" s="293">
        <v>161</v>
      </c>
    </row>
    <row r="30" spans="1:15" x14ac:dyDescent="0.15">
      <c r="A30" s="285" t="s">
        <v>199</v>
      </c>
      <c r="B30" s="189"/>
      <c r="C30" s="190" t="s">
        <v>128</v>
      </c>
      <c r="D30" s="191"/>
      <c r="E30" s="368">
        <v>366885</v>
      </c>
      <c r="F30" s="368">
        <v>423220</v>
      </c>
      <c r="G30" s="368">
        <v>267037</v>
      </c>
      <c r="H30" s="368">
        <v>295555</v>
      </c>
      <c r="I30" s="368">
        <v>344023</v>
      </c>
      <c r="J30" s="368">
        <v>209650</v>
      </c>
      <c r="K30" s="368">
        <v>257309</v>
      </c>
      <c r="L30" s="368">
        <v>38246</v>
      </c>
      <c r="M30" s="368">
        <v>71330</v>
      </c>
      <c r="N30" s="368">
        <v>79197</v>
      </c>
      <c r="O30" s="368">
        <v>57387</v>
      </c>
    </row>
    <row r="31" spans="1:15" x14ac:dyDescent="0.15">
      <c r="A31" s="285" t="s">
        <v>200</v>
      </c>
      <c r="B31" s="189"/>
      <c r="C31" s="192" t="s">
        <v>129</v>
      </c>
      <c r="D31" s="191"/>
      <c r="E31" s="293">
        <v>319239</v>
      </c>
      <c r="F31" s="293">
        <v>340232</v>
      </c>
      <c r="G31" s="293">
        <v>265199</v>
      </c>
      <c r="H31" s="293">
        <v>319239</v>
      </c>
      <c r="I31" s="293">
        <v>340232</v>
      </c>
      <c r="J31" s="293">
        <v>265199</v>
      </c>
      <c r="K31" s="293">
        <v>293711</v>
      </c>
      <c r="L31" s="293">
        <v>25528</v>
      </c>
      <c r="M31" s="293">
        <v>0</v>
      </c>
      <c r="N31" s="293">
        <v>0</v>
      </c>
      <c r="O31" s="293">
        <v>0</v>
      </c>
    </row>
    <row r="32" spans="1:15" x14ac:dyDescent="0.15">
      <c r="A32" s="285" t="s">
        <v>201</v>
      </c>
      <c r="B32" s="189"/>
      <c r="C32" s="192" t="s">
        <v>130</v>
      </c>
      <c r="D32" s="191"/>
      <c r="E32" s="293">
        <v>272798</v>
      </c>
      <c r="F32" s="293">
        <v>310118</v>
      </c>
      <c r="G32" s="293">
        <v>191343</v>
      </c>
      <c r="H32" s="293">
        <v>272798</v>
      </c>
      <c r="I32" s="293">
        <v>310118</v>
      </c>
      <c r="J32" s="293">
        <v>191343</v>
      </c>
      <c r="K32" s="293">
        <v>241948</v>
      </c>
      <c r="L32" s="293">
        <v>30850</v>
      </c>
      <c r="M32" s="293">
        <v>0</v>
      </c>
      <c r="N32" s="293">
        <v>0</v>
      </c>
      <c r="O32" s="293">
        <v>0</v>
      </c>
    </row>
    <row r="33" spans="1:15" x14ac:dyDescent="0.15">
      <c r="A33" s="285" t="s">
        <v>202</v>
      </c>
      <c r="B33" s="189"/>
      <c r="C33" s="193" t="s">
        <v>131</v>
      </c>
      <c r="D33" s="191"/>
      <c r="E33" s="287" t="s">
        <v>307</v>
      </c>
      <c r="F33" s="287" t="s">
        <v>307</v>
      </c>
      <c r="G33" s="287" t="s">
        <v>307</v>
      </c>
      <c r="H33" s="287" t="s">
        <v>307</v>
      </c>
      <c r="I33" s="287" t="s">
        <v>307</v>
      </c>
      <c r="J33" s="287" t="s">
        <v>307</v>
      </c>
      <c r="K33" s="287" t="s">
        <v>307</v>
      </c>
      <c r="L33" s="287" t="s">
        <v>307</v>
      </c>
      <c r="M33" s="287" t="s">
        <v>307</v>
      </c>
      <c r="N33" s="287" t="s">
        <v>307</v>
      </c>
      <c r="O33" s="287" t="s">
        <v>307</v>
      </c>
    </row>
    <row r="34" spans="1:15" x14ac:dyDescent="0.15">
      <c r="A34" s="285" t="s">
        <v>203</v>
      </c>
      <c r="B34" s="189"/>
      <c r="C34" s="192" t="s">
        <v>132</v>
      </c>
      <c r="D34" s="191"/>
      <c r="E34" s="293">
        <v>287299</v>
      </c>
      <c r="F34" s="293">
        <v>297116</v>
      </c>
      <c r="G34" s="293">
        <v>196957</v>
      </c>
      <c r="H34" s="293">
        <v>287299</v>
      </c>
      <c r="I34" s="293">
        <v>297116</v>
      </c>
      <c r="J34" s="293">
        <v>196957</v>
      </c>
      <c r="K34" s="293">
        <v>271269</v>
      </c>
      <c r="L34" s="293">
        <v>16030</v>
      </c>
      <c r="M34" s="293">
        <v>0</v>
      </c>
      <c r="N34" s="293">
        <v>0</v>
      </c>
      <c r="O34" s="293">
        <v>0</v>
      </c>
    </row>
    <row r="35" spans="1:15" x14ac:dyDescent="0.15">
      <c r="A35" s="285" t="s">
        <v>204</v>
      </c>
      <c r="B35" s="189"/>
      <c r="C35" s="190" t="s">
        <v>133</v>
      </c>
      <c r="D35" s="191"/>
      <c r="E35" s="287" t="s">
        <v>307</v>
      </c>
      <c r="F35" s="287" t="s">
        <v>307</v>
      </c>
      <c r="G35" s="287" t="s">
        <v>307</v>
      </c>
      <c r="H35" s="287" t="s">
        <v>307</v>
      </c>
      <c r="I35" s="287" t="s">
        <v>307</v>
      </c>
      <c r="J35" s="287" t="s">
        <v>307</v>
      </c>
      <c r="K35" s="287" t="s">
        <v>307</v>
      </c>
      <c r="L35" s="287" t="s">
        <v>307</v>
      </c>
      <c r="M35" s="287" t="s">
        <v>307</v>
      </c>
      <c r="N35" s="287" t="s">
        <v>307</v>
      </c>
      <c r="O35" s="287" t="s">
        <v>307</v>
      </c>
    </row>
    <row r="36" spans="1:15" x14ac:dyDescent="0.15">
      <c r="A36" s="285" t="s">
        <v>205</v>
      </c>
      <c r="B36" s="189"/>
      <c r="C36" s="190" t="s">
        <v>134</v>
      </c>
      <c r="D36" s="191"/>
      <c r="E36" s="287" t="s">
        <v>307</v>
      </c>
      <c r="F36" s="287" t="s">
        <v>307</v>
      </c>
      <c r="G36" s="287" t="s">
        <v>307</v>
      </c>
      <c r="H36" s="287" t="s">
        <v>307</v>
      </c>
      <c r="I36" s="287" t="s">
        <v>307</v>
      </c>
      <c r="J36" s="287" t="s">
        <v>307</v>
      </c>
      <c r="K36" s="287" t="s">
        <v>307</v>
      </c>
      <c r="L36" s="287" t="s">
        <v>307</v>
      </c>
      <c r="M36" s="287" t="s">
        <v>307</v>
      </c>
      <c r="N36" s="287" t="s">
        <v>307</v>
      </c>
      <c r="O36" s="287" t="s">
        <v>307</v>
      </c>
    </row>
    <row r="37" spans="1:15" x14ac:dyDescent="0.15">
      <c r="A37" s="285" t="s">
        <v>206</v>
      </c>
      <c r="B37" s="189"/>
      <c r="C37" s="190" t="s">
        <v>135</v>
      </c>
      <c r="D37" s="191"/>
      <c r="E37" s="293">
        <v>378771</v>
      </c>
      <c r="F37" s="293">
        <v>427968</v>
      </c>
      <c r="G37" s="293">
        <v>246223</v>
      </c>
      <c r="H37" s="293">
        <v>358499</v>
      </c>
      <c r="I37" s="293">
        <v>402144</v>
      </c>
      <c r="J37" s="293">
        <v>240908</v>
      </c>
      <c r="K37" s="293">
        <v>329086</v>
      </c>
      <c r="L37" s="293">
        <v>29413</v>
      </c>
      <c r="M37" s="293">
        <v>20272</v>
      </c>
      <c r="N37" s="293">
        <v>25824</v>
      </c>
      <c r="O37" s="293">
        <v>5315</v>
      </c>
    </row>
    <row r="38" spans="1:15" x14ac:dyDescent="0.15">
      <c r="A38" s="285" t="s">
        <v>207</v>
      </c>
      <c r="B38" s="189"/>
      <c r="C38" s="192" t="s">
        <v>136</v>
      </c>
      <c r="D38" s="191"/>
      <c r="E38" s="293">
        <v>324940</v>
      </c>
      <c r="F38" s="293">
        <v>360070</v>
      </c>
      <c r="G38" s="293">
        <v>219662</v>
      </c>
      <c r="H38" s="293">
        <v>324940</v>
      </c>
      <c r="I38" s="293">
        <v>360070</v>
      </c>
      <c r="J38" s="293">
        <v>219662</v>
      </c>
      <c r="K38" s="293">
        <v>291697</v>
      </c>
      <c r="L38" s="293">
        <v>33243</v>
      </c>
      <c r="M38" s="293">
        <v>0</v>
      </c>
      <c r="N38" s="293">
        <v>0</v>
      </c>
      <c r="O38" s="293">
        <v>0</v>
      </c>
    </row>
    <row r="39" spans="1:15" x14ac:dyDescent="0.15">
      <c r="A39" s="285" t="s">
        <v>208</v>
      </c>
      <c r="B39" s="189"/>
      <c r="C39" s="192" t="s">
        <v>137</v>
      </c>
      <c r="D39" s="191"/>
      <c r="E39" s="293">
        <v>298307</v>
      </c>
      <c r="F39" s="293">
        <v>313175</v>
      </c>
      <c r="G39" s="293">
        <v>200192</v>
      </c>
      <c r="H39" s="293">
        <v>298307</v>
      </c>
      <c r="I39" s="293">
        <v>313175</v>
      </c>
      <c r="J39" s="293">
        <v>200192</v>
      </c>
      <c r="K39" s="293">
        <v>262639</v>
      </c>
      <c r="L39" s="293">
        <v>35668</v>
      </c>
      <c r="M39" s="293">
        <v>0</v>
      </c>
      <c r="N39" s="293">
        <v>0</v>
      </c>
      <c r="O39" s="293">
        <v>0</v>
      </c>
    </row>
    <row r="40" spans="1:15" x14ac:dyDescent="0.15">
      <c r="A40" s="285" t="s">
        <v>209</v>
      </c>
      <c r="B40" s="189"/>
      <c r="C40" s="193" t="s">
        <v>138</v>
      </c>
      <c r="D40" s="191"/>
      <c r="E40" s="293">
        <v>309069</v>
      </c>
      <c r="F40" s="293">
        <v>348964</v>
      </c>
      <c r="G40" s="293">
        <v>214055</v>
      </c>
      <c r="H40" s="293">
        <v>281139</v>
      </c>
      <c r="I40" s="293">
        <v>317749</v>
      </c>
      <c r="J40" s="293">
        <v>193948</v>
      </c>
      <c r="K40" s="293">
        <v>259019</v>
      </c>
      <c r="L40" s="293">
        <v>22120</v>
      </c>
      <c r="M40" s="293">
        <v>27930</v>
      </c>
      <c r="N40" s="293">
        <v>31215</v>
      </c>
      <c r="O40" s="293">
        <v>20107</v>
      </c>
    </row>
    <row r="41" spans="1:15" x14ac:dyDescent="0.15">
      <c r="A41" s="285" t="s">
        <v>210</v>
      </c>
      <c r="B41" s="189"/>
      <c r="C41" s="192" t="s">
        <v>139</v>
      </c>
      <c r="D41" s="191"/>
      <c r="E41" s="293">
        <v>368683</v>
      </c>
      <c r="F41" s="293">
        <v>409047</v>
      </c>
      <c r="G41" s="293">
        <v>243758</v>
      </c>
      <c r="H41" s="293">
        <v>363517</v>
      </c>
      <c r="I41" s="293">
        <v>403775</v>
      </c>
      <c r="J41" s="293">
        <v>238920</v>
      </c>
      <c r="K41" s="293">
        <v>330439</v>
      </c>
      <c r="L41" s="293">
        <v>33078</v>
      </c>
      <c r="M41" s="293">
        <v>5166</v>
      </c>
      <c r="N41" s="293">
        <v>5272</v>
      </c>
      <c r="O41" s="293">
        <v>4838</v>
      </c>
    </row>
    <row r="42" spans="1:15" x14ac:dyDescent="0.15">
      <c r="A42" s="285" t="s">
        <v>211</v>
      </c>
      <c r="B42" s="189"/>
      <c r="C42" s="192" t="s">
        <v>140</v>
      </c>
      <c r="D42" s="191"/>
      <c r="E42" s="293">
        <v>290102</v>
      </c>
      <c r="F42" s="293">
        <v>345460</v>
      </c>
      <c r="G42" s="293">
        <v>190575</v>
      </c>
      <c r="H42" s="293">
        <v>279794</v>
      </c>
      <c r="I42" s="293">
        <v>333457</v>
      </c>
      <c r="J42" s="293">
        <v>183313</v>
      </c>
      <c r="K42" s="293">
        <v>257043</v>
      </c>
      <c r="L42" s="293">
        <v>22751</v>
      </c>
      <c r="M42" s="293">
        <v>10308</v>
      </c>
      <c r="N42" s="293">
        <v>12003</v>
      </c>
      <c r="O42" s="293">
        <v>7262</v>
      </c>
    </row>
    <row r="43" spans="1:15" x14ac:dyDescent="0.15">
      <c r="A43" s="285" t="s">
        <v>212</v>
      </c>
      <c r="B43" s="189"/>
      <c r="C43" s="192" t="s">
        <v>141</v>
      </c>
      <c r="D43" s="191"/>
      <c r="E43" s="293">
        <v>399241</v>
      </c>
      <c r="F43" s="293">
        <v>444387</v>
      </c>
      <c r="G43" s="293">
        <v>273258</v>
      </c>
      <c r="H43" s="293">
        <v>399241</v>
      </c>
      <c r="I43" s="293">
        <v>444387</v>
      </c>
      <c r="J43" s="293">
        <v>273258</v>
      </c>
      <c r="K43" s="293">
        <v>360860</v>
      </c>
      <c r="L43" s="293">
        <v>38381</v>
      </c>
      <c r="M43" s="293">
        <v>0</v>
      </c>
      <c r="N43" s="293">
        <v>0</v>
      </c>
      <c r="O43" s="293">
        <v>0</v>
      </c>
    </row>
    <row r="44" spans="1:15" x14ac:dyDescent="0.15">
      <c r="A44" s="285" t="s">
        <v>213</v>
      </c>
      <c r="B44" s="189"/>
      <c r="C44" s="193" t="s">
        <v>142</v>
      </c>
      <c r="D44" s="191"/>
      <c r="E44" s="293">
        <v>402853</v>
      </c>
      <c r="F44" s="293">
        <v>423488</v>
      </c>
      <c r="G44" s="293">
        <v>310687</v>
      </c>
      <c r="H44" s="293">
        <v>348203</v>
      </c>
      <c r="I44" s="293">
        <v>377823</v>
      </c>
      <c r="J44" s="293">
        <v>215903</v>
      </c>
      <c r="K44" s="293">
        <v>313823</v>
      </c>
      <c r="L44" s="293">
        <v>34380</v>
      </c>
      <c r="M44" s="293">
        <v>54650</v>
      </c>
      <c r="N44" s="293">
        <v>45665</v>
      </c>
      <c r="O44" s="293">
        <v>94784</v>
      </c>
    </row>
    <row r="45" spans="1:15" x14ac:dyDescent="0.15">
      <c r="A45" s="285" t="s">
        <v>214</v>
      </c>
      <c r="B45" s="189"/>
      <c r="C45" s="190" t="s">
        <v>143</v>
      </c>
      <c r="D45" s="191"/>
      <c r="E45" s="287" t="s">
        <v>307</v>
      </c>
      <c r="F45" s="287" t="s">
        <v>307</v>
      </c>
      <c r="G45" s="287" t="s">
        <v>307</v>
      </c>
      <c r="H45" s="287" t="s">
        <v>307</v>
      </c>
      <c r="I45" s="287" t="s">
        <v>307</v>
      </c>
      <c r="J45" s="287" t="s">
        <v>307</v>
      </c>
      <c r="K45" s="287" t="s">
        <v>307</v>
      </c>
      <c r="L45" s="287" t="s">
        <v>307</v>
      </c>
      <c r="M45" s="287" t="s">
        <v>307</v>
      </c>
      <c r="N45" s="287" t="s">
        <v>307</v>
      </c>
      <c r="O45" s="287" t="s">
        <v>307</v>
      </c>
    </row>
    <row r="46" spans="1:15" x14ac:dyDescent="0.15">
      <c r="A46" s="285" t="s">
        <v>215</v>
      </c>
      <c r="B46" s="189"/>
      <c r="C46" s="192" t="s">
        <v>144</v>
      </c>
      <c r="D46" s="191"/>
      <c r="E46" s="293">
        <v>336098</v>
      </c>
      <c r="F46" s="293">
        <v>382314</v>
      </c>
      <c r="G46" s="293">
        <v>234319</v>
      </c>
      <c r="H46" s="293">
        <v>249912</v>
      </c>
      <c r="I46" s="293">
        <v>287146</v>
      </c>
      <c r="J46" s="293">
        <v>167914</v>
      </c>
      <c r="K46" s="293">
        <v>237438</v>
      </c>
      <c r="L46" s="293">
        <v>12474</v>
      </c>
      <c r="M46" s="293">
        <v>86186</v>
      </c>
      <c r="N46" s="293">
        <v>95168</v>
      </c>
      <c r="O46" s="293">
        <v>66405</v>
      </c>
    </row>
    <row r="47" spans="1:15" x14ac:dyDescent="0.15">
      <c r="A47" s="285" t="s">
        <v>216</v>
      </c>
      <c r="B47" s="189"/>
      <c r="C47" s="192" t="s">
        <v>145</v>
      </c>
      <c r="D47" s="191"/>
      <c r="E47" s="294">
        <v>295274</v>
      </c>
      <c r="F47" s="294">
        <v>318090</v>
      </c>
      <c r="G47" s="294">
        <v>209670</v>
      </c>
      <c r="H47" s="294">
        <v>268334</v>
      </c>
      <c r="I47" s="294">
        <v>289951</v>
      </c>
      <c r="J47" s="294">
        <v>187227</v>
      </c>
      <c r="K47" s="294">
        <v>240939</v>
      </c>
      <c r="L47" s="294">
        <v>27395</v>
      </c>
      <c r="M47" s="294">
        <v>26940</v>
      </c>
      <c r="N47" s="294">
        <v>28139</v>
      </c>
      <c r="O47" s="294">
        <v>22443</v>
      </c>
    </row>
    <row r="48" spans="1:15" x14ac:dyDescent="0.15">
      <c r="A48" s="285" t="s">
        <v>217</v>
      </c>
      <c r="B48" s="189"/>
      <c r="C48" s="193" t="s">
        <v>146</v>
      </c>
      <c r="D48" s="191"/>
      <c r="E48" s="290">
        <v>321921</v>
      </c>
      <c r="F48" s="290">
        <v>366796</v>
      </c>
      <c r="G48" s="290">
        <v>231389</v>
      </c>
      <c r="H48" s="290">
        <v>311631</v>
      </c>
      <c r="I48" s="290">
        <v>354882</v>
      </c>
      <c r="J48" s="290">
        <v>224376</v>
      </c>
      <c r="K48" s="290">
        <v>281342</v>
      </c>
      <c r="L48" s="290">
        <v>30289</v>
      </c>
      <c r="M48" s="290">
        <v>10290</v>
      </c>
      <c r="N48" s="290">
        <v>11914</v>
      </c>
      <c r="O48" s="290">
        <v>7013</v>
      </c>
    </row>
    <row r="49" spans="1:15" x14ac:dyDescent="0.15">
      <c r="A49" s="283" t="s">
        <v>218</v>
      </c>
      <c r="B49" s="186"/>
      <c r="C49" s="196" t="s">
        <v>147</v>
      </c>
      <c r="D49" s="188"/>
      <c r="E49" s="294">
        <v>258436</v>
      </c>
      <c r="F49" s="294">
        <v>321994</v>
      </c>
      <c r="G49" s="294">
        <v>162121</v>
      </c>
      <c r="H49" s="294">
        <v>256012</v>
      </c>
      <c r="I49" s="294">
        <v>318837</v>
      </c>
      <c r="J49" s="294">
        <v>160807</v>
      </c>
      <c r="K49" s="294">
        <v>237051</v>
      </c>
      <c r="L49" s="294">
        <v>18961</v>
      </c>
      <c r="M49" s="294">
        <v>2424</v>
      </c>
      <c r="N49" s="294">
        <v>3157</v>
      </c>
      <c r="O49" s="294">
        <v>1314</v>
      </c>
    </row>
    <row r="50" spans="1:15" x14ac:dyDescent="0.15">
      <c r="A50" s="285" t="s">
        <v>219</v>
      </c>
      <c r="B50" s="189"/>
      <c r="C50" s="190" t="s">
        <v>148</v>
      </c>
      <c r="D50" s="191"/>
      <c r="E50" s="290">
        <v>172508</v>
      </c>
      <c r="F50" s="290">
        <v>243543</v>
      </c>
      <c r="G50" s="290">
        <v>130725</v>
      </c>
      <c r="H50" s="290">
        <v>168583</v>
      </c>
      <c r="I50" s="290">
        <v>238929</v>
      </c>
      <c r="J50" s="290">
        <v>127205</v>
      </c>
      <c r="K50" s="290">
        <v>156003</v>
      </c>
      <c r="L50" s="290">
        <v>12580</v>
      </c>
      <c r="M50" s="290">
        <v>3925</v>
      </c>
      <c r="N50" s="290">
        <v>4614</v>
      </c>
      <c r="O50" s="290">
        <v>3520</v>
      </c>
    </row>
    <row r="51" spans="1:15" x14ac:dyDescent="0.15">
      <c r="A51" s="283" t="s">
        <v>220</v>
      </c>
      <c r="B51" s="186"/>
      <c r="C51" s="197" t="s">
        <v>149</v>
      </c>
      <c r="D51" s="188"/>
      <c r="E51" s="295">
        <v>236586</v>
      </c>
      <c r="F51" s="295">
        <v>283946</v>
      </c>
      <c r="G51" s="295">
        <v>185083</v>
      </c>
      <c r="H51" s="295">
        <v>224905</v>
      </c>
      <c r="I51" s="295">
        <v>271548</v>
      </c>
      <c r="J51" s="295">
        <v>174182</v>
      </c>
      <c r="K51" s="295">
        <v>202872</v>
      </c>
      <c r="L51" s="295">
        <v>22033</v>
      </c>
      <c r="M51" s="295">
        <v>11681</v>
      </c>
      <c r="N51" s="295">
        <v>12398</v>
      </c>
      <c r="O51" s="295">
        <v>10901</v>
      </c>
    </row>
    <row r="52" spans="1:15" x14ac:dyDescent="0.15">
      <c r="A52" s="285" t="s">
        <v>221</v>
      </c>
      <c r="B52" s="189"/>
      <c r="C52" s="198" t="s">
        <v>150</v>
      </c>
      <c r="D52" s="191"/>
      <c r="E52" s="290">
        <v>134900</v>
      </c>
      <c r="F52" s="290">
        <v>167777</v>
      </c>
      <c r="G52" s="290">
        <v>117941</v>
      </c>
      <c r="H52" s="290">
        <v>128221</v>
      </c>
      <c r="I52" s="290">
        <v>160958</v>
      </c>
      <c r="J52" s="290">
        <v>111334</v>
      </c>
      <c r="K52" s="290">
        <v>118765</v>
      </c>
      <c r="L52" s="290">
        <v>9456</v>
      </c>
      <c r="M52" s="290">
        <v>6679</v>
      </c>
      <c r="N52" s="290">
        <v>6819</v>
      </c>
      <c r="O52" s="290">
        <v>6607</v>
      </c>
    </row>
    <row r="53" spans="1:15" x14ac:dyDescent="0.15">
      <c r="A53" s="283" t="s">
        <v>222</v>
      </c>
      <c r="B53" s="186"/>
      <c r="C53" s="187" t="s">
        <v>151</v>
      </c>
      <c r="D53" s="188"/>
      <c r="E53" s="295">
        <v>346659</v>
      </c>
      <c r="F53" s="295">
        <v>540161</v>
      </c>
      <c r="G53" s="295">
        <v>280887</v>
      </c>
      <c r="H53" s="295">
        <v>346375</v>
      </c>
      <c r="I53" s="295">
        <v>540054</v>
      </c>
      <c r="J53" s="295">
        <v>280544</v>
      </c>
      <c r="K53" s="295">
        <v>319794</v>
      </c>
      <c r="L53" s="295">
        <v>26581</v>
      </c>
      <c r="M53" s="295">
        <v>284</v>
      </c>
      <c r="N53" s="295">
        <v>107</v>
      </c>
      <c r="O53" s="295">
        <v>343</v>
      </c>
    </row>
    <row r="54" spans="1:15" x14ac:dyDescent="0.15">
      <c r="A54" s="288" t="s">
        <v>223</v>
      </c>
      <c r="B54" s="194"/>
      <c r="C54" s="199" t="s">
        <v>152</v>
      </c>
      <c r="D54" s="195"/>
      <c r="E54" s="290">
        <v>182178</v>
      </c>
      <c r="F54" s="290">
        <v>235617</v>
      </c>
      <c r="G54" s="290">
        <v>174877</v>
      </c>
      <c r="H54" s="290">
        <v>181424</v>
      </c>
      <c r="I54" s="290">
        <v>235160</v>
      </c>
      <c r="J54" s="290">
        <v>174082</v>
      </c>
      <c r="K54" s="290">
        <v>175513</v>
      </c>
      <c r="L54" s="290">
        <v>5911</v>
      </c>
      <c r="M54" s="290">
        <v>754</v>
      </c>
      <c r="N54" s="290">
        <v>457</v>
      </c>
      <c r="O54" s="290">
        <v>795</v>
      </c>
    </row>
    <row r="55" spans="1:15" x14ac:dyDescent="0.15">
      <c r="A55" s="279" t="s">
        <v>224</v>
      </c>
      <c r="B55" s="65"/>
      <c r="C55" s="296" t="s">
        <v>153</v>
      </c>
      <c r="D55" s="185"/>
      <c r="E55" s="295">
        <v>199467</v>
      </c>
      <c r="F55" s="295">
        <v>217478</v>
      </c>
      <c r="G55" s="295">
        <v>181165</v>
      </c>
      <c r="H55" s="295">
        <v>195420</v>
      </c>
      <c r="I55" s="295">
        <v>215665</v>
      </c>
      <c r="J55" s="295">
        <v>174849</v>
      </c>
      <c r="K55" s="295">
        <v>146638</v>
      </c>
      <c r="L55" s="295">
        <v>48782</v>
      </c>
      <c r="M55" s="295">
        <v>4047</v>
      </c>
      <c r="N55" s="295">
        <v>1813</v>
      </c>
      <c r="O55" s="295">
        <v>6316</v>
      </c>
    </row>
    <row r="56" spans="1:15" x14ac:dyDescent="0.15">
      <c r="A56" s="285" t="s">
        <v>225</v>
      </c>
      <c r="B56" s="189"/>
      <c r="C56" s="192" t="s">
        <v>154</v>
      </c>
      <c r="D56" s="191"/>
      <c r="E56" s="293">
        <v>129363</v>
      </c>
      <c r="F56" s="293">
        <v>177455</v>
      </c>
      <c r="G56" s="293">
        <v>100270</v>
      </c>
      <c r="H56" s="293">
        <v>121454</v>
      </c>
      <c r="I56" s="293">
        <v>163398</v>
      </c>
      <c r="J56" s="293">
        <v>96080</v>
      </c>
      <c r="K56" s="293">
        <v>115299</v>
      </c>
      <c r="L56" s="293">
        <v>6155</v>
      </c>
      <c r="M56" s="293">
        <v>7909</v>
      </c>
      <c r="N56" s="293">
        <v>14057</v>
      </c>
      <c r="O56" s="293">
        <v>4190</v>
      </c>
    </row>
    <row r="57" spans="1:15" x14ac:dyDescent="0.15">
      <c r="A57" s="288" t="s">
        <v>226</v>
      </c>
      <c r="B57" s="194"/>
      <c r="C57" s="199" t="s">
        <v>155</v>
      </c>
      <c r="D57" s="195"/>
      <c r="E57" s="290">
        <v>511064</v>
      </c>
      <c r="F57" s="290">
        <v>578957</v>
      </c>
      <c r="G57" s="290">
        <v>330379</v>
      </c>
      <c r="H57" s="290">
        <v>275200</v>
      </c>
      <c r="I57" s="290">
        <v>294500</v>
      </c>
      <c r="J57" s="290">
        <v>223838</v>
      </c>
      <c r="K57" s="290">
        <v>264169</v>
      </c>
      <c r="L57" s="290">
        <v>11031</v>
      </c>
      <c r="M57" s="290">
        <v>235864</v>
      </c>
      <c r="N57" s="290">
        <v>284457</v>
      </c>
      <c r="O57" s="290">
        <v>106541</v>
      </c>
    </row>
  </sheetData>
  <mergeCells count="6">
    <mergeCell ref="M5:O5"/>
    <mergeCell ref="A6:C6"/>
    <mergeCell ref="E5:G5"/>
    <mergeCell ref="H5:J5"/>
    <mergeCell ref="K5:K6"/>
    <mergeCell ref="L5:L6"/>
  </mergeCells>
  <phoneticPr fontId="16"/>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E46:O57 B8:D57 E10:O11 E8:O8 E13:O26 E34:O34 E37:O44 E29:O29 E31:O32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heetViews>
  <sheetFormatPr defaultRowHeight="13.5" x14ac:dyDescent="0.15"/>
  <cols>
    <col min="1" max="1" width="7.25" style="274" customWidth="1"/>
    <col min="2" max="2" width="0.625" style="274" customWidth="1"/>
    <col min="3" max="3" width="38.625" style="297" customWidth="1"/>
    <col min="4" max="4" width="0.875" style="274" customWidth="1"/>
    <col min="5" max="16" width="13.25" style="274" customWidth="1"/>
    <col min="17" max="16384" width="9" style="274"/>
  </cols>
  <sheetData>
    <row r="1" spans="1:16" ht="18.75" x14ac:dyDescent="0.2">
      <c r="A1" s="298" t="s">
        <v>306</v>
      </c>
      <c r="B1" s="299"/>
      <c r="C1" s="300"/>
      <c r="D1" s="299"/>
      <c r="E1" s="299"/>
      <c r="F1" s="299"/>
      <c r="G1" s="299"/>
      <c r="H1" s="299" t="s">
        <v>227</v>
      </c>
      <c r="I1" s="299"/>
      <c r="J1" s="299"/>
      <c r="K1" s="299"/>
      <c r="L1" s="299"/>
      <c r="M1" s="299"/>
      <c r="N1" s="299"/>
      <c r="O1" s="299"/>
      <c r="P1" s="299"/>
    </row>
    <row r="2" spans="1:16" ht="14.25" x14ac:dyDescent="0.15">
      <c r="A2" s="301" t="s">
        <v>99</v>
      </c>
      <c r="B2" s="302"/>
      <c r="C2" s="302"/>
      <c r="D2" s="302"/>
      <c r="E2" s="302"/>
      <c r="F2" s="303"/>
      <c r="G2" s="303"/>
      <c r="H2" s="303"/>
      <c r="I2" s="303"/>
      <c r="J2" s="303"/>
      <c r="K2" s="303"/>
      <c r="L2" s="303"/>
      <c r="M2" s="303"/>
      <c r="N2" s="303"/>
      <c r="O2" s="303"/>
      <c r="P2" s="303"/>
    </row>
    <row r="3" spans="1:16" x14ac:dyDescent="0.15">
      <c r="A3" s="303"/>
      <c r="B3" s="303"/>
      <c r="D3" s="303"/>
      <c r="E3" s="303"/>
      <c r="F3" s="303"/>
      <c r="G3" s="303"/>
      <c r="H3" s="303"/>
      <c r="I3" s="303"/>
      <c r="J3" s="303"/>
      <c r="K3" s="303"/>
      <c r="L3" s="303"/>
      <c r="M3" s="303"/>
      <c r="N3" s="303"/>
      <c r="O3" s="303"/>
      <c r="P3" s="303"/>
    </row>
    <row r="4" spans="1:16" ht="14.25" x14ac:dyDescent="0.15">
      <c r="A4" s="303"/>
      <c r="B4" s="303"/>
      <c r="C4" s="304" t="s">
        <v>228</v>
      </c>
      <c r="D4" s="303"/>
      <c r="F4" s="303"/>
      <c r="G4" s="303"/>
      <c r="H4" s="303"/>
      <c r="I4" s="303"/>
      <c r="J4" s="303"/>
      <c r="K4" s="303"/>
      <c r="L4" s="303"/>
      <c r="M4" s="303"/>
      <c r="N4" s="303"/>
      <c r="O4" s="303"/>
      <c r="P4" s="303"/>
    </row>
    <row r="5" spans="1:16" s="275" customFormat="1" ht="14.25" x14ac:dyDescent="0.15">
      <c r="A5" s="305"/>
      <c r="B5" s="306"/>
      <c r="C5" s="307"/>
      <c r="D5" s="308"/>
      <c r="E5" s="415" t="s">
        <v>156</v>
      </c>
      <c r="F5" s="416"/>
      <c r="G5" s="416"/>
      <c r="H5" s="415" t="s">
        <v>157</v>
      </c>
      <c r="I5" s="417"/>
      <c r="J5" s="417"/>
      <c r="K5" s="415" t="s">
        <v>158</v>
      </c>
      <c r="L5" s="417"/>
      <c r="M5" s="417"/>
      <c r="N5" s="418" t="s">
        <v>159</v>
      </c>
      <c r="O5" s="419"/>
      <c r="P5" s="420"/>
    </row>
    <row r="6" spans="1:16" s="275" customFormat="1" ht="15" thickBot="1" x14ac:dyDescent="0.2">
      <c r="A6" s="421" t="s">
        <v>106</v>
      </c>
      <c r="B6" s="422"/>
      <c r="C6" s="422"/>
      <c r="D6" s="309"/>
      <c r="E6" s="309" t="s">
        <v>107</v>
      </c>
      <c r="F6" s="310" t="s">
        <v>108</v>
      </c>
      <c r="G6" s="310" t="s">
        <v>109</v>
      </c>
      <c r="H6" s="311" t="s">
        <v>107</v>
      </c>
      <c r="I6" s="310" t="s">
        <v>108</v>
      </c>
      <c r="J6" s="310" t="s">
        <v>109</v>
      </c>
      <c r="K6" s="311" t="s">
        <v>107</v>
      </c>
      <c r="L6" s="310" t="s">
        <v>108</v>
      </c>
      <c r="M6" s="310" t="s">
        <v>109</v>
      </c>
      <c r="N6" s="310" t="s">
        <v>107</v>
      </c>
      <c r="O6" s="311" t="s">
        <v>108</v>
      </c>
      <c r="P6" s="309" t="s">
        <v>109</v>
      </c>
    </row>
    <row r="7" spans="1:16" s="275" customFormat="1" ht="15" thickTop="1" x14ac:dyDescent="0.15">
      <c r="A7" s="312"/>
      <c r="B7" s="312"/>
      <c r="C7" s="313"/>
      <c r="D7" s="314"/>
      <c r="E7" s="315" t="s">
        <v>229</v>
      </c>
      <c r="F7" s="316" t="s">
        <v>229</v>
      </c>
      <c r="G7" s="316" t="s">
        <v>229</v>
      </c>
      <c r="H7" s="317" t="s">
        <v>230</v>
      </c>
      <c r="I7" s="317" t="s">
        <v>230</v>
      </c>
      <c r="J7" s="317" t="s">
        <v>230</v>
      </c>
      <c r="K7" s="317" t="s">
        <v>230</v>
      </c>
      <c r="L7" s="317" t="s">
        <v>230</v>
      </c>
      <c r="M7" s="317" t="s">
        <v>230</v>
      </c>
      <c r="N7" s="317" t="s">
        <v>230</v>
      </c>
      <c r="O7" s="317" t="s">
        <v>230</v>
      </c>
      <c r="P7" s="317" t="s">
        <v>230</v>
      </c>
    </row>
    <row r="8" spans="1:16" x14ac:dyDescent="0.15">
      <c r="A8" s="318" t="s">
        <v>177</v>
      </c>
      <c r="B8" s="319"/>
      <c r="C8" s="320" t="s">
        <v>2</v>
      </c>
      <c r="D8" s="321"/>
      <c r="E8" s="322">
        <v>18.899999999999999</v>
      </c>
      <c r="F8" s="323">
        <v>19.2</v>
      </c>
      <c r="G8" s="323">
        <v>18.600000000000001</v>
      </c>
      <c r="H8" s="323">
        <v>149.6</v>
      </c>
      <c r="I8" s="323">
        <v>162.30000000000001</v>
      </c>
      <c r="J8" s="323">
        <v>134.69999999999999</v>
      </c>
      <c r="K8" s="323">
        <v>137.5</v>
      </c>
      <c r="L8" s="323">
        <v>145.6</v>
      </c>
      <c r="M8" s="323">
        <v>127.9</v>
      </c>
      <c r="N8" s="323">
        <v>12.1</v>
      </c>
      <c r="O8" s="323">
        <v>16.7</v>
      </c>
      <c r="P8" s="323">
        <v>6.8</v>
      </c>
    </row>
    <row r="9" spans="1:16" x14ac:dyDescent="0.15">
      <c r="A9" s="324" t="s">
        <v>231</v>
      </c>
      <c r="B9" s="325"/>
      <c r="C9" s="326" t="s">
        <v>110</v>
      </c>
      <c r="D9" s="327"/>
      <c r="E9" s="328" t="s">
        <v>307</v>
      </c>
      <c r="F9" s="328" t="s">
        <v>307</v>
      </c>
      <c r="G9" s="328" t="s">
        <v>307</v>
      </c>
      <c r="H9" s="328" t="s">
        <v>307</v>
      </c>
      <c r="I9" s="328" t="s">
        <v>307</v>
      </c>
      <c r="J9" s="328" t="s">
        <v>307</v>
      </c>
      <c r="K9" s="328" t="s">
        <v>307</v>
      </c>
      <c r="L9" s="328" t="s">
        <v>307</v>
      </c>
      <c r="M9" s="328" t="s">
        <v>307</v>
      </c>
      <c r="N9" s="328" t="s">
        <v>307</v>
      </c>
      <c r="O9" s="328" t="s">
        <v>307</v>
      </c>
      <c r="P9" s="328" t="s">
        <v>307</v>
      </c>
    </row>
    <row r="10" spans="1:16" x14ac:dyDescent="0.15">
      <c r="A10" s="329" t="s">
        <v>232</v>
      </c>
      <c r="B10" s="330"/>
      <c r="C10" s="331" t="s">
        <v>28</v>
      </c>
      <c r="D10" s="332"/>
      <c r="E10" s="333">
        <v>19.7</v>
      </c>
      <c r="F10" s="333">
        <v>19.8</v>
      </c>
      <c r="G10" s="333">
        <v>17.899999999999999</v>
      </c>
      <c r="H10" s="333">
        <v>162.9</v>
      </c>
      <c r="I10" s="333">
        <v>163.9</v>
      </c>
      <c r="J10" s="333">
        <v>145.4</v>
      </c>
      <c r="K10" s="333">
        <v>155.80000000000001</v>
      </c>
      <c r="L10" s="333">
        <v>157</v>
      </c>
      <c r="M10" s="333">
        <v>135</v>
      </c>
      <c r="N10" s="333">
        <v>7.1</v>
      </c>
      <c r="O10" s="333">
        <v>6.9</v>
      </c>
      <c r="P10" s="333">
        <v>10.4</v>
      </c>
    </row>
    <row r="11" spans="1:16" x14ac:dyDescent="0.15">
      <c r="A11" s="329" t="s">
        <v>233</v>
      </c>
      <c r="B11" s="330"/>
      <c r="C11" s="331" t="s">
        <v>19</v>
      </c>
      <c r="D11" s="332"/>
      <c r="E11" s="333">
        <v>18.2</v>
      </c>
      <c r="F11" s="333">
        <v>18.3</v>
      </c>
      <c r="G11" s="333">
        <v>17.899999999999999</v>
      </c>
      <c r="H11" s="333">
        <v>155.19999999999999</v>
      </c>
      <c r="I11" s="333">
        <v>160.1</v>
      </c>
      <c r="J11" s="333">
        <v>143.19999999999999</v>
      </c>
      <c r="K11" s="333">
        <v>140.4</v>
      </c>
      <c r="L11" s="333">
        <v>143.19999999999999</v>
      </c>
      <c r="M11" s="333">
        <v>133.5</v>
      </c>
      <c r="N11" s="333">
        <v>14.8</v>
      </c>
      <c r="O11" s="333">
        <v>16.899999999999999</v>
      </c>
      <c r="P11" s="333">
        <v>9.6999999999999993</v>
      </c>
    </row>
    <row r="12" spans="1:16" x14ac:dyDescent="0.15">
      <c r="A12" s="329" t="s">
        <v>234</v>
      </c>
      <c r="B12" s="330"/>
      <c r="C12" s="331" t="s">
        <v>111</v>
      </c>
      <c r="D12" s="332"/>
      <c r="E12" s="334" t="s">
        <v>307</v>
      </c>
      <c r="F12" s="334" t="s">
        <v>307</v>
      </c>
      <c r="G12" s="334" t="s">
        <v>307</v>
      </c>
      <c r="H12" s="334" t="s">
        <v>307</v>
      </c>
      <c r="I12" s="334" t="s">
        <v>307</v>
      </c>
      <c r="J12" s="334" t="s">
        <v>307</v>
      </c>
      <c r="K12" s="334" t="s">
        <v>307</v>
      </c>
      <c r="L12" s="334" t="s">
        <v>307</v>
      </c>
      <c r="M12" s="334" t="s">
        <v>307</v>
      </c>
      <c r="N12" s="334" t="s">
        <v>307</v>
      </c>
      <c r="O12" s="334" t="s">
        <v>307</v>
      </c>
      <c r="P12" s="334" t="s">
        <v>307</v>
      </c>
    </row>
    <row r="13" spans="1:16" x14ac:dyDescent="0.15">
      <c r="A13" s="329" t="s">
        <v>235</v>
      </c>
      <c r="B13" s="330"/>
      <c r="C13" s="331" t="s">
        <v>5</v>
      </c>
      <c r="D13" s="332"/>
      <c r="E13" s="333">
        <v>19.5</v>
      </c>
      <c r="F13" s="333">
        <v>19.8</v>
      </c>
      <c r="G13" s="333">
        <v>18.3</v>
      </c>
      <c r="H13" s="333">
        <v>165</v>
      </c>
      <c r="I13" s="333">
        <v>168.9</v>
      </c>
      <c r="J13" s="333">
        <v>145.69999999999999</v>
      </c>
      <c r="K13" s="333">
        <v>149.69999999999999</v>
      </c>
      <c r="L13" s="333">
        <v>152.69999999999999</v>
      </c>
      <c r="M13" s="333">
        <v>134.6</v>
      </c>
      <c r="N13" s="333">
        <v>15.3</v>
      </c>
      <c r="O13" s="333">
        <v>16.2</v>
      </c>
      <c r="P13" s="333">
        <v>11.1</v>
      </c>
    </row>
    <row r="14" spans="1:16" x14ac:dyDescent="0.15">
      <c r="A14" s="329" t="s">
        <v>236</v>
      </c>
      <c r="B14" s="330"/>
      <c r="C14" s="335" t="s">
        <v>112</v>
      </c>
      <c r="D14" s="332"/>
      <c r="E14" s="333">
        <v>21.1</v>
      </c>
      <c r="F14" s="333">
        <v>21.5</v>
      </c>
      <c r="G14" s="333">
        <v>19.600000000000001</v>
      </c>
      <c r="H14" s="333">
        <v>192.9</v>
      </c>
      <c r="I14" s="333">
        <v>204.4</v>
      </c>
      <c r="J14" s="333">
        <v>140.80000000000001</v>
      </c>
      <c r="K14" s="333">
        <v>157.69999999999999</v>
      </c>
      <c r="L14" s="333">
        <v>164.1</v>
      </c>
      <c r="M14" s="333">
        <v>128.5</v>
      </c>
      <c r="N14" s="333">
        <v>35.200000000000003</v>
      </c>
      <c r="O14" s="333">
        <v>40.299999999999997</v>
      </c>
      <c r="P14" s="333">
        <v>12.3</v>
      </c>
    </row>
    <row r="15" spans="1:16" x14ac:dyDescent="0.15">
      <c r="A15" s="329" t="s">
        <v>237</v>
      </c>
      <c r="B15" s="330"/>
      <c r="C15" s="336" t="s">
        <v>113</v>
      </c>
      <c r="D15" s="332"/>
      <c r="E15" s="333">
        <v>19.7</v>
      </c>
      <c r="F15" s="333">
        <v>20</v>
      </c>
      <c r="G15" s="333">
        <v>19.399999999999999</v>
      </c>
      <c r="H15" s="333">
        <v>139.30000000000001</v>
      </c>
      <c r="I15" s="333">
        <v>158.1</v>
      </c>
      <c r="J15" s="333">
        <v>125.3</v>
      </c>
      <c r="K15" s="333">
        <v>130.30000000000001</v>
      </c>
      <c r="L15" s="333">
        <v>143.6</v>
      </c>
      <c r="M15" s="333">
        <v>120.4</v>
      </c>
      <c r="N15" s="333">
        <v>9</v>
      </c>
      <c r="O15" s="333">
        <v>14.5</v>
      </c>
      <c r="P15" s="333">
        <v>4.9000000000000004</v>
      </c>
    </row>
    <row r="16" spans="1:16" x14ac:dyDescent="0.15">
      <c r="A16" s="329" t="s">
        <v>238</v>
      </c>
      <c r="B16" s="330"/>
      <c r="C16" s="335" t="s">
        <v>114</v>
      </c>
      <c r="D16" s="332"/>
      <c r="E16" s="333">
        <v>18.600000000000001</v>
      </c>
      <c r="F16" s="333">
        <v>19.3</v>
      </c>
      <c r="G16" s="333">
        <v>17.899999999999999</v>
      </c>
      <c r="H16" s="333">
        <v>142.30000000000001</v>
      </c>
      <c r="I16" s="333">
        <v>150.19999999999999</v>
      </c>
      <c r="J16" s="333">
        <v>135.5</v>
      </c>
      <c r="K16" s="333">
        <v>132.9</v>
      </c>
      <c r="L16" s="333">
        <v>139.5</v>
      </c>
      <c r="M16" s="333">
        <v>127.3</v>
      </c>
      <c r="N16" s="333">
        <v>9.4</v>
      </c>
      <c r="O16" s="333">
        <v>10.7</v>
      </c>
      <c r="P16" s="333">
        <v>8.1999999999999993</v>
      </c>
    </row>
    <row r="17" spans="1:16" x14ac:dyDescent="0.15">
      <c r="A17" s="329" t="s">
        <v>239</v>
      </c>
      <c r="B17" s="330"/>
      <c r="C17" s="336" t="s">
        <v>115</v>
      </c>
      <c r="D17" s="332"/>
      <c r="E17" s="333">
        <v>18.5</v>
      </c>
      <c r="F17" s="333">
        <v>18.899999999999999</v>
      </c>
      <c r="G17" s="333">
        <v>17.8</v>
      </c>
      <c r="H17" s="333">
        <v>151.80000000000001</v>
      </c>
      <c r="I17" s="333">
        <v>157.80000000000001</v>
      </c>
      <c r="J17" s="333">
        <v>139.69999999999999</v>
      </c>
      <c r="K17" s="333">
        <v>142.4</v>
      </c>
      <c r="L17" s="333">
        <v>147</v>
      </c>
      <c r="M17" s="333">
        <v>133</v>
      </c>
      <c r="N17" s="333">
        <v>9.4</v>
      </c>
      <c r="O17" s="333">
        <v>10.8</v>
      </c>
      <c r="P17" s="333">
        <v>6.7</v>
      </c>
    </row>
    <row r="18" spans="1:16" x14ac:dyDescent="0.15">
      <c r="A18" s="329" t="s">
        <v>240</v>
      </c>
      <c r="B18" s="330"/>
      <c r="C18" s="335" t="s">
        <v>116</v>
      </c>
      <c r="D18" s="332"/>
      <c r="E18" s="333">
        <v>19</v>
      </c>
      <c r="F18" s="333">
        <v>19</v>
      </c>
      <c r="G18" s="333">
        <v>19.3</v>
      </c>
      <c r="H18" s="333">
        <v>156.69999999999999</v>
      </c>
      <c r="I18" s="333">
        <v>158.1</v>
      </c>
      <c r="J18" s="333">
        <v>151.69999999999999</v>
      </c>
      <c r="K18" s="333">
        <v>147.6</v>
      </c>
      <c r="L18" s="333">
        <v>147.5</v>
      </c>
      <c r="M18" s="333">
        <v>148.30000000000001</v>
      </c>
      <c r="N18" s="333">
        <v>9.1</v>
      </c>
      <c r="O18" s="333">
        <v>10.6</v>
      </c>
      <c r="P18" s="333">
        <v>3.4</v>
      </c>
    </row>
    <row r="19" spans="1:16" x14ac:dyDescent="0.15">
      <c r="A19" s="329" t="s">
        <v>241</v>
      </c>
      <c r="B19" s="330"/>
      <c r="C19" s="335" t="s">
        <v>117</v>
      </c>
      <c r="D19" s="332"/>
      <c r="E19" s="333">
        <v>18.5</v>
      </c>
      <c r="F19" s="333">
        <v>19.399999999999999</v>
      </c>
      <c r="G19" s="333">
        <v>17.899999999999999</v>
      </c>
      <c r="H19" s="333">
        <v>134.4</v>
      </c>
      <c r="I19" s="333">
        <v>150.1</v>
      </c>
      <c r="J19" s="333">
        <v>123</v>
      </c>
      <c r="K19" s="333">
        <v>123.7</v>
      </c>
      <c r="L19" s="333">
        <v>134.9</v>
      </c>
      <c r="M19" s="333">
        <v>115.5</v>
      </c>
      <c r="N19" s="333">
        <v>10.7</v>
      </c>
      <c r="O19" s="333">
        <v>15.2</v>
      </c>
      <c r="P19" s="333">
        <v>7.5</v>
      </c>
    </row>
    <row r="20" spans="1:16" x14ac:dyDescent="0.15">
      <c r="A20" s="329" t="s">
        <v>242</v>
      </c>
      <c r="B20" s="330"/>
      <c r="C20" s="336" t="s">
        <v>118</v>
      </c>
      <c r="D20" s="332"/>
      <c r="E20" s="333">
        <v>18.2</v>
      </c>
      <c r="F20" s="333">
        <v>19.100000000000001</v>
      </c>
      <c r="G20" s="333">
        <v>17.8</v>
      </c>
      <c r="H20" s="333">
        <v>119.1</v>
      </c>
      <c r="I20" s="333">
        <v>139.69999999999999</v>
      </c>
      <c r="J20" s="333">
        <v>109.8</v>
      </c>
      <c r="K20" s="333">
        <v>116.4</v>
      </c>
      <c r="L20" s="333">
        <v>135.19999999999999</v>
      </c>
      <c r="M20" s="333">
        <v>107.9</v>
      </c>
      <c r="N20" s="333">
        <v>2.7</v>
      </c>
      <c r="O20" s="333">
        <v>4.5</v>
      </c>
      <c r="P20" s="333">
        <v>1.9</v>
      </c>
    </row>
    <row r="21" spans="1:16" x14ac:dyDescent="0.15">
      <c r="A21" s="329" t="s">
        <v>243</v>
      </c>
      <c r="B21" s="330"/>
      <c r="C21" s="335" t="s">
        <v>119</v>
      </c>
      <c r="D21" s="332"/>
      <c r="E21" s="333">
        <v>18.399999999999999</v>
      </c>
      <c r="F21" s="333">
        <v>18.899999999999999</v>
      </c>
      <c r="G21" s="333">
        <v>17.7</v>
      </c>
      <c r="H21" s="333">
        <v>139.5</v>
      </c>
      <c r="I21" s="333">
        <v>147.69999999999999</v>
      </c>
      <c r="J21" s="333">
        <v>127.8</v>
      </c>
      <c r="K21" s="333">
        <v>128.30000000000001</v>
      </c>
      <c r="L21" s="333">
        <v>135.5</v>
      </c>
      <c r="M21" s="333">
        <v>118.1</v>
      </c>
      <c r="N21" s="333">
        <v>11.2</v>
      </c>
      <c r="O21" s="333">
        <v>12.2</v>
      </c>
      <c r="P21" s="333">
        <v>9.6999999999999993</v>
      </c>
    </row>
    <row r="22" spans="1:16" ht="14.25" x14ac:dyDescent="0.15">
      <c r="A22" s="329" t="s">
        <v>244</v>
      </c>
      <c r="B22" s="330"/>
      <c r="C22" s="331" t="s">
        <v>120</v>
      </c>
      <c r="D22" s="332"/>
      <c r="E22" s="333">
        <v>19.2</v>
      </c>
      <c r="F22" s="333">
        <v>20.399999999999999</v>
      </c>
      <c r="G22" s="333">
        <v>18.899999999999999</v>
      </c>
      <c r="H22" s="333">
        <v>143.9</v>
      </c>
      <c r="I22" s="337">
        <v>161.69999999999999</v>
      </c>
      <c r="J22" s="333">
        <v>139.80000000000001</v>
      </c>
      <c r="K22" s="333">
        <v>139.19999999999999</v>
      </c>
      <c r="L22" s="333">
        <v>154.4</v>
      </c>
      <c r="M22" s="333">
        <v>135.69999999999999</v>
      </c>
      <c r="N22" s="333">
        <v>4.7</v>
      </c>
      <c r="O22" s="333">
        <v>7.3</v>
      </c>
      <c r="P22" s="333">
        <v>4.0999999999999996</v>
      </c>
    </row>
    <row r="23" spans="1:16" x14ac:dyDescent="0.15">
      <c r="A23" s="329" t="s">
        <v>245</v>
      </c>
      <c r="B23" s="330"/>
      <c r="C23" s="331" t="s">
        <v>121</v>
      </c>
      <c r="D23" s="332"/>
      <c r="E23" s="333">
        <v>21.1</v>
      </c>
      <c r="F23" s="333">
        <v>21</v>
      </c>
      <c r="G23" s="333">
        <v>21.2</v>
      </c>
      <c r="H23" s="333">
        <v>165.8</v>
      </c>
      <c r="I23" s="333">
        <v>166.3</v>
      </c>
      <c r="J23" s="333">
        <v>164.8</v>
      </c>
      <c r="K23" s="333">
        <v>158.6</v>
      </c>
      <c r="L23" s="333">
        <v>158.80000000000001</v>
      </c>
      <c r="M23" s="333">
        <v>158.1</v>
      </c>
      <c r="N23" s="333">
        <v>7.2</v>
      </c>
      <c r="O23" s="333">
        <v>7.5</v>
      </c>
      <c r="P23" s="333">
        <v>6.7</v>
      </c>
    </row>
    <row r="24" spans="1:16" x14ac:dyDescent="0.15">
      <c r="A24" s="338" t="s">
        <v>246</v>
      </c>
      <c r="B24" s="339"/>
      <c r="C24" s="340" t="s">
        <v>122</v>
      </c>
      <c r="D24" s="341"/>
      <c r="E24" s="342">
        <v>18.600000000000001</v>
      </c>
      <c r="F24" s="342">
        <v>18.7</v>
      </c>
      <c r="G24" s="342">
        <v>18.600000000000001</v>
      </c>
      <c r="H24" s="342">
        <v>132.9</v>
      </c>
      <c r="I24" s="342">
        <v>148.5</v>
      </c>
      <c r="J24" s="342">
        <v>119.8</v>
      </c>
      <c r="K24" s="342">
        <v>119.9</v>
      </c>
      <c r="L24" s="342">
        <v>132.80000000000001</v>
      </c>
      <c r="M24" s="342">
        <v>109.1</v>
      </c>
      <c r="N24" s="342">
        <v>13</v>
      </c>
      <c r="O24" s="342">
        <v>15.7</v>
      </c>
      <c r="P24" s="342">
        <v>10.7</v>
      </c>
    </row>
    <row r="25" spans="1:16" x14ac:dyDescent="0.15">
      <c r="A25" s="318" t="s">
        <v>247</v>
      </c>
      <c r="B25" s="319"/>
      <c r="C25" s="343" t="s">
        <v>123</v>
      </c>
      <c r="D25" s="321"/>
      <c r="E25" s="344">
        <v>19.100000000000001</v>
      </c>
      <c r="F25" s="345">
        <v>19.7</v>
      </c>
      <c r="G25" s="345">
        <v>18.3</v>
      </c>
      <c r="H25" s="345">
        <v>155.69999999999999</v>
      </c>
      <c r="I25" s="345">
        <v>164</v>
      </c>
      <c r="J25" s="345">
        <v>146.6</v>
      </c>
      <c r="K25" s="345">
        <v>142</v>
      </c>
      <c r="L25" s="345">
        <v>148.6</v>
      </c>
      <c r="M25" s="345">
        <v>134.80000000000001</v>
      </c>
      <c r="N25" s="345">
        <v>13.7</v>
      </c>
      <c r="O25" s="345">
        <v>15.4</v>
      </c>
      <c r="P25" s="345">
        <v>11.8</v>
      </c>
    </row>
    <row r="26" spans="1:16" x14ac:dyDescent="0.15">
      <c r="A26" s="329" t="s">
        <v>248</v>
      </c>
      <c r="B26" s="330"/>
      <c r="C26" s="336" t="s">
        <v>124</v>
      </c>
      <c r="D26" s="332"/>
      <c r="E26" s="346">
        <v>19.3</v>
      </c>
      <c r="F26" s="347">
        <v>19.899999999999999</v>
      </c>
      <c r="G26" s="347">
        <v>19.100000000000001</v>
      </c>
      <c r="H26" s="347">
        <v>155.69999999999999</v>
      </c>
      <c r="I26" s="347">
        <v>170.4</v>
      </c>
      <c r="J26" s="347">
        <v>151.19999999999999</v>
      </c>
      <c r="K26" s="347">
        <v>140.1</v>
      </c>
      <c r="L26" s="347">
        <v>147.80000000000001</v>
      </c>
      <c r="M26" s="347">
        <v>137.69999999999999</v>
      </c>
      <c r="N26" s="347">
        <v>15.6</v>
      </c>
      <c r="O26" s="347">
        <v>22.6</v>
      </c>
      <c r="P26" s="347">
        <v>13.5</v>
      </c>
    </row>
    <row r="27" spans="1:16" x14ac:dyDescent="0.15">
      <c r="A27" s="329" t="s">
        <v>249</v>
      </c>
      <c r="B27" s="330"/>
      <c r="C27" s="335" t="s">
        <v>125</v>
      </c>
      <c r="D27" s="332"/>
      <c r="E27" s="334" t="s">
        <v>307</v>
      </c>
      <c r="F27" s="334" t="s">
        <v>307</v>
      </c>
      <c r="G27" s="334" t="s">
        <v>307</v>
      </c>
      <c r="H27" s="334" t="s">
        <v>307</v>
      </c>
      <c r="I27" s="334" t="s">
        <v>307</v>
      </c>
      <c r="J27" s="334" t="s">
        <v>307</v>
      </c>
      <c r="K27" s="334" t="s">
        <v>307</v>
      </c>
      <c r="L27" s="334" t="s">
        <v>307</v>
      </c>
      <c r="M27" s="334" t="s">
        <v>307</v>
      </c>
      <c r="N27" s="334" t="s">
        <v>307</v>
      </c>
      <c r="O27" s="334" t="s">
        <v>307</v>
      </c>
      <c r="P27" s="334" t="s">
        <v>307</v>
      </c>
    </row>
    <row r="28" spans="1:16" x14ac:dyDescent="0.15">
      <c r="A28" s="329" t="s">
        <v>197</v>
      </c>
      <c r="B28" s="330"/>
      <c r="C28" s="336" t="s">
        <v>126</v>
      </c>
      <c r="D28" s="332"/>
      <c r="E28" s="334" t="s">
        <v>307</v>
      </c>
      <c r="F28" s="334" t="s">
        <v>307</v>
      </c>
      <c r="G28" s="334" t="s">
        <v>307</v>
      </c>
      <c r="H28" s="334" t="s">
        <v>307</v>
      </c>
      <c r="I28" s="334" t="s">
        <v>307</v>
      </c>
      <c r="J28" s="334" t="s">
        <v>307</v>
      </c>
      <c r="K28" s="334" t="s">
        <v>307</v>
      </c>
      <c r="L28" s="334" t="s">
        <v>307</v>
      </c>
      <c r="M28" s="334" t="s">
        <v>307</v>
      </c>
      <c r="N28" s="334" t="s">
        <v>307</v>
      </c>
      <c r="O28" s="334" t="s">
        <v>307</v>
      </c>
      <c r="P28" s="334" t="s">
        <v>307</v>
      </c>
    </row>
    <row r="29" spans="1:16" x14ac:dyDescent="0.15">
      <c r="A29" s="329" t="s">
        <v>198</v>
      </c>
      <c r="B29" s="330"/>
      <c r="C29" s="335" t="s">
        <v>127</v>
      </c>
      <c r="D29" s="332"/>
      <c r="E29" s="333">
        <v>19</v>
      </c>
      <c r="F29" s="333">
        <v>19</v>
      </c>
      <c r="G29" s="333">
        <v>18.8</v>
      </c>
      <c r="H29" s="333">
        <v>156.6</v>
      </c>
      <c r="I29" s="333">
        <v>160</v>
      </c>
      <c r="J29" s="333">
        <v>145.4</v>
      </c>
      <c r="K29" s="333">
        <v>147.9</v>
      </c>
      <c r="L29" s="333">
        <v>149.1</v>
      </c>
      <c r="M29" s="333">
        <v>144</v>
      </c>
      <c r="N29" s="333">
        <v>8.6999999999999993</v>
      </c>
      <c r="O29" s="333">
        <v>10.9</v>
      </c>
      <c r="P29" s="333">
        <v>1.4</v>
      </c>
    </row>
    <row r="30" spans="1:16" x14ac:dyDescent="0.15">
      <c r="A30" s="329" t="s">
        <v>250</v>
      </c>
      <c r="B30" s="330"/>
      <c r="C30" s="331" t="s">
        <v>128</v>
      </c>
      <c r="D30" s="332"/>
      <c r="E30" s="367">
        <v>17.8</v>
      </c>
      <c r="F30" s="367">
        <v>18</v>
      </c>
      <c r="G30" s="367">
        <v>17.399999999999999</v>
      </c>
      <c r="H30" s="367">
        <v>160.1</v>
      </c>
      <c r="I30" s="367">
        <v>171.6</v>
      </c>
      <c r="J30" s="367">
        <v>139.80000000000001</v>
      </c>
      <c r="K30" s="367">
        <v>134.80000000000001</v>
      </c>
      <c r="L30" s="367">
        <v>139.30000000000001</v>
      </c>
      <c r="M30" s="367">
        <v>126.9</v>
      </c>
      <c r="N30" s="367">
        <v>25.3</v>
      </c>
      <c r="O30" s="367">
        <v>32.299999999999997</v>
      </c>
      <c r="P30" s="367">
        <v>12.9</v>
      </c>
    </row>
    <row r="31" spans="1:16" x14ac:dyDescent="0.15">
      <c r="A31" s="329" t="s">
        <v>251</v>
      </c>
      <c r="B31" s="330"/>
      <c r="C31" s="335" t="s">
        <v>129</v>
      </c>
      <c r="D31" s="332"/>
      <c r="E31" s="333">
        <v>19.100000000000001</v>
      </c>
      <c r="F31" s="333">
        <v>19.100000000000001</v>
      </c>
      <c r="G31" s="333">
        <v>19.100000000000001</v>
      </c>
      <c r="H31" s="333">
        <v>156</v>
      </c>
      <c r="I31" s="333">
        <v>157.5</v>
      </c>
      <c r="J31" s="333">
        <v>152.4</v>
      </c>
      <c r="K31" s="333">
        <v>145.6</v>
      </c>
      <c r="L31" s="333">
        <v>144.69999999999999</v>
      </c>
      <c r="M31" s="333">
        <v>148.1</v>
      </c>
      <c r="N31" s="333">
        <v>10.4</v>
      </c>
      <c r="O31" s="333">
        <v>12.8</v>
      </c>
      <c r="P31" s="333">
        <v>4.3</v>
      </c>
    </row>
    <row r="32" spans="1:16" x14ac:dyDescent="0.15">
      <c r="A32" s="329" t="s">
        <v>252</v>
      </c>
      <c r="B32" s="330"/>
      <c r="C32" s="335" t="s">
        <v>130</v>
      </c>
      <c r="D32" s="332"/>
      <c r="E32" s="333">
        <v>18.600000000000001</v>
      </c>
      <c r="F32" s="333">
        <v>18.8</v>
      </c>
      <c r="G32" s="333">
        <v>18.2</v>
      </c>
      <c r="H32" s="333">
        <v>158.6</v>
      </c>
      <c r="I32" s="333">
        <v>166.4</v>
      </c>
      <c r="J32" s="333">
        <v>141.5</v>
      </c>
      <c r="K32" s="333">
        <v>141.80000000000001</v>
      </c>
      <c r="L32" s="333">
        <v>147.30000000000001</v>
      </c>
      <c r="M32" s="333">
        <v>129.69999999999999</v>
      </c>
      <c r="N32" s="333">
        <v>16.8</v>
      </c>
      <c r="O32" s="333">
        <v>19.100000000000001</v>
      </c>
      <c r="P32" s="333">
        <v>11.8</v>
      </c>
    </row>
    <row r="33" spans="1:16" x14ac:dyDescent="0.15">
      <c r="A33" s="329" t="s">
        <v>253</v>
      </c>
      <c r="B33" s="330"/>
      <c r="C33" s="336" t="s">
        <v>131</v>
      </c>
      <c r="D33" s="332"/>
      <c r="E33" s="334" t="s">
        <v>307</v>
      </c>
      <c r="F33" s="334" t="s">
        <v>307</v>
      </c>
      <c r="G33" s="334" t="s">
        <v>307</v>
      </c>
      <c r="H33" s="334" t="s">
        <v>307</v>
      </c>
      <c r="I33" s="334" t="s">
        <v>307</v>
      </c>
      <c r="J33" s="334" t="s">
        <v>307</v>
      </c>
      <c r="K33" s="334" t="s">
        <v>307</v>
      </c>
      <c r="L33" s="334" t="s">
        <v>307</v>
      </c>
      <c r="M33" s="334" t="s">
        <v>307</v>
      </c>
      <c r="N33" s="334" t="s">
        <v>307</v>
      </c>
      <c r="O33" s="334" t="s">
        <v>307</v>
      </c>
      <c r="P33" s="334" t="s">
        <v>307</v>
      </c>
    </row>
    <row r="34" spans="1:16" x14ac:dyDescent="0.15">
      <c r="A34" s="329" t="s">
        <v>254</v>
      </c>
      <c r="B34" s="330"/>
      <c r="C34" s="335" t="s">
        <v>132</v>
      </c>
      <c r="D34" s="332"/>
      <c r="E34" s="369">
        <v>19.100000000000001</v>
      </c>
      <c r="F34" s="369">
        <v>19.2</v>
      </c>
      <c r="G34" s="369">
        <v>18</v>
      </c>
      <c r="H34" s="369">
        <v>157.1</v>
      </c>
      <c r="I34" s="369">
        <v>158.80000000000001</v>
      </c>
      <c r="J34" s="369">
        <v>142</v>
      </c>
      <c r="K34" s="369">
        <v>149.30000000000001</v>
      </c>
      <c r="L34" s="369">
        <v>150.6</v>
      </c>
      <c r="M34" s="369">
        <v>137.6</v>
      </c>
      <c r="N34" s="369">
        <v>7.8</v>
      </c>
      <c r="O34" s="369">
        <v>8.1999999999999993</v>
      </c>
      <c r="P34" s="369">
        <v>4.4000000000000004</v>
      </c>
    </row>
    <row r="35" spans="1:16" x14ac:dyDescent="0.15">
      <c r="A35" s="329" t="s">
        <v>255</v>
      </c>
      <c r="B35" s="330"/>
      <c r="C35" s="331" t="s">
        <v>133</v>
      </c>
      <c r="D35" s="332"/>
      <c r="E35" s="334" t="s">
        <v>307</v>
      </c>
      <c r="F35" s="334" t="s">
        <v>307</v>
      </c>
      <c r="G35" s="334" t="s">
        <v>307</v>
      </c>
      <c r="H35" s="334" t="s">
        <v>307</v>
      </c>
      <c r="I35" s="334" t="s">
        <v>307</v>
      </c>
      <c r="J35" s="334" t="s">
        <v>307</v>
      </c>
      <c r="K35" s="334" t="s">
        <v>307</v>
      </c>
      <c r="L35" s="334" t="s">
        <v>307</v>
      </c>
      <c r="M35" s="334" t="s">
        <v>307</v>
      </c>
      <c r="N35" s="334" t="s">
        <v>307</v>
      </c>
      <c r="O35" s="334" t="s">
        <v>307</v>
      </c>
      <c r="P35" s="334" t="s">
        <v>307</v>
      </c>
    </row>
    <row r="36" spans="1:16" x14ac:dyDescent="0.15">
      <c r="A36" s="329" t="s">
        <v>256</v>
      </c>
      <c r="B36" s="330"/>
      <c r="C36" s="331" t="s">
        <v>134</v>
      </c>
      <c r="D36" s="332"/>
      <c r="E36" s="334" t="s">
        <v>307</v>
      </c>
      <c r="F36" s="334" t="s">
        <v>307</v>
      </c>
      <c r="G36" s="334" t="s">
        <v>307</v>
      </c>
      <c r="H36" s="334" t="s">
        <v>307</v>
      </c>
      <c r="I36" s="334" t="s">
        <v>307</v>
      </c>
      <c r="J36" s="334" t="s">
        <v>307</v>
      </c>
      <c r="K36" s="334" t="s">
        <v>307</v>
      </c>
      <c r="L36" s="334" t="s">
        <v>307</v>
      </c>
      <c r="M36" s="334" t="s">
        <v>307</v>
      </c>
      <c r="N36" s="334" t="s">
        <v>307</v>
      </c>
      <c r="O36" s="334" t="s">
        <v>307</v>
      </c>
      <c r="P36" s="334" t="s">
        <v>307</v>
      </c>
    </row>
    <row r="37" spans="1:16" x14ac:dyDescent="0.15">
      <c r="A37" s="329" t="s">
        <v>257</v>
      </c>
      <c r="B37" s="330"/>
      <c r="C37" s="331" t="s">
        <v>135</v>
      </c>
      <c r="D37" s="332"/>
      <c r="E37" s="333">
        <v>18.3</v>
      </c>
      <c r="F37" s="333">
        <v>18.600000000000001</v>
      </c>
      <c r="G37" s="333">
        <v>17.5</v>
      </c>
      <c r="H37" s="333">
        <v>164.9</v>
      </c>
      <c r="I37" s="333">
        <v>169.6</v>
      </c>
      <c r="J37" s="333">
        <v>152.30000000000001</v>
      </c>
      <c r="K37" s="333">
        <v>144.1</v>
      </c>
      <c r="L37" s="333">
        <v>145.6</v>
      </c>
      <c r="M37" s="333">
        <v>140.1</v>
      </c>
      <c r="N37" s="333">
        <v>20.8</v>
      </c>
      <c r="O37" s="333">
        <v>24</v>
      </c>
      <c r="P37" s="333">
        <v>12.2</v>
      </c>
    </row>
    <row r="38" spans="1:16" x14ac:dyDescent="0.15">
      <c r="A38" s="329" t="s">
        <v>258</v>
      </c>
      <c r="B38" s="330"/>
      <c r="C38" s="335" t="s">
        <v>136</v>
      </c>
      <c r="D38" s="332"/>
      <c r="E38" s="333">
        <v>17.100000000000001</v>
      </c>
      <c r="F38" s="333">
        <v>17.399999999999999</v>
      </c>
      <c r="G38" s="333">
        <v>16.2</v>
      </c>
      <c r="H38" s="333">
        <v>145</v>
      </c>
      <c r="I38" s="333">
        <v>150.9</v>
      </c>
      <c r="J38" s="333">
        <v>127.4</v>
      </c>
      <c r="K38" s="333">
        <v>129.69999999999999</v>
      </c>
      <c r="L38" s="333">
        <v>133.1</v>
      </c>
      <c r="M38" s="333">
        <v>119.4</v>
      </c>
      <c r="N38" s="333">
        <v>15.3</v>
      </c>
      <c r="O38" s="333">
        <v>17.8</v>
      </c>
      <c r="P38" s="333">
        <v>8</v>
      </c>
    </row>
    <row r="39" spans="1:16" x14ac:dyDescent="0.15">
      <c r="A39" s="329" t="s">
        <v>259</v>
      </c>
      <c r="B39" s="330"/>
      <c r="C39" s="335" t="s">
        <v>137</v>
      </c>
      <c r="D39" s="332"/>
      <c r="E39" s="333">
        <v>17.7</v>
      </c>
      <c r="F39" s="333">
        <v>17.8</v>
      </c>
      <c r="G39" s="333">
        <v>16.5</v>
      </c>
      <c r="H39" s="333">
        <v>154.30000000000001</v>
      </c>
      <c r="I39" s="333">
        <v>157.6</v>
      </c>
      <c r="J39" s="333">
        <v>132.5</v>
      </c>
      <c r="K39" s="333">
        <v>136.4</v>
      </c>
      <c r="L39" s="333">
        <v>137.9</v>
      </c>
      <c r="M39" s="333">
        <v>126.2</v>
      </c>
      <c r="N39" s="333">
        <v>17.899999999999999</v>
      </c>
      <c r="O39" s="333">
        <v>19.7</v>
      </c>
      <c r="P39" s="333">
        <v>6.3</v>
      </c>
    </row>
    <row r="40" spans="1:16" x14ac:dyDescent="0.15">
      <c r="A40" s="329" t="s">
        <v>260</v>
      </c>
      <c r="B40" s="330"/>
      <c r="C40" s="336" t="s">
        <v>138</v>
      </c>
      <c r="D40" s="332"/>
      <c r="E40" s="333">
        <v>17.100000000000001</v>
      </c>
      <c r="F40" s="333">
        <v>17.2</v>
      </c>
      <c r="G40" s="333">
        <v>16.7</v>
      </c>
      <c r="H40" s="333">
        <v>143.69999999999999</v>
      </c>
      <c r="I40" s="333">
        <v>148.4</v>
      </c>
      <c r="J40" s="333">
        <v>132.4</v>
      </c>
      <c r="K40" s="333">
        <v>131.19999999999999</v>
      </c>
      <c r="L40" s="333">
        <v>134.19999999999999</v>
      </c>
      <c r="M40" s="333">
        <v>124</v>
      </c>
      <c r="N40" s="333">
        <v>12.5</v>
      </c>
      <c r="O40" s="333">
        <v>14.2</v>
      </c>
      <c r="P40" s="333">
        <v>8.4</v>
      </c>
    </row>
    <row r="41" spans="1:16" x14ac:dyDescent="0.15">
      <c r="A41" s="329" t="s">
        <v>261</v>
      </c>
      <c r="B41" s="330"/>
      <c r="C41" s="335" t="s">
        <v>139</v>
      </c>
      <c r="D41" s="332"/>
      <c r="E41" s="333">
        <v>18.5</v>
      </c>
      <c r="F41" s="333">
        <v>18.600000000000001</v>
      </c>
      <c r="G41" s="333">
        <v>18.100000000000001</v>
      </c>
      <c r="H41" s="333">
        <v>158.9</v>
      </c>
      <c r="I41" s="333">
        <v>162.4</v>
      </c>
      <c r="J41" s="333">
        <v>148.1</v>
      </c>
      <c r="K41" s="333">
        <v>145</v>
      </c>
      <c r="L41" s="333">
        <v>147.1</v>
      </c>
      <c r="M41" s="333">
        <v>138.5</v>
      </c>
      <c r="N41" s="333">
        <v>13.9</v>
      </c>
      <c r="O41" s="333">
        <v>15.3</v>
      </c>
      <c r="P41" s="333">
        <v>9.6</v>
      </c>
    </row>
    <row r="42" spans="1:16" x14ac:dyDescent="0.15">
      <c r="A42" s="329" t="s">
        <v>211</v>
      </c>
      <c r="B42" s="330"/>
      <c r="C42" s="335" t="s">
        <v>140</v>
      </c>
      <c r="D42" s="332"/>
      <c r="E42" s="333">
        <v>17.8</v>
      </c>
      <c r="F42" s="333">
        <v>17.8</v>
      </c>
      <c r="G42" s="333">
        <v>17.8</v>
      </c>
      <c r="H42" s="333">
        <v>144.19999999999999</v>
      </c>
      <c r="I42" s="333">
        <v>152.1</v>
      </c>
      <c r="J42" s="333">
        <v>129.9</v>
      </c>
      <c r="K42" s="333">
        <v>133.5</v>
      </c>
      <c r="L42" s="333">
        <v>137.9</v>
      </c>
      <c r="M42" s="333">
        <v>125.4</v>
      </c>
      <c r="N42" s="333">
        <v>10.7</v>
      </c>
      <c r="O42" s="333">
        <v>14.2</v>
      </c>
      <c r="P42" s="333">
        <v>4.5</v>
      </c>
    </row>
    <row r="43" spans="1:16" x14ac:dyDescent="0.15">
      <c r="A43" s="329" t="s">
        <v>262</v>
      </c>
      <c r="B43" s="330"/>
      <c r="C43" s="335" t="s">
        <v>141</v>
      </c>
      <c r="D43" s="332"/>
      <c r="E43" s="333">
        <v>19.3</v>
      </c>
      <c r="F43" s="333">
        <v>19.399999999999999</v>
      </c>
      <c r="G43" s="333">
        <v>19.2</v>
      </c>
      <c r="H43" s="333">
        <v>165.3</v>
      </c>
      <c r="I43" s="333">
        <v>169.4</v>
      </c>
      <c r="J43" s="333">
        <v>153.80000000000001</v>
      </c>
      <c r="K43" s="333">
        <v>151.6</v>
      </c>
      <c r="L43" s="333">
        <v>154.1</v>
      </c>
      <c r="M43" s="333">
        <v>144.6</v>
      </c>
      <c r="N43" s="333">
        <v>13.7</v>
      </c>
      <c r="O43" s="333">
        <v>15.3</v>
      </c>
      <c r="P43" s="333">
        <v>9.1999999999999993</v>
      </c>
    </row>
    <row r="44" spans="1:16" x14ac:dyDescent="0.15">
      <c r="A44" s="329" t="s">
        <v>263</v>
      </c>
      <c r="B44" s="330"/>
      <c r="C44" s="336" t="s">
        <v>142</v>
      </c>
      <c r="D44" s="332"/>
      <c r="E44" s="333">
        <v>16.399999999999999</v>
      </c>
      <c r="F44" s="333">
        <v>16.399999999999999</v>
      </c>
      <c r="G44" s="333">
        <v>16.600000000000001</v>
      </c>
      <c r="H44" s="333">
        <v>150.30000000000001</v>
      </c>
      <c r="I44" s="333">
        <v>152.30000000000001</v>
      </c>
      <c r="J44" s="333">
        <v>141.30000000000001</v>
      </c>
      <c r="K44" s="333">
        <v>132.4</v>
      </c>
      <c r="L44" s="333">
        <v>133.19999999999999</v>
      </c>
      <c r="M44" s="333">
        <v>128.6</v>
      </c>
      <c r="N44" s="333">
        <v>17.899999999999999</v>
      </c>
      <c r="O44" s="333">
        <v>19.100000000000001</v>
      </c>
      <c r="P44" s="333">
        <v>12.7</v>
      </c>
    </row>
    <row r="45" spans="1:16" x14ac:dyDescent="0.15">
      <c r="A45" s="329" t="s">
        <v>264</v>
      </c>
      <c r="B45" s="330"/>
      <c r="C45" s="331" t="s">
        <v>143</v>
      </c>
      <c r="D45" s="332"/>
      <c r="E45" s="334" t="s">
        <v>307</v>
      </c>
      <c r="F45" s="334" t="s">
        <v>307</v>
      </c>
      <c r="G45" s="334" t="s">
        <v>307</v>
      </c>
      <c r="H45" s="334" t="s">
        <v>307</v>
      </c>
      <c r="I45" s="334" t="s">
        <v>307</v>
      </c>
      <c r="J45" s="334" t="s">
        <v>307</v>
      </c>
      <c r="K45" s="334" t="s">
        <v>307</v>
      </c>
      <c r="L45" s="334" t="s">
        <v>307</v>
      </c>
      <c r="M45" s="334" t="s">
        <v>307</v>
      </c>
      <c r="N45" s="334" t="s">
        <v>307</v>
      </c>
      <c r="O45" s="334" t="s">
        <v>307</v>
      </c>
      <c r="P45" s="334" t="s">
        <v>307</v>
      </c>
    </row>
    <row r="46" spans="1:16" x14ac:dyDescent="0.15">
      <c r="A46" s="329" t="s">
        <v>265</v>
      </c>
      <c r="B46" s="330"/>
      <c r="C46" s="335" t="s">
        <v>144</v>
      </c>
      <c r="D46" s="332"/>
      <c r="E46" s="333">
        <v>18.2</v>
      </c>
      <c r="F46" s="333">
        <v>18.8</v>
      </c>
      <c r="G46" s="333">
        <v>16.899999999999999</v>
      </c>
      <c r="H46" s="333">
        <v>143.4</v>
      </c>
      <c r="I46" s="333">
        <v>150.1</v>
      </c>
      <c r="J46" s="333">
        <v>128.6</v>
      </c>
      <c r="K46" s="333">
        <v>140.4</v>
      </c>
      <c r="L46" s="333">
        <v>146.5</v>
      </c>
      <c r="M46" s="333">
        <v>127</v>
      </c>
      <c r="N46" s="333">
        <v>3</v>
      </c>
      <c r="O46" s="333">
        <v>3.6</v>
      </c>
      <c r="P46" s="333">
        <v>1.6</v>
      </c>
    </row>
    <row r="47" spans="1:16" x14ac:dyDescent="0.15">
      <c r="A47" s="329" t="s">
        <v>266</v>
      </c>
      <c r="B47" s="330"/>
      <c r="C47" s="335" t="s">
        <v>145</v>
      </c>
      <c r="D47" s="332"/>
      <c r="E47" s="333">
        <v>18.3</v>
      </c>
      <c r="F47" s="333">
        <v>18.5</v>
      </c>
      <c r="G47" s="333">
        <v>17.600000000000001</v>
      </c>
      <c r="H47" s="333">
        <v>150.1</v>
      </c>
      <c r="I47" s="333">
        <v>153.69999999999999</v>
      </c>
      <c r="J47" s="333">
        <v>136.5</v>
      </c>
      <c r="K47" s="333">
        <v>136.5</v>
      </c>
      <c r="L47" s="333">
        <v>138.4</v>
      </c>
      <c r="M47" s="333">
        <v>129.1</v>
      </c>
      <c r="N47" s="333">
        <v>13.6</v>
      </c>
      <c r="O47" s="333">
        <v>15.3</v>
      </c>
      <c r="P47" s="333">
        <v>7.4</v>
      </c>
    </row>
    <row r="48" spans="1:16" x14ac:dyDescent="0.15">
      <c r="A48" s="329" t="s">
        <v>217</v>
      </c>
      <c r="B48" s="330"/>
      <c r="C48" s="336" t="s">
        <v>146</v>
      </c>
      <c r="D48" s="332"/>
      <c r="E48" s="333">
        <v>18.100000000000001</v>
      </c>
      <c r="F48" s="333">
        <v>18.100000000000001</v>
      </c>
      <c r="G48" s="333">
        <v>18</v>
      </c>
      <c r="H48" s="333">
        <v>153.30000000000001</v>
      </c>
      <c r="I48" s="333">
        <v>155.9</v>
      </c>
      <c r="J48" s="333">
        <v>148.1</v>
      </c>
      <c r="K48" s="333">
        <v>139.4</v>
      </c>
      <c r="L48" s="333">
        <v>140.9</v>
      </c>
      <c r="M48" s="333">
        <v>136.5</v>
      </c>
      <c r="N48" s="333">
        <v>13.9</v>
      </c>
      <c r="O48" s="333">
        <v>15</v>
      </c>
      <c r="P48" s="333">
        <v>11.6</v>
      </c>
    </row>
    <row r="49" spans="1:16" x14ac:dyDescent="0.15">
      <c r="A49" s="324" t="s">
        <v>267</v>
      </c>
      <c r="B49" s="325"/>
      <c r="C49" s="349" t="s">
        <v>147</v>
      </c>
      <c r="D49" s="327"/>
      <c r="E49" s="350">
        <v>19.600000000000001</v>
      </c>
      <c r="F49" s="350">
        <v>20</v>
      </c>
      <c r="G49" s="350">
        <v>18.899999999999999</v>
      </c>
      <c r="H49" s="350">
        <v>152.9</v>
      </c>
      <c r="I49" s="350">
        <v>163.69999999999999</v>
      </c>
      <c r="J49" s="350">
        <v>136.4</v>
      </c>
      <c r="K49" s="350">
        <v>143.4</v>
      </c>
      <c r="L49" s="350">
        <v>152.1</v>
      </c>
      <c r="M49" s="350">
        <v>130.30000000000001</v>
      </c>
      <c r="N49" s="350">
        <v>9.5</v>
      </c>
      <c r="O49" s="350">
        <v>11.6</v>
      </c>
      <c r="P49" s="350">
        <v>6.1</v>
      </c>
    </row>
    <row r="50" spans="1:16" x14ac:dyDescent="0.15">
      <c r="A50" s="329" t="s">
        <v>268</v>
      </c>
      <c r="B50" s="330"/>
      <c r="C50" s="331" t="s">
        <v>148</v>
      </c>
      <c r="D50" s="332"/>
      <c r="E50" s="333">
        <v>19.7</v>
      </c>
      <c r="F50" s="333">
        <v>20</v>
      </c>
      <c r="G50" s="333">
        <v>19.5</v>
      </c>
      <c r="H50" s="333">
        <v>134.9</v>
      </c>
      <c r="I50" s="333">
        <v>155</v>
      </c>
      <c r="J50" s="333">
        <v>123</v>
      </c>
      <c r="K50" s="333">
        <v>126.1</v>
      </c>
      <c r="L50" s="333">
        <v>139.1</v>
      </c>
      <c r="M50" s="333">
        <v>118.4</v>
      </c>
      <c r="N50" s="333">
        <v>8.8000000000000007</v>
      </c>
      <c r="O50" s="333">
        <v>15.9</v>
      </c>
      <c r="P50" s="333">
        <v>4.5999999999999996</v>
      </c>
    </row>
    <row r="51" spans="1:16" x14ac:dyDescent="0.15">
      <c r="A51" s="324" t="s">
        <v>269</v>
      </c>
      <c r="B51" s="325"/>
      <c r="C51" s="351" t="s">
        <v>149</v>
      </c>
      <c r="D51" s="327"/>
      <c r="E51" s="344">
        <v>20.9</v>
      </c>
      <c r="F51" s="345">
        <v>21.3</v>
      </c>
      <c r="G51" s="345">
        <v>20.399999999999999</v>
      </c>
      <c r="H51" s="345">
        <v>166</v>
      </c>
      <c r="I51" s="345">
        <v>176.3</v>
      </c>
      <c r="J51" s="345">
        <v>155</v>
      </c>
      <c r="K51" s="345">
        <v>150.19999999999999</v>
      </c>
      <c r="L51" s="345">
        <v>156.19999999999999</v>
      </c>
      <c r="M51" s="345">
        <v>143.80000000000001</v>
      </c>
      <c r="N51" s="345">
        <v>15.8</v>
      </c>
      <c r="O51" s="345">
        <v>20.100000000000001</v>
      </c>
      <c r="P51" s="345">
        <v>11.2</v>
      </c>
    </row>
    <row r="52" spans="1:16" x14ac:dyDescent="0.15">
      <c r="A52" s="329" t="s">
        <v>270</v>
      </c>
      <c r="B52" s="330"/>
      <c r="C52" s="352" t="s">
        <v>150</v>
      </c>
      <c r="D52" s="332"/>
      <c r="E52" s="353">
        <v>16.600000000000001</v>
      </c>
      <c r="F52" s="342">
        <v>17.100000000000001</v>
      </c>
      <c r="G52" s="342">
        <v>16.399999999999999</v>
      </c>
      <c r="H52" s="342">
        <v>108.3</v>
      </c>
      <c r="I52" s="342">
        <v>117.3</v>
      </c>
      <c r="J52" s="342">
        <v>103.8</v>
      </c>
      <c r="K52" s="342">
        <v>101.8</v>
      </c>
      <c r="L52" s="342">
        <v>108.2</v>
      </c>
      <c r="M52" s="342">
        <v>98.6</v>
      </c>
      <c r="N52" s="342">
        <v>6.5</v>
      </c>
      <c r="O52" s="342">
        <v>9.1</v>
      </c>
      <c r="P52" s="342">
        <v>5.2</v>
      </c>
    </row>
    <row r="53" spans="1:16" x14ac:dyDescent="0.15">
      <c r="A53" s="324" t="s">
        <v>271</v>
      </c>
      <c r="B53" s="325"/>
      <c r="C53" s="326" t="s">
        <v>151</v>
      </c>
      <c r="D53" s="327"/>
      <c r="E53" s="344">
        <v>19.100000000000001</v>
      </c>
      <c r="F53" s="345">
        <v>20.8</v>
      </c>
      <c r="G53" s="345">
        <v>18.600000000000001</v>
      </c>
      <c r="H53" s="345">
        <v>151.19999999999999</v>
      </c>
      <c r="I53" s="345">
        <v>165.4</v>
      </c>
      <c r="J53" s="345">
        <v>146.30000000000001</v>
      </c>
      <c r="K53" s="345">
        <v>144.5</v>
      </c>
      <c r="L53" s="345">
        <v>155.80000000000001</v>
      </c>
      <c r="M53" s="345">
        <v>140.6</v>
      </c>
      <c r="N53" s="345">
        <v>6.7</v>
      </c>
      <c r="O53" s="345">
        <v>9.6</v>
      </c>
      <c r="P53" s="345">
        <v>5.7</v>
      </c>
    </row>
    <row r="54" spans="1:16" x14ac:dyDescent="0.15">
      <c r="A54" s="338" t="s">
        <v>272</v>
      </c>
      <c r="B54" s="339"/>
      <c r="C54" s="354" t="s">
        <v>152</v>
      </c>
      <c r="D54" s="341"/>
      <c r="E54" s="353">
        <v>19.2</v>
      </c>
      <c r="F54" s="342">
        <v>19.600000000000001</v>
      </c>
      <c r="G54" s="342">
        <v>19.100000000000001</v>
      </c>
      <c r="H54" s="342">
        <v>136.1</v>
      </c>
      <c r="I54" s="342">
        <v>153.5</v>
      </c>
      <c r="J54" s="342">
        <v>133.69999999999999</v>
      </c>
      <c r="K54" s="342">
        <v>133.5</v>
      </c>
      <c r="L54" s="342">
        <v>151.30000000000001</v>
      </c>
      <c r="M54" s="342">
        <v>131.1</v>
      </c>
      <c r="N54" s="342">
        <v>2.6</v>
      </c>
      <c r="O54" s="342">
        <v>2.2000000000000002</v>
      </c>
      <c r="P54" s="342">
        <v>2.6</v>
      </c>
    </row>
    <row r="55" spans="1:16" x14ac:dyDescent="0.15">
      <c r="A55" s="318" t="s">
        <v>273</v>
      </c>
      <c r="B55" s="319"/>
      <c r="C55" s="355" t="s">
        <v>153</v>
      </c>
      <c r="D55" s="321"/>
      <c r="E55" s="344">
        <v>19.5</v>
      </c>
      <c r="F55" s="345">
        <v>19.7</v>
      </c>
      <c r="G55" s="345">
        <v>19.3</v>
      </c>
      <c r="H55" s="345">
        <v>174</v>
      </c>
      <c r="I55" s="345">
        <v>177.4</v>
      </c>
      <c r="J55" s="345">
        <v>170.6</v>
      </c>
      <c r="K55" s="345">
        <v>140.5</v>
      </c>
      <c r="L55" s="345">
        <v>144.6</v>
      </c>
      <c r="M55" s="345">
        <v>136.4</v>
      </c>
      <c r="N55" s="345">
        <v>33.5</v>
      </c>
      <c r="O55" s="345">
        <v>32.799999999999997</v>
      </c>
      <c r="P55" s="345">
        <v>34.200000000000003</v>
      </c>
    </row>
    <row r="56" spans="1:16" x14ac:dyDescent="0.15">
      <c r="A56" s="329" t="s">
        <v>225</v>
      </c>
      <c r="B56" s="330"/>
      <c r="C56" s="335" t="s">
        <v>154</v>
      </c>
      <c r="D56" s="332"/>
      <c r="E56" s="346">
        <v>18.600000000000001</v>
      </c>
      <c r="F56" s="347">
        <v>18.899999999999999</v>
      </c>
      <c r="G56" s="347">
        <v>18.399999999999999</v>
      </c>
      <c r="H56" s="347">
        <v>112</v>
      </c>
      <c r="I56" s="347">
        <v>134</v>
      </c>
      <c r="J56" s="347">
        <v>98.5</v>
      </c>
      <c r="K56" s="347">
        <v>107.4</v>
      </c>
      <c r="L56" s="347">
        <v>125.5</v>
      </c>
      <c r="M56" s="347">
        <v>96.4</v>
      </c>
      <c r="N56" s="347">
        <v>4.5999999999999996</v>
      </c>
      <c r="O56" s="347">
        <v>8.5</v>
      </c>
      <c r="P56" s="347">
        <v>2.1</v>
      </c>
    </row>
    <row r="57" spans="1:16" x14ac:dyDescent="0.15">
      <c r="A57" s="338" t="s">
        <v>274</v>
      </c>
      <c r="B57" s="339"/>
      <c r="C57" s="354" t="s">
        <v>155</v>
      </c>
      <c r="D57" s="341"/>
      <c r="E57" s="353">
        <v>16.7</v>
      </c>
      <c r="F57" s="342">
        <v>16.7</v>
      </c>
      <c r="G57" s="342">
        <v>16.7</v>
      </c>
      <c r="H57" s="342">
        <v>135.4</v>
      </c>
      <c r="I57" s="342">
        <v>136.6</v>
      </c>
      <c r="J57" s="342">
        <v>132</v>
      </c>
      <c r="K57" s="342">
        <v>130.69999999999999</v>
      </c>
      <c r="L57" s="342">
        <v>131.19999999999999</v>
      </c>
      <c r="M57" s="342">
        <v>129.19999999999999</v>
      </c>
      <c r="N57" s="342">
        <v>4.7</v>
      </c>
      <c r="O57" s="342">
        <v>5.4</v>
      </c>
      <c r="P57" s="342">
        <v>2.8</v>
      </c>
    </row>
  </sheetData>
  <mergeCells count="5">
    <mergeCell ref="E5:G5"/>
    <mergeCell ref="H5:J5"/>
    <mergeCell ref="K5:M5"/>
    <mergeCell ref="N5:P5"/>
    <mergeCell ref="A6:C6"/>
  </mergeCells>
  <phoneticPr fontId="16"/>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heetViews>
  <sheetFormatPr defaultRowHeight="13.5" x14ac:dyDescent="0.15"/>
  <cols>
    <col min="1" max="1" width="7.25" style="274" customWidth="1"/>
    <col min="2" max="2" width="0.25" style="274" customWidth="1"/>
    <col min="3" max="3" width="38.625" style="297" customWidth="1"/>
    <col min="4" max="4" width="0.25" style="274" customWidth="1"/>
    <col min="5" max="19" width="10.625" style="274" customWidth="1"/>
    <col min="20" max="16384" width="9" style="274"/>
  </cols>
  <sheetData>
    <row r="1" spans="1:19" ht="18.75" x14ac:dyDescent="0.2">
      <c r="A1" s="298" t="s">
        <v>306</v>
      </c>
      <c r="B1" s="299"/>
      <c r="C1" s="300"/>
      <c r="D1" s="299"/>
      <c r="E1" s="299"/>
      <c r="F1" s="299"/>
      <c r="G1" s="299"/>
      <c r="H1" s="299" t="s">
        <v>275</v>
      </c>
      <c r="I1" s="299"/>
      <c r="J1" s="299"/>
      <c r="K1" s="299"/>
      <c r="L1" s="299"/>
      <c r="M1" s="299"/>
      <c r="N1" s="299"/>
      <c r="O1" s="299"/>
      <c r="P1" s="299"/>
      <c r="Q1" s="299"/>
      <c r="R1" s="299"/>
      <c r="S1" s="299"/>
    </row>
    <row r="2" spans="1:19" ht="14.25" x14ac:dyDescent="0.15">
      <c r="A2" s="301" t="s">
        <v>99</v>
      </c>
      <c r="B2" s="302"/>
      <c r="C2" s="302"/>
      <c r="D2" s="302"/>
      <c r="E2" s="302"/>
      <c r="F2" s="303"/>
      <c r="G2" s="303"/>
      <c r="H2" s="303"/>
      <c r="I2" s="303"/>
      <c r="J2" s="303"/>
      <c r="K2" s="303"/>
      <c r="L2" s="303"/>
      <c r="M2" s="303"/>
      <c r="N2" s="303"/>
      <c r="O2" s="303"/>
      <c r="P2" s="303"/>
      <c r="Q2" s="303"/>
      <c r="R2" s="303"/>
      <c r="S2" s="303"/>
    </row>
    <row r="3" spans="1:19" x14ac:dyDescent="0.15">
      <c r="A3" s="303"/>
      <c r="B3" s="303"/>
      <c r="D3" s="303"/>
      <c r="E3" s="303"/>
      <c r="F3" s="303"/>
      <c r="G3" s="303"/>
      <c r="H3" s="303"/>
      <c r="I3" s="303"/>
      <c r="J3" s="303"/>
      <c r="K3" s="303"/>
      <c r="L3" s="303"/>
      <c r="M3" s="303"/>
      <c r="N3" s="303"/>
      <c r="O3" s="303"/>
      <c r="P3" s="303"/>
      <c r="Q3" s="303"/>
      <c r="R3" s="303"/>
      <c r="S3" s="303"/>
    </row>
    <row r="4" spans="1:19" ht="14.25" x14ac:dyDescent="0.15">
      <c r="A4" s="303"/>
      <c r="B4" s="303"/>
      <c r="C4" s="304" t="s">
        <v>228</v>
      </c>
      <c r="D4" s="303"/>
      <c r="F4" s="303"/>
      <c r="G4" s="303"/>
      <c r="H4" s="303"/>
      <c r="I4" s="303"/>
      <c r="J4" s="303"/>
      <c r="K4" s="303"/>
      <c r="L4" s="303"/>
      <c r="M4" s="303"/>
      <c r="N4" s="303"/>
      <c r="O4" s="303"/>
      <c r="P4" s="303"/>
      <c r="Q4" s="303"/>
      <c r="R4" s="303"/>
      <c r="S4" s="303"/>
    </row>
    <row r="5" spans="1:19" s="275" customFormat="1" ht="14.25" x14ac:dyDescent="0.15">
      <c r="A5" s="305"/>
      <c r="B5" s="306"/>
      <c r="C5" s="307"/>
      <c r="D5" s="308"/>
      <c r="E5" s="415" t="s">
        <v>160</v>
      </c>
      <c r="F5" s="416"/>
      <c r="G5" s="416"/>
      <c r="H5" s="415" t="s">
        <v>161</v>
      </c>
      <c r="I5" s="417"/>
      <c r="J5" s="417"/>
      <c r="K5" s="415" t="s">
        <v>162</v>
      </c>
      <c r="L5" s="417"/>
      <c r="M5" s="417"/>
      <c r="N5" s="418" t="s">
        <v>163</v>
      </c>
      <c r="O5" s="419"/>
      <c r="P5" s="419"/>
      <c r="Q5" s="418" t="s">
        <v>164</v>
      </c>
      <c r="R5" s="419"/>
      <c r="S5" s="420"/>
    </row>
    <row r="6" spans="1:19" s="275" customFormat="1" ht="15" thickBot="1" x14ac:dyDescent="0.2">
      <c r="A6" s="421" t="s">
        <v>106</v>
      </c>
      <c r="B6" s="422"/>
      <c r="C6" s="422"/>
      <c r="D6" s="309"/>
      <c r="E6" s="309" t="s">
        <v>107</v>
      </c>
      <c r="F6" s="310" t="s">
        <v>108</v>
      </c>
      <c r="G6" s="310" t="s">
        <v>109</v>
      </c>
      <c r="H6" s="311" t="s">
        <v>107</v>
      </c>
      <c r="I6" s="310" t="s">
        <v>108</v>
      </c>
      <c r="J6" s="310" t="s">
        <v>109</v>
      </c>
      <c r="K6" s="311" t="s">
        <v>107</v>
      </c>
      <c r="L6" s="310" t="s">
        <v>108</v>
      </c>
      <c r="M6" s="310" t="s">
        <v>109</v>
      </c>
      <c r="N6" s="310" t="s">
        <v>107</v>
      </c>
      <c r="O6" s="311" t="s">
        <v>108</v>
      </c>
      <c r="P6" s="356" t="s">
        <v>109</v>
      </c>
      <c r="Q6" s="311" t="s">
        <v>107</v>
      </c>
      <c r="R6" s="311" t="s">
        <v>108</v>
      </c>
      <c r="S6" s="309" t="s">
        <v>109</v>
      </c>
    </row>
    <row r="7" spans="1:19" s="275" customFormat="1" ht="15" thickTop="1" x14ac:dyDescent="0.15">
      <c r="A7" s="312"/>
      <c r="B7" s="312"/>
      <c r="C7" s="313"/>
      <c r="D7" s="314"/>
      <c r="E7" s="316" t="s">
        <v>165</v>
      </c>
      <c r="F7" s="316" t="s">
        <v>165</v>
      </c>
      <c r="G7" s="316" t="s">
        <v>165</v>
      </c>
      <c r="H7" s="316" t="s">
        <v>165</v>
      </c>
      <c r="I7" s="316" t="s">
        <v>165</v>
      </c>
      <c r="J7" s="316" t="s">
        <v>165</v>
      </c>
      <c r="K7" s="316" t="s">
        <v>165</v>
      </c>
      <c r="L7" s="316" t="s">
        <v>165</v>
      </c>
      <c r="M7" s="316" t="s">
        <v>165</v>
      </c>
      <c r="N7" s="316" t="s">
        <v>165</v>
      </c>
      <c r="O7" s="316" t="s">
        <v>165</v>
      </c>
      <c r="P7" s="316" t="s">
        <v>165</v>
      </c>
      <c r="Q7" s="317" t="s">
        <v>276</v>
      </c>
      <c r="R7" s="317" t="s">
        <v>277</v>
      </c>
      <c r="S7" s="317" t="s">
        <v>276</v>
      </c>
    </row>
    <row r="8" spans="1:19" x14ac:dyDescent="0.15">
      <c r="A8" s="318" t="s">
        <v>177</v>
      </c>
      <c r="B8" s="319"/>
      <c r="C8" s="320" t="s">
        <v>2</v>
      </c>
      <c r="D8" s="321"/>
      <c r="E8" s="357">
        <v>419670</v>
      </c>
      <c r="F8" s="358">
        <v>226972</v>
      </c>
      <c r="G8" s="358">
        <v>192698</v>
      </c>
      <c r="H8" s="358">
        <v>4989</v>
      </c>
      <c r="I8" s="358">
        <v>2843</v>
      </c>
      <c r="J8" s="358">
        <v>2146</v>
      </c>
      <c r="K8" s="358">
        <v>4772</v>
      </c>
      <c r="L8" s="358">
        <v>2006</v>
      </c>
      <c r="M8" s="358">
        <v>2766</v>
      </c>
      <c r="N8" s="358">
        <v>419887</v>
      </c>
      <c r="O8" s="358">
        <v>227809</v>
      </c>
      <c r="P8" s="358">
        <v>192078</v>
      </c>
      <c r="Q8" s="323">
        <v>24.8</v>
      </c>
      <c r="R8" s="323">
        <v>10.4</v>
      </c>
      <c r="S8" s="323">
        <v>41.9</v>
      </c>
    </row>
    <row r="9" spans="1:19" x14ac:dyDescent="0.15">
      <c r="A9" s="324" t="s">
        <v>278</v>
      </c>
      <c r="B9" s="325"/>
      <c r="C9" s="326" t="s">
        <v>110</v>
      </c>
      <c r="D9" s="327"/>
      <c r="E9" s="328" t="s">
        <v>307</v>
      </c>
      <c r="F9" s="328" t="s">
        <v>307</v>
      </c>
      <c r="G9" s="328" t="s">
        <v>307</v>
      </c>
      <c r="H9" s="328" t="s">
        <v>307</v>
      </c>
      <c r="I9" s="328" t="s">
        <v>307</v>
      </c>
      <c r="J9" s="328" t="s">
        <v>307</v>
      </c>
      <c r="K9" s="328" t="s">
        <v>307</v>
      </c>
      <c r="L9" s="328" t="s">
        <v>307</v>
      </c>
      <c r="M9" s="328" t="s">
        <v>307</v>
      </c>
      <c r="N9" s="328" t="s">
        <v>307</v>
      </c>
      <c r="O9" s="328" t="s">
        <v>307</v>
      </c>
      <c r="P9" s="328" t="s">
        <v>307</v>
      </c>
      <c r="Q9" s="328" t="s">
        <v>307</v>
      </c>
      <c r="R9" s="328" t="s">
        <v>307</v>
      </c>
      <c r="S9" s="328" t="s">
        <v>307</v>
      </c>
    </row>
    <row r="10" spans="1:19" x14ac:dyDescent="0.15">
      <c r="A10" s="329" t="s">
        <v>179</v>
      </c>
      <c r="B10" s="330"/>
      <c r="C10" s="331" t="s">
        <v>28</v>
      </c>
      <c r="D10" s="332"/>
      <c r="E10" s="359">
        <v>10707</v>
      </c>
      <c r="F10" s="359">
        <v>10116</v>
      </c>
      <c r="G10" s="359">
        <v>591</v>
      </c>
      <c r="H10" s="359">
        <v>12</v>
      </c>
      <c r="I10" s="359">
        <v>6</v>
      </c>
      <c r="J10" s="359">
        <v>6</v>
      </c>
      <c r="K10" s="359">
        <v>6</v>
      </c>
      <c r="L10" s="359">
        <v>6</v>
      </c>
      <c r="M10" s="359">
        <v>0</v>
      </c>
      <c r="N10" s="359">
        <v>10713</v>
      </c>
      <c r="O10" s="359">
        <v>10116</v>
      </c>
      <c r="P10" s="359">
        <v>597</v>
      </c>
      <c r="Q10" s="333">
        <v>1.4</v>
      </c>
      <c r="R10" s="333">
        <v>0.5</v>
      </c>
      <c r="S10" s="333">
        <v>16.399999999999999</v>
      </c>
    </row>
    <row r="11" spans="1:19" x14ac:dyDescent="0.15">
      <c r="A11" s="329" t="s">
        <v>279</v>
      </c>
      <c r="B11" s="330"/>
      <c r="C11" s="331" t="s">
        <v>19</v>
      </c>
      <c r="D11" s="332"/>
      <c r="E11" s="359">
        <v>141667</v>
      </c>
      <c r="F11" s="359">
        <v>101299</v>
      </c>
      <c r="G11" s="359">
        <v>40368</v>
      </c>
      <c r="H11" s="359">
        <v>837</v>
      </c>
      <c r="I11" s="359">
        <v>451</v>
      </c>
      <c r="J11" s="359">
        <v>386</v>
      </c>
      <c r="K11" s="359">
        <v>1248</v>
      </c>
      <c r="L11" s="359">
        <v>846</v>
      </c>
      <c r="M11" s="359">
        <v>402</v>
      </c>
      <c r="N11" s="359">
        <v>141256</v>
      </c>
      <c r="O11" s="359">
        <v>100904</v>
      </c>
      <c r="P11" s="359">
        <v>40352</v>
      </c>
      <c r="Q11" s="333">
        <v>7.4</v>
      </c>
      <c r="R11" s="333">
        <v>2.2000000000000002</v>
      </c>
      <c r="S11" s="333">
        <v>20.3</v>
      </c>
    </row>
    <row r="12" spans="1:19" x14ac:dyDescent="0.15">
      <c r="A12" s="329" t="s">
        <v>280</v>
      </c>
      <c r="B12" s="330"/>
      <c r="C12" s="331" t="s">
        <v>111</v>
      </c>
      <c r="D12" s="332"/>
      <c r="E12" s="334" t="s">
        <v>307</v>
      </c>
      <c r="F12" s="334" t="s">
        <v>307</v>
      </c>
      <c r="G12" s="334" t="s">
        <v>307</v>
      </c>
      <c r="H12" s="334" t="s">
        <v>307</v>
      </c>
      <c r="I12" s="334" t="s">
        <v>307</v>
      </c>
      <c r="J12" s="334" t="s">
        <v>307</v>
      </c>
      <c r="K12" s="334" t="s">
        <v>307</v>
      </c>
      <c r="L12" s="334" t="s">
        <v>307</v>
      </c>
      <c r="M12" s="334" t="s">
        <v>307</v>
      </c>
      <c r="N12" s="334" t="s">
        <v>307</v>
      </c>
      <c r="O12" s="334" t="s">
        <v>307</v>
      </c>
      <c r="P12" s="334" t="s">
        <v>307</v>
      </c>
      <c r="Q12" s="334" t="s">
        <v>307</v>
      </c>
      <c r="R12" s="334" t="s">
        <v>307</v>
      </c>
      <c r="S12" s="334" t="s">
        <v>307</v>
      </c>
    </row>
    <row r="13" spans="1:19" x14ac:dyDescent="0.15">
      <c r="A13" s="329" t="s">
        <v>281</v>
      </c>
      <c r="B13" s="330"/>
      <c r="C13" s="331" t="s">
        <v>5</v>
      </c>
      <c r="D13" s="332"/>
      <c r="E13" s="359">
        <v>7238</v>
      </c>
      <c r="F13" s="359">
        <v>6023</v>
      </c>
      <c r="G13" s="359">
        <v>1215</v>
      </c>
      <c r="H13" s="359">
        <v>16</v>
      </c>
      <c r="I13" s="359">
        <v>16</v>
      </c>
      <c r="J13" s="359">
        <v>0</v>
      </c>
      <c r="K13" s="359">
        <v>56</v>
      </c>
      <c r="L13" s="359">
        <v>51</v>
      </c>
      <c r="M13" s="359">
        <v>5</v>
      </c>
      <c r="N13" s="359">
        <v>7198</v>
      </c>
      <c r="O13" s="359">
        <v>5988</v>
      </c>
      <c r="P13" s="359">
        <v>1210</v>
      </c>
      <c r="Q13" s="333">
        <v>4</v>
      </c>
      <c r="R13" s="333">
        <v>1.4</v>
      </c>
      <c r="S13" s="333">
        <v>17.399999999999999</v>
      </c>
    </row>
    <row r="14" spans="1:19" x14ac:dyDescent="0.15">
      <c r="A14" s="329" t="s">
        <v>282</v>
      </c>
      <c r="B14" s="330"/>
      <c r="C14" s="335" t="s">
        <v>112</v>
      </c>
      <c r="D14" s="332"/>
      <c r="E14" s="359">
        <v>23944</v>
      </c>
      <c r="F14" s="359">
        <v>19563</v>
      </c>
      <c r="G14" s="359">
        <v>4381</v>
      </c>
      <c r="H14" s="359">
        <v>461</v>
      </c>
      <c r="I14" s="359">
        <v>401</v>
      </c>
      <c r="J14" s="359">
        <v>60</v>
      </c>
      <c r="K14" s="359">
        <v>231</v>
      </c>
      <c r="L14" s="359">
        <v>120</v>
      </c>
      <c r="M14" s="359">
        <v>111</v>
      </c>
      <c r="N14" s="359">
        <v>24174</v>
      </c>
      <c r="O14" s="359">
        <v>19844</v>
      </c>
      <c r="P14" s="359">
        <v>4330</v>
      </c>
      <c r="Q14" s="333">
        <v>23.4</v>
      </c>
      <c r="R14" s="333">
        <v>16</v>
      </c>
      <c r="S14" s="333">
        <v>57.5</v>
      </c>
    </row>
    <row r="15" spans="1:19" x14ac:dyDescent="0.15">
      <c r="A15" s="329" t="s">
        <v>237</v>
      </c>
      <c r="B15" s="330"/>
      <c r="C15" s="336" t="s">
        <v>113</v>
      </c>
      <c r="D15" s="332"/>
      <c r="E15" s="359">
        <v>49897</v>
      </c>
      <c r="F15" s="359">
        <v>21257</v>
      </c>
      <c r="G15" s="359">
        <v>28640</v>
      </c>
      <c r="H15" s="359">
        <v>1079</v>
      </c>
      <c r="I15" s="359">
        <v>569</v>
      </c>
      <c r="J15" s="359">
        <v>510</v>
      </c>
      <c r="K15" s="359">
        <v>531</v>
      </c>
      <c r="L15" s="359">
        <v>266</v>
      </c>
      <c r="M15" s="359">
        <v>265</v>
      </c>
      <c r="N15" s="359">
        <v>50445</v>
      </c>
      <c r="O15" s="359">
        <v>21560</v>
      </c>
      <c r="P15" s="359">
        <v>28885</v>
      </c>
      <c r="Q15" s="333">
        <v>61.2</v>
      </c>
      <c r="R15" s="333">
        <v>30.4</v>
      </c>
      <c r="S15" s="333">
        <v>84.1</v>
      </c>
    </row>
    <row r="16" spans="1:19" x14ac:dyDescent="0.15">
      <c r="A16" s="329" t="s">
        <v>283</v>
      </c>
      <c r="B16" s="330"/>
      <c r="C16" s="335" t="s">
        <v>114</v>
      </c>
      <c r="D16" s="332"/>
      <c r="E16" s="359">
        <v>10333</v>
      </c>
      <c r="F16" s="359">
        <v>4797</v>
      </c>
      <c r="G16" s="359">
        <v>5536</v>
      </c>
      <c r="H16" s="359">
        <v>68</v>
      </c>
      <c r="I16" s="359">
        <v>17</v>
      </c>
      <c r="J16" s="359">
        <v>51</v>
      </c>
      <c r="K16" s="359">
        <v>52</v>
      </c>
      <c r="L16" s="359">
        <v>29</v>
      </c>
      <c r="M16" s="359">
        <v>23</v>
      </c>
      <c r="N16" s="359">
        <v>10349</v>
      </c>
      <c r="O16" s="359">
        <v>4785</v>
      </c>
      <c r="P16" s="359">
        <v>5564</v>
      </c>
      <c r="Q16" s="333">
        <v>5.4</v>
      </c>
      <c r="R16" s="333">
        <v>0</v>
      </c>
      <c r="S16" s="333">
        <v>10</v>
      </c>
    </row>
    <row r="17" spans="1:19" x14ac:dyDescent="0.15">
      <c r="A17" s="329" t="s">
        <v>239</v>
      </c>
      <c r="B17" s="330"/>
      <c r="C17" s="336" t="s">
        <v>115</v>
      </c>
      <c r="D17" s="332"/>
      <c r="E17" s="359">
        <v>1725</v>
      </c>
      <c r="F17" s="359">
        <v>1165</v>
      </c>
      <c r="G17" s="359">
        <v>560</v>
      </c>
      <c r="H17" s="359">
        <v>56</v>
      </c>
      <c r="I17" s="359">
        <v>28</v>
      </c>
      <c r="J17" s="359">
        <v>28</v>
      </c>
      <c r="K17" s="359">
        <v>30</v>
      </c>
      <c r="L17" s="359">
        <v>30</v>
      </c>
      <c r="M17" s="359">
        <v>0</v>
      </c>
      <c r="N17" s="359">
        <v>1751</v>
      </c>
      <c r="O17" s="359">
        <v>1163</v>
      </c>
      <c r="P17" s="359">
        <v>588</v>
      </c>
      <c r="Q17" s="333">
        <v>34.799999999999997</v>
      </c>
      <c r="R17" s="333">
        <v>29.1</v>
      </c>
      <c r="S17" s="333">
        <v>46.3</v>
      </c>
    </row>
    <row r="18" spans="1:19" x14ac:dyDescent="0.15">
      <c r="A18" s="329" t="s">
        <v>284</v>
      </c>
      <c r="B18" s="330"/>
      <c r="C18" s="335" t="s">
        <v>116</v>
      </c>
      <c r="D18" s="332"/>
      <c r="E18" s="359">
        <v>5927</v>
      </c>
      <c r="F18" s="359">
        <v>4711</v>
      </c>
      <c r="G18" s="359">
        <v>1216</v>
      </c>
      <c r="H18" s="359">
        <v>3</v>
      </c>
      <c r="I18" s="359">
        <v>2</v>
      </c>
      <c r="J18" s="359">
        <v>1</v>
      </c>
      <c r="K18" s="359">
        <v>37</v>
      </c>
      <c r="L18" s="359">
        <v>15</v>
      </c>
      <c r="M18" s="359">
        <v>22</v>
      </c>
      <c r="N18" s="359">
        <v>5893</v>
      </c>
      <c r="O18" s="359">
        <v>4698</v>
      </c>
      <c r="P18" s="359">
        <v>1195</v>
      </c>
      <c r="Q18" s="333">
        <v>1.2</v>
      </c>
      <c r="R18" s="333">
        <v>1.4</v>
      </c>
      <c r="S18" s="333">
        <v>0.3</v>
      </c>
    </row>
    <row r="19" spans="1:19" x14ac:dyDescent="0.15">
      <c r="A19" s="329" t="s">
        <v>285</v>
      </c>
      <c r="B19" s="330"/>
      <c r="C19" s="335" t="s">
        <v>117</v>
      </c>
      <c r="D19" s="332"/>
      <c r="E19" s="359">
        <v>21995</v>
      </c>
      <c r="F19" s="359">
        <v>9333</v>
      </c>
      <c r="G19" s="359">
        <v>12662</v>
      </c>
      <c r="H19" s="359">
        <v>865</v>
      </c>
      <c r="I19" s="359">
        <v>307</v>
      </c>
      <c r="J19" s="359">
        <v>558</v>
      </c>
      <c r="K19" s="359">
        <v>579</v>
      </c>
      <c r="L19" s="359">
        <v>293</v>
      </c>
      <c r="M19" s="359">
        <v>286</v>
      </c>
      <c r="N19" s="359">
        <v>22281</v>
      </c>
      <c r="O19" s="359">
        <v>9347</v>
      </c>
      <c r="P19" s="359">
        <v>12934</v>
      </c>
      <c r="Q19" s="333">
        <v>61.2</v>
      </c>
      <c r="R19" s="333">
        <v>46.6</v>
      </c>
      <c r="S19" s="333">
        <v>71.8</v>
      </c>
    </row>
    <row r="20" spans="1:19" x14ac:dyDescent="0.15">
      <c r="A20" s="329" t="s">
        <v>286</v>
      </c>
      <c r="B20" s="330"/>
      <c r="C20" s="336" t="s">
        <v>118</v>
      </c>
      <c r="D20" s="332"/>
      <c r="E20" s="359">
        <v>6625</v>
      </c>
      <c r="F20" s="359">
        <v>2076</v>
      </c>
      <c r="G20" s="359">
        <v>4549</v>
      </c>
      <c r="H20" s="359">
        <v>101</v>
      </c>
      <c r="I20" s="359">
        <v>22</v>
      </c>
      <c r="J20" s="359">
        <v>79</v>
      </c>
      <c r="K20" s="359">
        <v>26</v>
      </c>
      <c r="L20" s="359">
        <v>0</v>
      </c>
      <c r="M20" s="359">
        <v>26</v>
      </c>
      <c r="N20" s="359">
        <v>6700</v>
      </c>
      <c r="O20" s="359">
        <v>2098</v>
      </c>
      <c r="P20" s="359">
        <v>4602</v>
      </c>
      <c r="Q20" s="333">
        <v>51.8</v>
      </c>
      <c r="R20" s="333">
        <v>29.5</v>
      </c>
      <c r="S20" s="333">
        <v>62</v>
      </c>
    </row>
    <row r="21" spans="1:19" x14ac:dyDescent="0.15">
      <c r="A21" s="329" t="s">
        <v>190</v>
      </c>
      <c r="B21" s="330"/>
      <c r="C21" s="335" t="s">
        <v>119</v>
      </c>
      <c r="D21" s="332"/>
      <c r="E21" s="359">
        <v>19931</v>
      </c>
      <c r="F21" s="359">
        <v>11732</v>
      </c>
      <c r="G21" s="359">
        <v>8199</v>
      </c>
      <c r="H21" s="359">
        <v>34</v>
      </c>
      <c r="I21" s="359">
        <v>21</v>
      </c>
      <c r="J21" s="359">
        <v>13</v>
      </c>
      <c r="K21" s="359">
        <v>21</v>
      </c>
      <c r="L21" s="359">
        <v>0</v>
      </c>
      <c r="M21" s="359">
        <v>21</v>
      </c>
      <c r="N21" s="359">
        <v>19944</v>
      </c>
      <c r="O21" s="359">
        <v>11753</v>
      </c>
      <c r="P21" s="359">
        <v>8191</v>
      </c>
      <c r="Q21" s="333">
        <v>10.4</v>
      </c>
      <c r="R21" s="333">
        <v>6.9</v>
      </c>
      <c r="S21" s="333">
        <v>15.4</v>
      </c>
    </row>
    <row r="22" spans="1:19" x14ac:dyDescent="0.15">
      <c r="A22" s="329" t="s">
        <v>287</v>
      </c>
      <c r="B22" s="330"/>
      <c r="C22" s="331" t="s">
        <v>120</v>
      </c>
      <c r="D22" s="332"/>
      <c r="E22" s="359">
        <v>80241</v>
      </c>
      <c r="F22" s="359">
        <v>14888</v>
      </c>
      <c r="G22" s="359">
        <v>65353</v>
      </c>
      <c r="H22" s="359">
        <v>745</v>
      </c>
      <c r="I22" s="359">
        <v>663</v>
      </c>
      <c r="J22" s="359">
        <v>82</v>
      </c>
      <c r="K22" s="359">
        <v>893</v>
      </c>
      <c r="L22" s="359">
        <v>35</v>
      </c>
      <c r="M22" s="359">
        <v>858</v>
      </c>
      <c r="N22" s="359">
        <v>80093</v>
      </c>
      <c r="O22" s="359">
        <v>15516</v>
      </c>
      <c r="P22" s="359">
        <v>64577</v>
      </c>
      <c r="Q22" s="333">
        <v>29.8</v>
      </c>
      <c r="R22" s="333">
        <v>15.4</v>
      </c>
      <c r="S22" s="333">
        <v>33.200000000000003</v>
      </c>
    </row>
    <row r="23" spans="1:19" x14ac:dyDescent="0.15">
      <c r="A23" s="329" t="s">
        <v>245</v>
      </c>
      <c r="B23" s="330"/>
      <c r="C23" s="331" t="s">
        <v>121</v>
      </c>
      <c r="D23" s="332"/>
      <c r="E23" s="359">
        <v>5904</v>
      </c>
      <c r="F23" s="359">
        <v>3670</v>
      </c>
      <c r="G23" s="359">
        <v>2234</v>
      </c>
      <c r="H23" s="359">
        <v>11</v>
      </c>
      <c r="I23" s="359">
        <v>4</v>
      </c>
      <c r="J23" s="359">
        <v>7</v>
      </c>
      <c r="K23" s="359">
        <v>0</v>
      </c>
      <c r="L23" s="359">
        <v>0</v>
      </c>
      <c r="M23" s="359">
        <v>0</v>
      </c>
      <c r="N23" s="359">
        <v>5915</v>
      </c>
      <c r="O23" s="359">
        <v>3674</v>
      </c>
      <c r="P23" s="359">
        <v>2241</v>
      </c>
      <c r="Q23" s="333">
        <v>8.3000000000000007</v>
      </c>
      <c r="R23" s="333">
        <v>2.2000000000000002</v>
      </c>
      <c r="S23" s="333">
        <v>18.2</v>
      </c>
    </row>
    <row r="24" spans="1:19" x14ac:dyDescent="0.15">
      <c r="A24" s="338" t="s">
        <v>193</v>
      </c>
      <c r="B24" s="339"/>
      <c r="C24" s="340" t="s">
        <v>122</v>
      </c>
      <c r="D24" s="341"/>
      <c r="E24" s="360">
        <v>30201</v>
      </c>
      <c r="F24" s="360">
        <v>13717</v>
      </c>
      <c r="G24" s="360">
        <v>16484</v>
      </c>
      <c r="H24" s="360">
        <v>597</v>
      </c>
      <c r="I24" s="360">
        <v>262</v>
      </c>
      <c r="J24" s="360">
        <v>335</v>
      </c>
      <c r="K24" s="360">
        <v>1039</v>
      </c>
      <c r="L24" s="360">
        <v>307</v>
      </c>
      <c r="M24" s="360">
        <v>732</v>
      </c>
      <c r="N24" s="360">
        <v>29759</v>
      </c>
      <c r="O24" s="360">
        <v>13672</v>
      </c>
      <c r="P24" s="360">
        <v>16087</v>
      </c>
      <c r="Q24" s="342">
        <v>39.5</v>
      </c>
      <c r="R24" s="342">
        <v>21.8</v>
      </c>
      <c r="S24" s="342">
        <v>54.5</v>
      </c>
    </row>
    <row r="25" spans="1:19" x14ac:dyDescent="0.15">
      <c r="A25" s="318" t="s">
        <v>288</v>
      </c>
      <c r="B25" s="319"/>
      <c r="C25" s="343" t="s">
        <v>123</v>
      </c>
      <c r="D25" s="321"/>
      <c r="E25" s="361">
        <v>18018</v>
      </c>
      <c r="F25" s="362">
        <v>9437</v>
      </c>
      <c r="G25" s="362">
        <v>8581</v>
      </c>
      <c r="H25" s="362">
        <v>202</v>
      </c>
      <c r="I25" s="362">
        <v>81</v>
      </c>
      <c r="J25" s="362">
        <v>121</v>
      </c>
      <c r="K25" s="362">
        <v>112</v>
      </c>
      <c r="L25" s="362">
        <v>54</v>
      </c>
      <c r="M25" s="362">
        <v>58</v>
      </c>
      <c r="N25" s="362">
        <v>18108</v>
      </c>
      <c r="O25" s="362">
        <v>9464</v>
      </c>
      <c r="P25" s="362">
        <v>8644</v>
      </c>
      <c r="Q25" s="345">
        <v>20.8</v>
      </c>
      <c r="R25" s="345">
        <v>8.1999999999999993</v>
      </c>
      <c r="S25" s="345">
        <v>34.5</v>
      </c>
    </row>
    <row r="26" spans="1:19" x14ac:dyDescent="0.15">
      <c r="A26" s="329" t="s">
        <v>248</v>
      </c>
      <c r="B26" s="330"/>
      <c r="C26" s="336" t="s">
        <v>124</v>
      </c>
      <c r="D26" s="332"/>
      <c r="E26" s="363">
        <v>737</v>
      </c>
      <c r="F26" s="364">
        <v>171</v>
      </c>
      <c r="G26" s="364">
        <v>566</v>
      </c>
      <c r="H26" s="364">
        <v>4</v>
      </c>
      <c r="I26" s="364">
        <v>0</v>
      </c>
      <c r="J26" s="364">
        <v>4</v>
      </c>
      <c r="K26" s="364">
        <v>7</v>
      </c>
      <c r="L26" s="364">
        <v>0</v>
      </c>
      <c r="M26" s="364">
        <v>7</v>
      </c>
      <c r="N26" s="364">
        <v>734</v>
      </c>
      <c r="O26" s="364">
        <v>171</v>
      </c>
      <c r="P26" s="364">
        <v>563</v>
      </c>
      <c r="Q26" s="347">
        <v>23.3</v>
      </c>
      <c r="R26" s="347">
        <v>6.4</v>
      </c>
      <c r="S26" s="347">
        <v>28.4</v>
      </c>
    </row>
    <row r="27" spans="1:19" x14ac:dyDescent="0.15">
      <c r="A27" s="329" t="s">
        <v>196</v>
      </c>
      <c r="B27" s="330"/>
      <c r="C27" s="335" t="s">
        <v>125</v>
      </c>
      <c r="D27" s="332"/>
      <c r="E27" s="334" t="s">
        <v>307</v>
      </c>
      <c r="F27" s="334" t="s">
        <v>307</v>
      </c>
      <c r="G27" s="334" t="s">
        <v>307</v>
      </c>
      <c r="H27" s="334" t="s">
        <v>307</v>
      </c>
      <c r="I27" s="334" t="s">
        <v>307</v>
      </c>
      <c r="J27" s="334" t="s">
        <v>307</v>
      </c>
      <c r="K27" s="334" t="s">
        <v>307</v>
      </c>
      <c r="L27" s="334" t="s">
        <v>307</v>
      </c>
      <c r="M27" s="334" t="s">
        <v>307</v>
      </c>
      <c r="N27" s="334" t="s">
        <v>307</v>
      </c>
      <c r="O27" s="334" t="s">
        <v>307</v>
      </c>
      <c r="P27" s="334" t="s">
        <v>307</v>
      </c>
      <c r="Q27" s="334" t="s">
        <v>307</v>
      </c>
      <c r="R27" s="334" t="s">
        <v>307</v>
      </c>
      <c r="S27" s="334" t="s">
        <v>307</v>
      </c>
    </row>
    <row r="28" spans="1:19" x14ac:dyDescent="0.15">
      <c r="A28" s="329" t="s">
        <v>289</v>
      </c>
      <c r="B28" s="330"/>
      <c r="C28" s="336" t="s">
        <v>126</v>
      </c>
      <c r="D28" s="332"/>
      <c r="E28" s="334" t="s">
        <v>307</v>
      </c>
      <c r="F28" s="334" t="s">
        <v>307</v>
      </c>
      <c r="G28" s="334" t="s">
        <v>307</v>
      </c>
      <c r="H28" s="334" t="s">
        <v>307</v>
      </c>
      <c r="I28" s="334" t="s">
        <v>307</v>
      </c>
      <c r="J28" s="334" t="s">
        <v>307</v>
      </c>
      <c r="K28" s="334" t="s">
        <v>307</v>
      </c>
      <c r="L28" s="334" t="s">
        <v>307</v>
      </c>
      <c r="M28" s="334" t="s">
        <v>307</v>
      </c>
      <c r="N28" s="334" t="s">
        <v>307</v>
      </c>
      <c r="O28" s="334" t="s">
        <v>307</v>
      </c>
      <c r="P28" s="334" t="s">
        <v>307</v>
      </c>
      <c r="Q28" s="334" t="s">
        <v>307</v>
      </c>
      <c r="R28" s="334" t="s">
        <v>307</v>
      </c>
      <c r="S28" s="334" t="s">
        <v>307</v>
      </c>
    </row>
    <row r="29" spans="1:19" x14ac:dyDescent="0.15">
      <c r="A29" s="329" t="s">
        <v>290</v>
      </c>
      <c r="B29" s="330"/>
      <c r="C29" s="335" t="s">
        <v>127</v>
      </c>
      <c r="D29" s="332"/>
      <c r="E29" s="359">
        <v>1118</v>
      </c>
      <c r="F29" s="359">
        <v>857</v>
      </c>
      <c r="G29" s="359">
        <v>261</v>
      </c>
      <c r="H29" s="359">
        <v>2</v>
      </c>
      <c r="I29" s="359">
        <v>2</v>
      </c>
      <c r="J29" s="359">
        <v>0</v>
      </c>
      <c r="K29" s="359">
        <v>2</v>
      </c>
      <c r="L29" s="359">
        <v>2</v>
      </c>
      <c r="M29" s="359">
        <v>0</v>
      </c>
      <c r="N29" s="359">
        <v>1118</v>
      </c>
      <c r="O29" s="359">
        <v>857</v>
      </c>
      <c r="P29" s="359">
        <v>261</v>
      </c>
      <c r="Q29" s="333">
        <v>2.1</v>
      </c>
      <c r="R29" s="333">
        <v>2</v>
      </c>
      <c r="S29" s="333">
        <v>2.2999999999999998</v>
      </c>
    </row>
    <row r="30" spans="1:19" x14ac:dyDescent="0.15">
      <c r="A30" s="329" t="s">
        <v>250</v>
      </c>
      <c r="B30" s="330"/>
      <c r="C30" s="331" t="s">
        <v>128</v>
      </c>
      <c r="D30" s="332"/>
      <c r="E30" s="370">
        <v>2346</v>
      </c>
      <c r="F30" s="370">
        <v>1496</v>
      </c>
      <c r="G30" s="370">
        <v>850</v>
      </c>
      <c r="H30" s="370">
        <v>0</v>
      </c>
      <c r="I30" s="370">
        <v>0</v>
      </c>
      <c r="J30" s="370">
        <v>0</v>
      </c>
      <c r="K30" s="370">
        <v>15</v>
      </c>
      <c r="L30" s="370">
        <v>2</v>
      </c>
      <c r="M30" s="370">
        <v>13</v>
      </c>
      <c r="N30" s="370">
        <v>2331</v>
      </c>
      <c r="O30" s="370">
        <v>1494</v>
      </c>
      <c r="P30" s="370">
        <v>837</v>
      </c>
      <c r="Q30" s="370">
        <v>17.100000000000001</v>
      </c>
      <c r="R30" s="370">
        <v>4.8</v>
      </c>
      <c r="S30" s="370">
        <v>39.1</v>
      </c>
    </row>
    <row r="31" spans="1:19" x14ac:dyDescent="0.15">
      <c r="A31" s="329" t="s">
        <v>251</v>
      </c>
      <c r="B31" s="330"/>
      <c r="C31" s="335" t="s">
        <v>129</v>
      </c>
      <c r="D31" s="332"/>
      <c r="E31" s="359">
        <v>919</v>
      </c>
      <c r="F31" s="359">
        <v>659</v>
      </c>
      <c r="G31" s="359">
        <v>260</v>
      </c>
      <c r="H31" s="359">
        <v>0</v>
      </c>
      <c r="I31" s="359">
        <v>0</v>
      </c>
      <c r="J31" s="359">
        <v>0</v>
      </c>
      <c r="K31" s="359">
        <v>8</v>
      </c>
      <c r="L31" s="359">
        <v>0</v>
      </c>
      <c r="M31" s="359">
        <v>8</v>
      </c>
      <c r="N31" s="359">
        <v>911</v>
      </c>
      <c r="O31" s="359">
        <v>659</v>
      </c>
      <c r="P31" s="359">
        <v>252</v>
      </c>
      <c r="Q31" s="333">
        <v>4.2</v>
      </c>
      <c r="R31" s="333">
        <v>0</v>
      </c>
      <c r="S31" s="333">
        <v>15.1</v>
      </c>
    </row>
    <row r="32" spans="1:19" x14ac:dyDescent="0.15">
      <c r="A32" s="329" t="s">
        <v>291</v>
      </c>
      <c r="B32" s="330"/>
      <c r="C32" s="335" t="s">
        <v>130</v>
      </c>
      <c r="D32" s="332"/>
      <c r="E32" s="359">
        <v>5779</v>
      </c>
      <c r="F32" s="359">
        <v>3965</v>
      </c>
      <c r="G32" s="359">
        <v>1814</v>
      </c>
      <c r="H32" s="359">
        <v>70</v>
      </c>
      <c r="I32" s="359">
        <v>41</v>
      </c>
      <c r="J32" s="359">
        <v>29</v>
      </c>
      <c r="K32" s="359">
        <v>72</v>
      </c>
      <c r="L32" s="359">
        <v>46</v>
      </c>
      <c r="M32" s="359">
        <v>26</v>
      </c>
      <c r="N32" s="359">
        <v>5777</v>
      </c>
      <c r="O32" s="359">
        <v>3960</v>
      </c>
      <c r="P32" s="359">
        <v>1817</v>
      </c>
      <c r="Q32" s="333">
        <v>10.4</v>
      </c>
      <c r="R32" s="333">
        <v>4.9000000000000004</v>
      </c>
      <c r="S32" s="333">
        <v>22.3</v>
      </c>
    </row>
    <row r="33" spans="1:19" x14ac:dyDescent="0.15">
      <c r="A33" s="329" t="s">
        <v>202</v>
      </c>
      <c r="B33" s="330"/>
      <c r="C33" s="336" t="s">
        <v>131</v>
      </c>
      <c r="D33" s="332"/>
      <c r="E33" s="334" t="s">
        <v>307</v>
      </c>
      <c r="F33" s="334" t="s">
        <v>307</v>
      </c>
      <c r="G33" s="334" t="s">
        <v>307</v>
      </c>
      <c r="H33" s="334" t="s">
        <v>307</v>
      </c>
      <c r="I33" s="334" t="s">
        <v>307</v>
      </c>
      <c r="J33" s="334" t="s">
        <v>307</v>
      </c>
      <c r="K33" s="334" t="s">
        <v>307</v>
      </c>
      <c r="L33" s="334" t="s">
        <v>307</v>
      </c>
      <c r="M33" s="334" t="s">
        <v>307</v>
      </c>
      <c r="N33" s="334" t="s">
        <v>307</v>
      </c>
      <c r="O33" s="334" t="s">
        <v>307</v>
      </c>
      <c r="P33" s="334" t="s">
        <v>307</v>
      </c>
      <c r="Q33" s="334" t="s">
        <v>307</v>
      </c>
      <c r="R33" s="334" t="s">
        <v>307</v>
      </c>
      <c r="S33" s="334" t="s">
        <v>307</v>
      </c>
    </row>
    <row r="34" spans="1:19" x14ac:dyDescent="0.15">
      <c r="A34" s="329" t="s">
        <v>203</v>
      </c>
      <c r="B34" s="330"/>
      <c r="C34" s="335" t="s">
        <v>132</v>
      </c>
      <c r="D34" s="332"/>
      <c r="E34" s="348">
        <v>1660</v>
      </c>
      <c r="F34" s="348">
        <v>1497</v>
      </c>
      <c r="G34" s="348">
        <v>163</v>
      </c>
      <c r="H34" s="348">
        <v>6</v>
      </c>
      <c r="I34" s="348">
        <v>6</v>
      </c>
      <c r="J34" s="348">
        <v>0</v>
      </c>
      <c r="K34" s="348">
        <v>0</v>
      </c>
      <c r="L34" s="348">
        <v>0</v>
      </c>
      <c r="M34" s="348">
        <v>0</v>
      </c>
      <c r="N34" s="348">
        <v>1666</v>
      </c>
      <c r="O34" s="348">
        <v>1503</v>
      </c>
      <c r="P34" s="348">
        <v>163</v>
      </c>
      <c r="Q34" s="348">
        <v>2.9</v>
      </c>
      <c r="R34" s="348">
        <v>1.6</v>
      </c>
      <c r="S34" s="348">
        <v>14.7</v>
      </c>
    </row>
    <row r="35" spans="1:19" x14ac:dyDescent="0.15">
      <c r="A35" s="329" t="s">
        <v>204</v>
      </c>
      <c r="B35" s="330"/>
      <c r="C35" s="331" t="s">
        <v>133</v>
      </c>
      <c r="D35" s="332"/>
      <c r="E35" s="334" t="s">
        <v>307</v>
      </c>
      <c r="F35" s="334" t="s">
        <v>307</v>
      </c>
      <c r="G35" s="334" t="s">
        <v>307</v>
      </c>
      <c r="H35" s="334" t="s">
        <v>307</v>
      </c>
      <c r="I35" s="334" t="s">
        <v>307</v>
      </c>
      <c r="J35" s="334" t="s">
        <v>307</v>
      </c>
      <c r="K35" s="334" t="s">
        <v>307</v>
      </c>
      <c r="L35" s="334" t="s">
        <v>307</v>
      </c>
      <c r="M35" s="334" t="s">
        <v>307</v>
      </c>
      <c r="N35" s="334" t="s">
        <v>307</v>
      </c>
      <c r="O35" s="334" t="s">
        <v>307</v>
      </c>
      <c r="P35" s="334" t="s">
        <v>307</v>
      </c>
      <c r="Q35" s="334" t="s">
        <v>307</v>
      </c>
      <c r="R35" s="334" t="s">
        <v>307</v>
      </c>
      <c r="S35" s="334" t="s">
        <v>307</v>
      </c>
    </row>
    <row r="36" spans="1:19" x14ac:dyDescent="0.15">
      <c r="A36" s="329" t="s">
        <v>205</v>
      </c>
      <c r="B36" s="330"/>
      <c r="C36" s="331" t="s">
        <v>134</v>
      </c>
      <c r="D36" s="332"/>
      <c r="E36" s="334" t="s">
        <v>307</v>
      </c>
      <c r="F36" s="334" t="s">
        <v>307</v>
      </c>
      <c r="G36" s="334" t="s">
        <v>307</v>
      </c>
      <c r="H36" s="334" t="s">
        <v>307</v>
      </c>
      <c r="I36" s="334" t="s">
        <v>307</v>
      </c>
      <c r="J36" s="334" t="s">
        <v>307</v>
      </c>
      <c r="K36" s="334" t="s">
        <v>307</v>
      </c>
      <c r="L36" s="334" t="s">
        <v>307</v>
      </c>
      <c r="M36" s="334" t="s">
        <v>307</v>
      </c>
      <c r="N36" s="334" t="s">
        <v>307</v>
      </c>
      <c r="O36" s="334" t="s">
        <v>307</v>
      </c>
      <c r="P36" s="334" t="s">
        <v>307</v>
      </c>
      <c r="Q36" s="334" t="s">
        <v>307</v>
      </c>
      <c r="R36" s="334" t="s">
        <v>307</v>
      </c>
      <c r="S36" s="334" t="s">
        <v>307</v>
      </c>
    </row>
    <row r="37" spans="1:19" x14ac:dyDescent="0.15">
      <c r="A37" s="329" t="s">
        <v>257</v>
      </c>
      <c r="B37" s="330"/>
      <c r="C37" s="331" t="s">
        <v>135</v>
      </c>
      <c r="D37" s="332"/>
      <c r="E37" s="359">
        <v>9540</v>
      </c>
      <c r="F37" s="359">
        <v>6943</v>
      </c>
      <c r="G37" s="359">
        <v>2597</v>
      </c>
      <c r="H37" s="359">
        <v>0</v>
      </c>
      <c r="I37" s="359">
        <v>0</v>
      </c>
      <c r="J37" s="359">
        <v>0</v>
      </c>
      <c r="K37" s="359">
        <v>40</v>
      </c>
      <c r="L37" s="359">
        <v>0</v>
      </c>
      <c r="M37" s="359">
        <v>40</v>
      </c>
      <c r="N37" s="359">
        <v>9500</v>
      </c>
      <c r="O37" s="359">
        <v>6943</v>
      </c>
      <c r="P37" s="359">
        <v>2557</v>
      </c>
      <c r="Q37" s="333">
        <v>1.5</v>
      </c>
      <c r="R37" s="333">
        <v>0.1</v>
      </c>
      <c r="S37" s="333">
        <v>5.4</v>
      </c>
    </row>
    <row r="38" spans="1:19" x14ac:dyDescent="0.15">
      <c r="A38" s="329" t="s">
        <v>292</v>
      </c>
      <c r="B38" s="330"/>
      <c r="C38" s="335" t="s">
        <v>136</v>
      </c>
      <c r="D38" s="332"/>
      <c r="E38" s="359">
        <v>11086</v>
      </c>
      <c r="F38" s="359">
        <v>8314</v>
      </c>
      <c r="G38" s="359">
        <v>2772</v>
      </c>
      <c r="H38" s="359">
        <v>17</v>
      </c>
      <c r="I38" s="359">
        <v>10</v>
      </c>
      <c r="J38" s="359">
        <v>7</v>
      </c>
      <c r="K38" s="359">
        <v>75</v>
      </c>
      <c r="L38" s="359">
        <v>57</v>
      </c>
      <c r="M38" s="359">
        <v>18</v>
      </c>
      <c r="N38" s="359">
        <v>11028</v>
      </c>
      <c r="O38" s="359">
        <v>8267</v>
      </c>
      <c r="P38" s="359">
        <v>2761</v>
      </c>
      <c r="Q38" s="333">
        <v>3.1</v>
      </c>
      <c r="R38" s="333">
        <v>0.6</v>
      </c>
      <c r="S38" s="333">
        <v>10.7</v>
      </c>
    </row>
    <row r="39" spans="1:19" x14ac:dyDescent="0.15">
      <c r="A39" s="329" t="s">
        <v>293</v>
      </c>
      <c r="B39" s="330"/>
      <c r="C39" s="335" t="s">
        <v>137</v>
      </c>
      <c r="D39" s="332"/>
      <c r="E39" s="359">
        <v>11214</v>
      </c>
      <c r="F39" s="359">
        <v>9713</v>
      </c>
      <c r="G39" s="359">
        <v>1501</v>
      </c>
      <c r="H39" s="359">
        <v>87</v>
      </c>
      <c r="I39" s="359">
        <v>87</v>
      </c>
      <c r="J39" s="359">
        <v>0</v>
      </c>
      <c r="K39" s="359">
        <v>82</v>
      </c>
      <c r="L39" s="359">
        <v>32</v>
      </c>
      <c r="M39" s="359">
        <v>50</v>
      </c>
      <c r="N39" s="359">
        <v>11219</v>
      </c>
      <c r="O39" s="359">
        <v>9768</v>
      </c>
      <c r="P39" s="359">
        <v>1451</v>
      </c>
      <c r="Q39" s="333">
        <v>3.9</v>
      </c>
      <c r="R39" s="333">
        <v>2.6</v>
      </c>
      <c r="S39" s="333">
        <v>12.3</v>
      </c>
    </row>
    <row r="40" spans="1:19" x14ac:dyDescent="0.15">
      <c r="A40" s="329" t="s">
        <v>209</v>
      </c>
      <c r="B40" s="330"/>
      <c r="C40" s="336" t="s">
        <v>138</v>
      </c>
      <c r="D40" s="332"/>
      <c r="E40" s="359">
        <v>6445</v>
      </c>
      <c r="F40" s="359">
        <v>4537</v>
      </c>
      <c r="G40" s="359">
        <v>1908</v>
      </c>
      <c r="H40" s="359">
        <v>31</v>
      </c>
      <c r="I40" s="359">
        <v>25</v>
      </c>
      <c r="J40" s="359">
        <v>6</v>
      </c>
      <c r="K40" s="359">
        <v>37</v>
      </c>
      <c r="L40" s="359">
        <v>25</v>
      </c>
      <c r="M40" s="359">
        <v>12</v>
      </c>
      <c r="N40" s="359">
        <v>6439</v>
      </c>
      <c r="O40" s="359">
        <v>4537</v>
      </c>
      <c r="P40" s="359">
        <v>1902</v>
      </c>
      <c r="Q40" s="333">
        <v>13.2</v>
      </c>
      <c r="R40" s="333">
        <v>1.6</v>
      </c>
      <c r="S40" s="333">
        <v>40.9</v>
      </c>
    </row>
    <row r="41" spans="1:19" x14ac:dyDescent="0.15">
      <c r="A41" s="329" t="s">
        <v>294</v>
      </c>
      <c r="B41" s="330"/>
      <c r="C41" s="335" t="s">
        <v>139</v>
      </c>
      <c r="D41" s="332"/>
      <c r="E41" s="359">
        <v>26197</v>
      </c>
      <c r="F41" s="359">
        <v>19829</v>
      </c>
      <c r="G41" s="359">
        <v>6368</v>
      </c>
      <c r="H41" s="359">
        <v>96</v>
      </c>
      <c r="I41" s="359">
        <v>62</v>
      </c>
      <c r="J41" s="359">
        <v>34</v>
      </c>
      <c r="K41" s="359">
        <v>243</v>
      </c>
      <c r="L41" s="359">
        <v>232</v>
      </c>
      <c r="M41" s="359">
        <v>11</v>
      </c>
      <c r="N41" s="359">
        <v>26050</v>
      </c>
      <c r="O41" s="359">
        <v>19659</v>
      </c>
      <c r="P41" s="359">
        <v>6391</v>
      </c>
      <c r="Q41" s="333">
        <v>2.1</v>
      </c>
      <c r="R41" s="333">
        <v>0.6</v>
      </c>
      <c r="S41" s="333">
        <v>6.5</v>
      </c>
    </row>
    <row r="42" spans="1:19" x14ac:dyDescent="0.15">
      <c r="A42" s="329" t="s">
        <v>211</v>
      </c>
      <c r="B42" s="330"/>
      <c r="C42" s="335" t="s">
        <v>140</v>
      </c>
      <c r="D42" s="332"/>
      <c r="E42" s="359">
        <v>11536</v>
      </c>
      <c r="F42" s="359">
        <v>7423</v>
      </c>
      <c r="G42" s="359">
        <v>4113</v>
      </c>
      <c r="H42" s="359">
        <v>73</v>
      </c>
      <c r="I42" s="359">
        <v>12</v>
      </c>
      <c r="J42" s="359">
        <v>61</v>
      </c>
      <c r="K42" s="359">
        <v>191</v>
      </c>
      <c r="L42" s="359">
        <v>108</v>
      </c>
      <c r="M42" s="359">
        <v>83</v>
      </c>
      <c r="N42" s="359">
        <v>11418</v>
      </c>
      <c r="O42" s="359">
        <v>7327</v>
      </c>
      <c r="P42" s="359">
        <v>4091</v>
      </c>
      <c r="Q42" s="333">
        <v>15.2</v>
      </c>
      <c r="R42" s="333">
        <v>3.4</v>
      </c>
      <c r="S42" s="333">
        <v>36.5</v>
      </c>
    </row>
    <row r="43" spans="1:19" x14ac:dyDescent="0.15">
      <c r="A43" s="329" t="s">
        <v>295</v>
      </c>
      <c r="B43" s="330"/>
      <c r="C43" s="335" t="s">
        <v>141</v>
      </c>
      <c r="D43" s="332"/>
      <c r="E43" s="359">
        <v>17112</v>
      </c>
      <c r="F43" s="359">
        <v>12595</v>
      </c>
      <c r="G43" s="359">
        <v>4517</v>
      </c>
      <c r="H43" s="359">
        <v>96</v>
      </c>
      <c r="I43" s="359">
        <v>73</v>
      </c>
      <c r="J43" s="359">
        <v>23</v>
      </c>
      <c r="K43" s="359">
        <v>152</v>
      </c>
      <c r="L43" s="359">
        <v>109</v>
      </c>
      <c r="M43" s="359">
        <v>43</v>
      </c>
      <c r="N43" s="359">
        <v>17056</v>
      </c>
      <c r="O43" s="359">
        <v>12559</v>
      </c>
      <c r="P43" s="359">
        <v>4497</v>
      </c>
      <c r="Q43" s="333">
        <v>4.5999999999999996</v>
      </c>
      <c r="R43" s="333">
        <v>1</v>
      </c>
      <c r="S43" s="333">
        <v>14.5</v>
      </c>
    </row>
    <row r="44" spans="1:19" x14ac:dyDescent="0.15">
      <c r="A44" s="329" t="s">
        <v>213</v>
      </c>
      <c r="B44" s="330"/>
      <c r="C44" s="336" t="s">
        <v>142</v>
      </c>
      <c r="D44" s="332"/>
      <c r="E44" s="359">
        <v>9790</v>
      </c>
      <c r="F44" s="359">
        <v>8027</v>
      </c>
      <c r="G44" s="359">
        <v>1763</v>
      </c>
      <c r="H44" s="359">
        <v>102</v>
      </c>
      <c r="I44" s="359">
        <v>34</v>
      </c>
      <c r="J44" s="359">
        <v>68</v>
      </c>
      <c r="K44" s="359">
        <v>166</v>
      </c>
      <c r="L44" s="359">
        <v>142</v>
      </c>
      <c r="M44" s="359">
        <v>24</v>
      </c>
      <c r="N44" s="359">
        <v>9726</v>
      </c>
      <c r="O44" s="359">
        <v>7919</v>
      </c>
      <c r="P44" s="359">
        <v>1807</v>
      </c>
      <c r="Q44" s="333">
        <v>1</v>
      </c>
      <c r="R44" s="333">
        <v>0.2</v>
      </c>
      <c r="S44" s="333">
        <v>4.8</v>
      </c>
    </row>
    <row r="45" spans="1:19" x14ac:dyDescent="0.15">
      <c r="A45" s="329" t="s">
        <v>214</v>
      </c>
      <c r="B45" s="330"/>
      <c r="C45" s="331" t="s">
        <v>143</v>
      </c>
      <c r="D45" s="332"/>
      <c r="E45" s="334" t="s">
        <v>307</v>
      </c>
      <c r="F45" s="334" t="s">
        <v>307</v>
      </c>
      <c r="G45" s="334" t="s">
        <v>307</v>
      </c>
      <c r="H45" s="334" t="s">
        <v>307</v>
      </c>
      <c r="I45" s="334" t="s">
        <v>307</v>
      </c>
      <c r="J45" s="334" t="s">
        <v>307</v>
      </c>
      <c r="K45" s="334" t="s">
        <v>307</v>
      </c>
      <c r="L45" s="334" t="s">
        <v>307</v>
      </c>
      <c r="M45" s="334" t="s">
        <v>307</v>
      </c>
      <c r="N45" s="334" t="s">
        <v>307</v>
      </c>
      <c r="O45" s="334" t="s">
        <v>307</v>
      </c>
      <c r="P45" s="334" t="s">
        <v>307</v>
      </c>
      <c r="Q45" s="334" t="s">
        <v>307</v>
      </c>
      <c r="R45" s="334" t="s">
        <v>307</v>
      </c>
      <c r="S45" s="334" t="s">
        <v>307</v>
      </c>
    </row>
    <row r="46" spans="1:19" x14ac:dyDescent="0.15">
      <c r="A46" s="329" t="s">
        <v>215</v>
      </c>
      <c r="B46" s="330"/>
      <c r="C46" s="335" t="s">
        <v>144</v>
      </c>
      <c r="D46" s="332"/>
      <c r="E46" s="359">
        <v>705</v>
      </c>
      <c r="F46" s="359">
        <v>482</v>
      </c>
      <c r="G46" s="359">
        <v>223</v>
      </c>
      <c r="H46" s="359">
        <v>8</v>
      </c>
      <c r="I46" s="359">
        <v>8</v>
      </c>
      <c r="J46" s="359">
        <v>0</v>
      </c>
      <c r="K46" s="359">
        <v>9</v>
      </c>
      <c r="L46" s="359">
        <v>3</v>
      </c>
      <c r="M46" s="359">
        <v>6</v>
      </c>
      <c r="N46" s="359">
        <v>704</v>
      </c>
      <c r="O46" s="359">
        <v>487</v>
      </c>
      <c r="P46" s="359">
        <v>217</v>
      </c>
      <c r="Q46" s="333">
        <v>9.8000000000000007</v>
      </c>
      <c r="R46" s="333">
        <v>5.7</v>
      </c>
      <c r="S46" s="333">
        <v>18.899999999999999</v>
      </c>
    </row>
    <row r="47" spans="1:19" x14ac:dyDescent="0.15">
      <c r="A47" s="329" t="s">
        <v>216</v>
      </c>
      <c r="B47" s="330"/>
      <c r="C47" s="335" t="s">
        <v>145</v>
      </c>
      <c r="D47" s="332"/>
      <c r="E47" s="359">
        <v>2888</v>
      </c>
      <c r="F47" s="359">
        <v>2281</v>
      </c>
      <c r="G47" s="359">
        <v>607</v>
      </c>
      <c r="H47" s="359">
        <v>3</v>
      </c>
      <c r="I47" s="359">
        <v>3</v>
      </c>
      <c r="J47" s="359">
        <v>0</v>
      </c>
      <c r="K47" s="359">
        <v>10</v>
      </c>
      <c r="L47" s="359">
        <v>10</v>
      </c>
      <c r="M47" s="359">
        <v>0</v>
      </c>
      <c r="N47" s="359">
        <v>2881</v>
      </c>
      <c r="O47" s="359">
        <v>2274</v>
      </c>
      <c r="P47" s="359">
        <v>607</v>
      </c>
      <c r="Q47" s="333">
        <v>4</v>
      </c>
      <c r="R47" s="333">
        <v>2.6</v>
      </c>
      <c r="S47" s="333">
        <v>8.9</v>
      </c>
    </row>
    <row r="48" spans="1:19" x14ac:dyDescent="0.15">
      <c r="A48" s="329" t="s">
        <v>296</v>
      </c>
      <c r="B48" s="330"/>
      <c r="C48" s="336" t="s">
        <v>146</v>
      </c>
      <c r="D48" s="332"/>
      <c r="E48" s="359">
        <v>4577</v>
      </c>
      <c r="F48" s="359">
        <v>3073</v>
      </c>
      <c r="G48" s="359">
        <v>1504</v>
      </c>
      <c r="H48" s="359">
        <v>40</v>
      </c>
      <c r="I48" s="359">
        <v>7</v>
      </c>
      <c r="J48" s="359">
        <v>33</v>
      </c>
      <c r="K48" s="359">
        <v>27</v>
      </c>
      <c r="L48" s="359">
        <v>24</v>
      </c>
      <c r="M48" s="359">
        <v>3</v>
      </c>
      <c r="N48" s="359">
        <v>4590</v>
      </c>
      <c r="O48" s="359">
        <v>3056</v>
      </c>
      <c r="P48" s="359">
        <v>1534</v>
      </c>
      <c r="Q48" s="333">
        <v>5.6</v>
      </c>
      <c r="R48" s="333">
        <v>4.2</v>
      </c>
      <c r="S48" s="333">
        <v>8.5</v>
      </c>
    </row>
    <row r="49" spans="1:19" x14ac:dyDescent="0.15">
      <c r="A49" s="324" t="s">
        <v>218</v>
      </c>
      <c r="B49" s="325"/>
      <c r="C49" s="349" t="s">
        <v>147</v>
      </c>
      <c r="D49" s="327"/>
      <c r="E49" s="365">
        <v>12186</v>
      </c>
      <c r="F49" s="365">
        <v>7350</v>
      </c>
      <c r="G49" s="365">
        <v>4836</v>
      </c>
      <c r="H49" s="365">
        <v>98</v>
      </c>
      <c r="I49" s="365">
        <v>54</v>
      </c>
      <c r="J49" s="365">
        <v>44</v>
      </c>
      <c r="K49" s="365">
        <v>106</v>
      </c>
      <c r="L49" s="365">
        <v>76</v>
      </c>
      <c r="M49" s="365">
        <v>30</v>
      </c>
      <c r="N49" s="365">
        <v>12178</v>
      </c>
      <c r="O49" s="365">
        <v>7328</v>
      </c>
      <c r="P49" s="365">
        <v>4850</v>
      </c>
      <c r="Q49" s="350">
        <v>26.9</v>
      </c>
      <c r="R49" s="350">
        <v>7.7</v>
      </c>
      <c r="S49" s="350">
        <v>55.9</v>
      </c>
    </row>
    <row r="50" spans="1:19" x14ac:dyDescent="0.15">
      <c r="A50" s="329" t="s">
        <v>297</v>
      </c>
      <c r="B50" s="330"/>
      <c r="C50" s="331" t="s">
        <v>148</v>
      </c>
      <c r="D50" s="332"/>
      <c r="E50" s="359">
        <v>37711</v>
      </c>
      <c r="F50" s="359">
        <v>13907</v>
      </c>
      <c r="G50" s="359">
        <v>23804</v>
      </c>
      <c r="H50" s="359">
        <v>981</v>
      </c>
      <c r="I50" s="359">
        <v>515</v>
      </c>
      <c r="J50" s="359">
        <v>466</v>
      </c>
      <c r="K50" s="359">
        <v>425</v>
      </c>
      <c r="L50" s="359">
        <v>190</v>
      </c>
      <c r="M50" s="359">
        <v>235</v>
      </c>
      <c r="N50" s="359">
        <v>38267</v>
      </c>
      <c r="O50" s="359">
        <v>14232</v>
      </c>
      <c r="P50" s="359">
        <v>24035</v>
      </c>
      <c r="Q50" s="333">
        <v>72.099999999999994</v>
      </c>
      <c r="R50" s="333">
        <v>42.2</v>
      </c>
      <c r="S50" s="333">
        <v>89.8</v>
      </c>
    </row>
    <row r="51" spans="1:19" x14ac:dyDescent="0.15">
      <c r="A51" s="324" t="s">
        <v>298</v>
      </c>
      <c r="B51" s="325"/>
      <c r="C51" s="351" t="s">
        <v>149</v>
      </c>
      <c r="D51" s="327"/>
      <c r="E51" s="361">
        <v>10000</v>
      </c>
      <c r="F51" s="362">
        <v>5221</v>
      </c>
      <c r="G51" s="362">
        <v>4779</v>
      </c>
      <c r="H51" s="362">
        <v>183</v>
      </c>
      <c r="I51" s="362">
        <v>61</v>
      </c>
      <c r="J51" s="362">
        <v>122</v>
      </c>
      <c r="K51" s="362">
        <v>185</v>
      </c>
      <c r="L51" s="362">
        <v>85</v>
      </c>
      <c r="M51" s="362">
        <v>100</v>
      </c>
      <c r="N51" s="362">
        <v>9998</v>
      </c>
      <c r="O51" s="362">
        <v>5197</v>
      </c>
      <c r="P51" s="362">
        <v>4801</v>
      </c>
      <c r="Q51" s="345">
        <v>43.4</v>
      </c>
      <c r="R51" s="345">
        <v>30.6</v>
      </c>
      <c r="S51" s="345">
        <v>57.2</v>
      </c>
    </row>
    <row r="52" spans="1:19" x14ac:dyDescent="0.15">
      <c r="A52" s="329" t="s">
        <v>221</v>
      </c>
      <c r="B52" s="330"/>
      <c r="C52" s="352" t="s">
        <v>150</v>
      </c>
      <c r="D52" s="332"/>
      <c r="E52" s="366">
        <v>11995</v>
      </c>
      <c r="F52" s="360">
        <v>4112</v>
      </c>
      <c r="G52" s="360">
        <v>7883</v>
      </c>
      <c r="H52" s="360">
        <v>682</v>
      </c>
      <c r="I52" s="360">
        <v>246</v>
      </c>
      <c r="J52" s="360">
        <v>436</v>
      </c>
      <c r="K52" s="360">
        <v>394</v>
      </c>
      <c r="L52" s="360">
        <v>208</v>
      </c>
      <c r="M52" s="360">
        <v>186</v>
      </c>
      <c r="N52" s="360">
        <v>12283</v>
      </c>
      <c r="O52" s="360">
        <v>4150</v>
      </c>
      <c r="P52" s="360">
        <v>8133</v>
      </c>
      <c r="Q52" s="342">
        <v>75.7</v>
      </c>
      <c r="R52" s="342">
        <v>66.599999999999994</v>
      </c>
      <c r="S52" s="342">
        <v>80.400000000000006</v>
      </c>
    </row>
    <row r="53" spans="1:19" x14ac:dyDescent="0.15">
      <c r="A53" s="324" t="s">
        <v>299</v>
      </c>
      <c r="B53" s="325"/>
      <c r="C53" s="326" t="s">
        <v>151</v>
      </c>
      <c r="D53" s="327"/>
      <c r="E53" s="361">
        <v>41773</v>
      </c>
      <c r="F53" s="362">
        <v>10575</v>
      </c>
      <c r="G53" s="362">
        <v>31198</v>
      </c>
      <c r="H53" s="362">
        <v>123</v>
      </c>
      <c r="I53" s="362">
        <v>41</v>
      </c>
      <c r="J53" s="362">
        <v>82</v>
      </c>
      <c r="K53" s="362">
        <v>271</v>
      </c>
      <c r="L53" s="362">
        <v>35</v>
      </c>
      <c r="M53" s="362">
        <v>236</v>
      </c>
      <c r="N53" s="362">
        <v>41625</v>
      </c>
      <c r="O53" s="362">
        <v>10581</v>
      </c>
      <c r="P53" s="362">
        <v>31044</v>
      </c>
      <c r="Q53" s="345">
        <v>15.6</v>
      </c>
      <c r="R53" s="345">
        <v>4.5</v>
      </c>
      <c r="S53" s="345">
        <v>19.3</v>
      </c>
    </row>
    <row r="54" spans="1:19" x14ac:dyDescent="0.15">
      <c r="A54" s="338" t="s">
        <v>223</v>
      </c>
      <c r="B54" s="339"/>
      <c r="C54" s="354" t="s">
        <v>152</v>
      </c>
      <c r="D54" s="341"/>
      <c r="E54" s="366">
        <v>38468</v>
      </c>
      <c r="F54" s="360">
        <v>4313</v>
      </c>
      <c r="G54" s="360">
        <v>34155</v>
      </c>
      <c r="H54" s="360">
        <v>622</v>
      </c>
      <c r="I54" s="360">
        <v>622</v>
      </c>
      <c r="J54" s="360">
        <v>0</v>
      </c>
      <c r="K54" s="360">
        <v>622</v>
      </c>
      <c r="L54" s="360">
        <v>0</v>
      </c>
      <c r="M54" s="360">
        <v>622</v>
      </c>
      <c r="N54" s="360">
        <v>38468</v>
      </c>
      <c r="O54" s="360">
        <v>4935</v>
      </c>
      <c r="P54" s="360">
        <v>33533</v>
      </c>
      <c r="Q54" s="342">
        <v>45.2</v>
      </c>
      <c r="R54" s="342">
        <v>38.9</v>
      </c>
      <c r="S54" s="342">
        <v>46.1</v>
      </c>
    </row>
    <row r="55" spans="1:19" x14ac:dyDescent="0.15">
      <c r="A55" s="318" t="s">
        <v>300</v>
      </c>
      <c r="B55" s="319"/>
      <c r="C55" s="355" t="s">
        <v>153</v>
      </c>
      <c r="D55" s="321"/>
      <c r="E55" s="361">
        <v>8817</v>
      </c>
      <c r="F55" s="362">
        <v>4435</v>
      </c>
      <c r="G55" s="362">
        <v>4382</v>
      </c>
      <c r="H55" s="362">
        <v>102</v>
      </c>
      <c r="I55" s="362">
        <v>51</v>
      </c>
      <c r="J55" s="362">
        <v>51</v>
      </c>
      <c r="K55" s="362">
        <v>240</v>
      </c>
      <c r="L55" s="362">
        <v>103</v>
      </c>
      <c r="M55" s="362">
        <v>137</v>
      </c>
      <c r="N55" s="362">
        <v>8679</v>
      </c>
      <c r="O55" s="362">
        <v>4383</v>
      </c>
      <c r="P55" s="362">
        <v>4296</v>
      </c>
      <c r="Q55" s="345">
        <v>2.9</v>
      </c>
      <c r="R55" s="345">
        <v>1.2</v>
      </c>
      <c r="S55" s="345">
        <v>4.7</v>
      </c>
    </row>
    <row r="56" spans="1:19" x14ac:dyDescent="0.15">
      <c r="A56" s="329" t="s">
        <v>301</v>
      </c>
      <c r="B56" s="330"/>
      <c r="C56" s="335" t="s">
        <v>154</v>
      </c>
      <c r="D56" s="332"/>
      <c r="E56" s="363">
        <v>17742</v>
      </c>
      <c r="F56" s="364">
        <v>6641</v>
      </c>
      <c r="G56" s="364">
        <v>11101</v>
      </c>
      <c r="H56" s="364">
        <v>449</v>
      </c>
      <c r="I56" s="364">
        <v>165</v>
      </c>
      <c r="J56" s="364">
        <v>284</v>
      </c>
      <c r="K56" s="364">
        <v>799</v>
      </c>
      <c r="L56" s="364">
        <v>204</v>
      </c>
      <c r="M56" s="364">
        <v>595</v>
      </c>
      <c r="N56" s="364">
        <v>17392</v>
      </c>
      <c r="O56" s="364">
        <v>6602</v>
      </c>
      <c r="P56" s="364">
        <v>10790</v>
      </c>
      <c r="Q56" s="347">
        <v>64.7</v>
      </c>
      <c r="R56" s="347">
        <v>43</v>
      </c>
      <c r="S56" s="347">
        <v>78</v>
      </c>
    </row>
    <row r="57" spans="1:19" x14ac:dyDescent="0.15">
      <c r="A57" s="338" t="s">
        <v>302</v>
      </c>
      <c r="B57" s="339"/>
      <c r="C57" s="354" t="s">
        <v>155</v>
      </c>
      <c r="D57" s="341"/>
      <c r="E57" s="366">
        <v>3642</v>
      </c>
      <c r="F57" s="360">
        <v>2641</v>
      </c>
      <c r="G57" s="360">
        <v>1001</v>
      </c>
      <c r="H57" s="360">
        <v>46</v>
      </c>
      <c r="I57" s="360">
        <v>46</v>
      </c>
      <c r="J57" s="360">
        <v>0</v>
      </c>
      <c r="K57" s="360">
        <v>0</v>
      </c>
      <c r="L57" s="360">
        <v>0</v>
      </c>
      <c r="M57" s="360">
        <v>0</v>
      </c>
      <c r="N57" s="360">
        <v>3688</v>
      </c>
      <c r="O57" s="360">
        <v>2687</v>
      </c>
      <c r="P57" s="360">
        <v>1001</v>
      </c>
      <c r="Q57" s="342">
        <v>6.5</v>
      </c>
      <c r="R57" s="342">
        <v>3.3</v>
      </c>
      <c r="S57" s="342">
        <v>15.1</v>
      </c>
    </row>
  </sheetData>
  <mergeCells count="6">
    <mergeCell ref="Q5:S5"/>
    <mergeCell ref="A6:C6"/>
    <mergeCell ref="E5:G5"/>
    <mergeCell ref="H5:J5"/>
    <mergeCell ref="K5:M5"/>
    <mergeCell ref="N5:P5"/>
  </mergeCells>
  <phoneticPr fontId="16"/>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E31:S32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157255200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統計表30</vt:lpstr>
      <vt:lpstr>表30</vt:lpstr>
      <vt:lpstr>13</vt:lpstr>
      <vt:lpstr>14</vt:lpstr>
      <vt:lpstr>15</vt:lpstr>
      <vt:lpstr>統計表30!Print_Area</vt:lpstr>
      <vt:lpstr>表30!Print_Area</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平成13年8月情報政策課一括導入</dc:creator>
  <cp:lastModifiedBy>Administrator</cp:lastModifiedBy>
  <cp:revision/>
  <cp:lastPrinted>2018-10-03T05:28:06Z</cp:lastPrinted>
  <dcterms:created xsi:type="dcterms:W3CDTF">2003-03-19T10:08:25Z</dcterms:created>
  <dcterms:modified xsi:type="dcterms:W3CDTF">2018-10-03T06:03:47Z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1041-6.6.0.2703</vt:lpwstr>
  </property>
</Properties>
</file>