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585" yWindow="-15" windowWidth="12630" windowHeight="11640" tabRatio="556"/>
  </bookViews>
  <sheets>
    <sheet name="コミプラ" sheetId="1" r:id="rId1"/>
  </sheets>
  <definedNames>
    <definedName name="_xlnm.Print_Area" localSheetId="0">コミプラ!$A$1:$K$17</definedName>
  </definedNames>
  <calcPr calcId="125725"/>
</workbook>
</file>

<file path=xl/calcChain.xml><?xml version="1.0" encoding="utf-8"?>
<calcChain xmlns="http://schemas.openxmlformats.org/spreadsheetml/2006/main">
  <c r="I15" i="1"/>
</calcChain>
</file>

<file path=xl/sharedStrings.xml><?xml version="1.0" encoding="utf-8"?>
<sst xmlns="http://schemas.openxmlformats.org/spreadsheetml/2006/main" count="133" uniqueCount="114">
  <si>
    <t>市町村名</t>
    <rPh sb="0" eb="3">
      <t>シチョウソン</t>
    </rPh>
    <rPh sb="3" eb="4">
      <t>メイ</t>
    </rPh>
    <phoneticPr fontId="1"/>
  </si>
  <si>
    <t>地区名</t>
    <rPh sb="0" eb="3">
      <t>チクメイ</t>
    </rPh>
    <phoneticPr fontId="1"/>
  </si>
  <si>
    <t>処理区</t>
    <rPh sb="0" eb="2">
      <t>ショリ</t>
    </rPh>
    <rPh sb="2" eb="3">
      <t>ク</t>
    </rPh>
    <phoneticPr fontId="1"/>
  </si>
  <si>
    <t>施行年度</t>
    <rPh sb="0" eb="2">
      <t>セコウ</t>
    </rPh>
    <rPh sb="2" eb="4">
      <t>ネンド</t>
    </rPh>
    <phoneticPr fontId="1"/>
  </si>
  <si>
    <t>飯山市</t>
    <rPh sb="0" eb="3">
      <t>イイヤマシ</t>
    </rPh>
    <phoneticPr fontId="1"/>
  </si>
  <si>
    <t>佐久市</t>
    <rPh sb="0" eb="3">
      <t>サクシ</t>
    </rPh>
    <phoneticPr fontId="1"/>
  </si>
  <si>
    <t>佐久穂町</t>
    <rPh sb="0" eb="4">
      <t>サクホマチ</t>
    </rPh>
    <phoneticPr fontId="1"/>
  </si>
  <si>
    <t>善郷寺</t>
    <rPh sb="0" eb="1">
      <t>ぜん</t>
    </rPh>
    <rPh sb="1" eb="2">
      <t>ごう</t>
    </rPh>
    <rPh sb="2" eb="3">
      <t>じ</t>
    </rPh>
    <phoneticPr fontId="2" type="Hiragana" alignment="distributed"/>
  </si>
  <si>
    <t>平井</t>
    <rPh sb="0" eb="2">
      <t>ひらい</t>
    </rPh>
    <phoneticPr fontId="2" type="Hiragana" alignment="distributed"/>
  </si>
  <si>
    <t>川平</t>
    <rPh sb="0" eb="1">
      <t>かわ</t>
    </rPh>
    <rPh sb="1" eb="2">
      <t>だいら</t>
    </rPh>
    <phoneticPr fontId="2" type="Hiragana" alignment="distributed"/>
  </si>
  <si>
    <t>藤沢</t>
    <rPh sb="0" eb="2">
      <t>ふじさわ</t>
    </rPh>
    <phoneticPr fontId="2" type="Hiragana" alignment="distributed"/>
  </si>
  <si>
    <t>寺坂</t>
    <rPh sb="0" eb="2">
      <t>てらさか</t>
    </rPh>
    <phoneticPr fontId="2" type="Hiragana" alignment="distributed"/>
  </si>
  <si>
    <t>山崎</t>
    <rPh sb="0" eb="2">
      <t>やまざき</t>
    </rPh>
    <phoneticPr fontId="2" type="Hiragana" alignment="distributed"/>
  </si>
  <si>
    <t>白樺池</t>
    <rPh sb="0" eb="2">
      <t>しらかば</t>
    </rPh>
    <rPh sb="2" eb="3">
      <t>いけ</t>
    </rPh>
    <phoneticPr fontId="2" type="Hiragana" alignment="distributed"/>
  </si>
  <si>
    <t>供用開始</t>
    <rPh sb="0" eb="2">
      <t>きょうよう</t>
    </rPh>
    <rPh sb="2" eb="4">
      <t>かいし</t>
    </rPh>
    <phoneticPr fontId="2" type="Hiragana" alignment="distributed"/>
  </si>
  <si>
    <t>処理方式</t>
    <rPh sb="0" eb="2">
      <t>ショリ</t>
    </rPh>
    <rPh sb="2" eb="4">
      <t>ホウシキ</t>
    </rPh>
    <phoneticPr fontId="1"/>
  </si>
  <si>
    <t>秋津</t>
    <rPh sb="0" eb="2">
      <t>あきつ</t>
    </rPh>
    <phoneticPr fontId="2" type="Hiragana" alignment="distributed"/>
  </si>
  <si>
    <t>接触ばっ気</t>
  </si>
  <si>
    <t>回分式活性汚泥</t>
  </si>
  <si>
    <t>長時間ばっ気</t>
  </si>
  <si>
    <t>藤沢コミュニティプラント</t>
  </si>
  <si>
    <t>寺坂住宅団地コミュニティ－・プラント</t>
  </si>
  <si>
    <t>山崎地区コミュニティ－・プラント処理施設</t>
  </si>
  <si>
    <t>白樺池コミュニティー・プラント処理施設</t>
  </si>
  <si>
    <t>平井地区地域し尿処理施設</t>
    <rPh sb="0" eb="2">
      <t>ひらい</t>
    </rPh>
    <phoneticPr fontId="2" type="Hiragana" alignment="distributed"/>
  </si>
  <si>
    <t>設置時の事業名</t>
    <rPh sb="0" eb="2">
      <t>せっち</t>
    </rPh>
    <rPh sb="2" eb="3">
      <t>じ</t>
    </rPh>
    <rPh sb="4" eb="6">
      <t>じぎょう</t>
    </rPh>
    <rPh sb="6" eb="7">
      <t>めい</t>
    </rPh>
    <phoneticPr fontId="2" type="Hiragana" alignment="distributed"/>
  </si>
  <si>
    <t>堤下</t>
    <rPh sb="0" eb="1">
      <t>つつみ</t>
    </rPh>
    <rPh sb="1" eb="2">
      <t>した</t>
    </rPh>
    <phoneticPr fontId="2" type="Hiragana" alignment="distributed"/>
  </si>
  <si>
    <t>西倉</t>
    <rPh sb="0" eb="2">
      <t>にしくら</t>
    </rPh>
    <phoneticPr fontId="2" type="Hiragana" alignment="distributed"/>
  </si>
  <si>
    <t>佐久市</t>
    <rPh sb="0" eb="3">
      <t>さくし</t>
    </rPh>
    <phoneticPr fontId="2" type="Hiragana" alignment="distributed"/>
  </si>
  <si>
    <t>庄ノ上</t>
    <rPh sb="0" eb="1">
      <t>しょう</t>
    </rPh>
    <rPh sb="2" eb="3">
      <t>うえ</t>
    </rPh>
    <phoneticPr fontId="2" type="Hiragana" alignment="distributed"/>
  </si>
  <si>
    <t>旧町村</t>
    <rPh sb="0" eb="1">
      <t>きゅう</t>
    </rPh>
    <rPh sb="1" eb="3">
      <t>ちょうそん</t>
    </rPh>
    <phoneticPr fontId="2" type="Hiragana" alignment="distributed"/>
  </si>
  <si>
    <t>浅科村</t>
    <rPh sb="0" eb="3">
      <t>あさしなむら</t>
    </rPh>
    <phoneticPr fontId="2" type="Hiragana" alignment="distributed"/>
  </si>
  <si>
    <t>望月町</t>
    <rPh sb="0" eb="3">
      <t>もちづきまち</t>
    </rPh>
    <phoneticPr fontId="2" type="Hiragana" alignment="distributed"/>
  </si>
  <si>
    <t>北御牧村</t>
    <rPh sb="0" eb="4">
      <t>きたみまきむら</t>
    </rPh>
    <phoneticPr fontId="2" type="Hiragana" alignment="distributed"/>
  </si>
  <si>
    <t>佐久町</t>
    <rPh sb="0" eb="3">
      <t>さくまち</t>
    </rPh>
    <phoneticPr fontId="2" type="Hiragana" alignment="distributed"/>
  </si>
  <si>
    <t>下海瀬・新田</t>
  </si>
  <si>
    <t>したかいぜ・しんでん</t>
  </si>
  <si>
    <t>下海瀬・新田コミュニティプラント処理施設</t>
  </si>
  <si>
    <t>H5～H6</t>
  </si>
  <si>
    <t>H7.4</t>
  </si>
  <si>
    <t>540人</t>
    <rPh sb="3" eb="4">
      <t>にん</t>
    </rPh>
    <phoneticPr fontId="2" type="Hiragana" alignment="distributed"/>
  </si>
  <si>
    <t>国補　廃棄物処理施設整備事業</t>
    <rPh sb="0" eb="1">
      <t>くに</t>
    </rPh>
    <rPh sb="1" eb="2">
      <t>たすく</t>
    </rPh>
    <rPh sb="3" eb="6">
      <t>はいきぶつ</t>
    </rPh>
    <rPh sb="6" eb="8">
      <t>しょり</t>
    </rPh>
    <rPh sb="8" eb="10">
      <t>しせつ</t>
    </rPh>
    <rPh sb="10" eb="12">
      <t>せいび</t>
    </rPh>
    <rPh sb="12" eb="14">
      <t>じぎょう</t>
    </rPh>
    <phoneticPr fontId="2" type="Hiragana" alignment="distributed"/>
  </si>
  <si>
    <t>ふじさわ</t>
  </si>
  <si>
    <t>H3～H4</t>
  </si>
  <si>
    <t>国補廃棄物処理施設整備事業</t>
    <rPh sb="0" eb="1">
      <t>くに</t>
    </rPh>
    <rPh sb="1" eb="2">
      <t>ほ</t>
    </rPh>
    <rPh sb="2" eb="5">
      <t>はいきぶつ</t>
    </rPh>
    <rPh sb="5" eb="7">
      <t>しょり</t>
    </rPh>
    <rPh sb="7" eb="9">
      <t>しせつ</t>
    </rPh>
    <rPh sb="9" eb="11">
      <t>せいび</t>
    </rPh>
    <rPh sb="11" eb="13">
      <t>じぎょう</t>
    </rPh>
    <phoneticPr fontId="2" type="Hiragana" alignment="distributed"/>
  </si>
  <si>
    <t>ぜんごうじ</t>
  </si>
  <si>
    <t>善郷寺地区地域し尿処理施設</t>
  </si>
  <si>
    <t>Ｈ4～Ｈ5</t>
  </si>
  <si>
    <t>H5.4</t>
  </si>
  <si>
    <t>270人</t>
    <rPh sb="3" eb="4">
      <t>にん</t>
    </rPh>
    <phoneticPr fontId="2" type="Hiragana" alignment="distributed"/>
  </si>
  <si>
    <t>H22．3廃止（下水道接続　）</t>
    <rPh sb="5" eb="7">
      <t>ハイシ</t>
    </rPh>
    <rPh sb="8" eb="11">
      <t>ゲスイドウ</t>
    </rPh>
    <rPh sb="11" eb="13">
      <t>セツゾク</t>
    </rPh>
    <phoneticPr fontId="1"/>
  </si>
  <si>
    <t>善郷寺地区コミュニティプラント事業</t>
    <rPh sb="0" eb="1">
      <t>ぜん</t>
    </rPh>
    <rPh sb="1" eb="2">
      <t>ごう</t>
    </rPh>
    <rPh sb="2" eb="3">
      <t>じ</t>
    </rPh>
    <rPh sb="3" eb="5">
      <t>ちく</t>
    </rPh>
    <rPh sb="15" eb="17">
      <t>じぎょう</t>
    </rPh>
    <phoneticPr fontId="2" type="Hiragana" alignment="distributed"/>
  </si>
  <si>
    <t>ひらい</t>
  </si>
  <si>
    <t>Ｈ4～Ｈ6</t>
  </si>
  <si>
    <t>平井地区コミュニティプラント事業</t>
    <rPh sb="0" eb="2">
      <t>ひらい</t>
    </rPh>
    <rPh sb="2" eb="4">
      <t>ちく</t>
    </rPh>
    <rPh sb="14" eb="16">
      <t>じぎょう</t>
    </rPh>
    <phoneticPr fontId="2" type="Hiragana" alignment="distributed"/>
  </si>
  <si>
    <t>しょうのうえ</t>
  </si>
  <si>
    <t>庄ノ上地区生活排水処理施設</t>
  </si>
  <si>
    <t>不明</t>
    <rPh sb="0" eb="2">
      <t>ふめい</t>
    </rPh>
    <phoneticPr fontId="2" type="Hiragana" alignment="distributed"/>
  </si>
  <si>
    <t>H2.3</t>
  </si>
  <si>
    <t>H16．2廃止（下水道接続）</t>
    <rPh sb="5" eb="7">
      <t>ハイシ</t>
    </rPh>
    <rPh sb="8" eb="11">
      <t>ゲスイドウ</t>
    </rPh>
    <rPh sb="11" eb="13">
      <t>セツゾク</t>
    </rPh>
    <phoneticPr fontId="1"/>
  </si>
  <si>
    <t>浅科地区コミュニティプラント事業</t>
    <rPh sb="0" eb="2">
      <t>あさしな</t>
    </rPh>
    <rPh sb="2" eb="4">
      <t>ちく</t>
    </rPh>
    <rPh sb="14" eb="16">
      <t>じぎょう</t>
    </rPh>
    <phoneticPr fontId="2" type="Hiragana" alignment="distributed"/>
  </si>
  <si>
    <t>あきつ</t>
  </si>
  <si>
    <t>秋津コミプラセンター（秋津中央団地）</t>
  </si>
  <si>
    <t>H４～H６</t>
  </si>
  <si>
    <t>H6.11</t>
  </si>
  <si>
    <t>秋津中央住宅団地コミニティ・プラント事業（国庫補助）</t>
    <rPh sb="0" eb="2">
      <t>あきつ</t>
    </rPh>
    <rPh sb="2" eb="4">
      <t>ちゅうおう</t>
    </rPh>
    <rPh sb="4" eb="6">
      <t>じゅうたく</t>
    </rPh>
    <rPh sb="6" eb="8">
      <t>だんち</t>
    </rPh>
    <rPh sb="18" eb="20">
      <t>じぎょう</t>
    </rPh>
    <rPh sb="21" eb="23">
      <t>こっこ</t>
    </rPh>
    <rPh sb="23" eb="25">
      <t>ほじょ</t>
    </rPh>
    <phoneticPr fontId="2" type="Hiragana" alignment="distributed"/>
  </si>
  <si>
    <t>つつみした</t>
  </si>
  <si>
    <t>第二コミプラセンター（堤下住宅団地）</t>
  </si>
  <si>
    <t>H３～H４</t>
  </si>
  <si>
    <t>H4.7</t>
  </si>
  <si>
    <t>堤下住宅団地コミニティ・プラント事業（国庫補助）</t>
    <rPh sb="0" eb="1">
      <t>つつみ</t>
    </rPh>
    <rPh sb="1" eb="2">
      <t>した</t>
    </rPh>
    <rPh sb="2" eb="4">
      <t>じゅうたく</t>
    </rPh>
    <rPh sb="4" eb="6">
      <t>だんち</t>
    </rPh>
    <rPh sb="16" eb="18">
      <t>じぎょう</t>
    </rPh>
    <phoneticPr fontId="2" type="Hiragana" alignment="distributed"/>
  </si>
  <si>
    <t>にしくら</t>
  </si>
  <si>
    <t>第一コミプラセンター（西倉住宅団地）</t>
  </si>
  <si>
    <t>H２～H３</t>
  </si>
  <si>
    <t>H3.7</t>
  </si>
  <si>
    <t>西倉住宅団地コミニティ・プラント事業（国庫補助）</t>
    <rPh sb="0" eb="2">
      <t>にしくら</t>
    </rPh>
    <rPh sb="2" eb="4">
      <t>じゅうたく</t>
    </rPh>
    <rPh sb="4" eb="6">
      <t>だんち</t>
    </rPh>
    <rPh sb="16" eb="18">
      <t>じぎょう</t>
    </rPh>
    <phoneticPr fontId="2" type="Hiragana" alignment="distributed"/>
  </si>
  <si>
    <t>東部町</t>
    <rPh sb="0" eb="2">
      <t>とうぶ</t>
    </rPh>
    <rPh sb="2" eb="3">
      <t>まち</t>
    </rPh>
    <phoneticPr fontId="2" type="Hiragana" alignment="distributed"/>
  </si>
  <si>
    <t>てらさか</t>
  </si>
  <si>
    <t>国補　一般廃棄物施設整備事業</t>
    <rPh sb="0" eb="2">
      <t>コクホ</t>
    </rPh>
    <rPh sb="3" eb="5">
      <t>イッパン</t>
    </rPh>
    <rPh sb="5" eb="8">
      <t>ハイキブツ</t>
    </rPh>
    <rPh sb="8" eb="10">
      <t>シセツ</t>
    </rPh>
    <rPh sb="10" eb="12">
      <t>セイビ</t>
    </rPh>
    <rPh sb="12" eb="14">
      <t>ジギョウ</t>
    </rPh>
    <phoneticPr fontId="1"/>
  </si>
  <si>
    <t>やまざき</t>
  </si>
  <si>
    <t>国補　廃棄物処理施設整備事業</t>
    <rPh sb="0" eb="2">
      <t>コクホ</t>
    </rPh>
    <rPh sb="3" eb="6">
      <t>ハイキブツ</t>
    </rPh>
    <rPh sb="6" eb="8">
      <t>ショリ</t>
    </rPh>
    <rPh sb="8" eb="10">
      <t>シセツ</t>
    </rPh>
    <rPh sb="10" eb="12">
      <t>セイビ</t>
    </rPh>
    <rPh sb="12" eb="14">
      <t>ジギョウ</t>
    </rPh>
    <phoneticPr fontId="1"/>
  </si>
  <si>
    <t>北御牧村</t>
    <rPh sb="0" eb="1">
      <t>きた</t>
    </rPh>
    <rPh sb="1" eb="2">
      <t>み</t>
    </rPh>
    <rPh sb="2" eb="3">
      <t>まき</t>
    </rPh>
    <rPh sb="3" eb="4">
      <t>むら</t>
    </rPh>
    <phoneticPr fontId="2" type="Hiragana" alignment="distributed"/>
  </si>
  <si>
    <t>しらかばいけ</t>
  </si>
  <si>
    <t>H11～H12</t>
  </si>
  <si>
    <t>H13.4</t>
  </si>
  <si>
    <t>H21．9廃止（施設老朽化・下水道接続）</t>
    <rPh sb="5" eb="7">
      <t>ハイシ</t>
    </rPh>
    <rPh sb="8" eb="10">
      <t>シセツ</t>
    </rPh>
    <rPh sb="10" eb="13">
      <t>ロウキュウカ</t>
    </rPh>
    <rPh sb="14" eb="17">
      <t>ゲスイドウ</t>
    </rPh>
    <rPh sb="17" eb="19">
      <t>セツゾク</t>
    </rPh>
    <phoneticPr fontId="1"/>
  </si>
  <si>
    <t>H21．9廃止（施設老朽化・下水道接続）</t>
    <rPh sb="5" eb="7">
      <t>ハイシ</t>
    </rPh>
    <phoneticPr fontId="1"/>
  </si>
  <si>
    <t>H21．9廃止（北陸新幹線軌道敷・下水道接続）</t>
    <rPh sb="5" eb="7">
      <t>ハイシ</t>
    </rPh>
    <rPh sb="8" eb="10">
      <t>ホクリク</t>
    </rPh>
    <rPh sb="10" eb="13">
      <t>シンカンセン</t>
    </rPh>
    <rPh sb="13" eb="16">
      <t>キドウシキ</t>
    </rPh>
    <rPh sb="17" eb="20">
      <t>ゲスイドウ</t>
    </rPh>
    <rPh sb="20" eb="22">
      <t>セツゾク</t>
    </rPh>
    <phoneticPr fontId="1"/>
  </si>
  <si>
    <t>廃棄物処理施設整備費国庫補助金</t>
    <rPh sb="0" eb="3">
      <t>はいきぶつ</t>
    </rPh>
    <rPh sb="3" eb="5">
      <t>しょり</t>
    </rPh>
    <rPh sb="5" eb="7">
      <t>しせつ</t>
    </rPh>
    <rPh sb="7" eb="10">
      <t>せいびひ</t>
    </rPh>
    <rPh sb="10" eb="12">
      <t>こっこ</t>
    </rPh>
    <rPh sb="12" eb="15">
      <t>ほじょきん</t>
    </rPh>
    <phoneticPr fontId="2" type="Hiragana" alignment="distributed"/>
  </si>
  <si>
    <t>財産処分申請日</t>
    <rPh sb="0" eb="2">
      <t>ざいさん</t>
    </rPh>
    <rPh sb="2" eb="4">
      <t>しょぶん</t>
    </rPh>
    <rPh sb="4" eb="6">
      <t>しんせい</t>
    </rPh>
    <rPh sb="6" eb="7">
      <t>び</t>
    </rPh>
    <phoneticPr fontId="2" type="Hiragana" alignment="distributed"/>
  </si>
  <si>
    <t>財産処分承認日</t>
    <rPh sb="0" eb="2">
      <t>ざいさん</t>
    </rPh>
    <rPh sb="2" eb="4">
      <t>しょぶん</t>
    </rPh>
    <rPh sb="4" eb="6">
      <t>しょうにん</t>
    </rPh>
    <rPh sb="6" eb="7">
      <t>び</t>
    </rPh>
    <phoneticPr fontId="2" type="Hiragana" alignment="distributed"/>
  </si>
  <si>
    <t>H23．3廃止（下水道接続）</t>
    <rPh sb="5" eb="7">
      <t>ハイシ</t>
    </rPh>
    <rPh sb="8" eb="11">
      <t>ゲスイドウ</t>
    </rPh>
    <rPh sb="11" eb="13">
      <t>セツゾク</t>
    </rPh>
    <phoneticPr fontId="1"/>
  </si>
  <si>
    <t>旧東部町</t>
    <rPh sb="0" eb="1">
      <t>きゅう</t>
    </rPh>
    <rPh sb="1" eb="3">
      <t>とうぶ</t>
    </rPh>
    <rPh sb="3" eb="4">
      <t>まち</t>
    </rPh>
    <phoneticPr fontId="2" type="Hiragana" alignment="distributed"/>
  </si>
  <si>
    <t>旧北御牧村</t>
    <rPh sb="0" eb="1">
      <t>きゅう</t>
    </rPh>
    <rPh sb="1" eb="5">
      <t>きたみまきむら</t>
    </rPh>
    <phoneticPr fontId="2" type="Hiragana" alignment="distributed"/>
  </si>
  <si>
    <t>供用中 ６処理区</t>
    <rPh sb="0" eb="3">
      <t>きょうようちゅう</t>
    </rPh>
    <rPh sb="5" eb="7">
      <t>しょり</t>
    </rPh>
    <rPh sb="7" eb="8">
      <t>く</t>
    </rPh>
    <phoneticPr fontId="2" type="Hiragana" alignment="distributed"/>
  </si>
  <si>
    <t>かわだいら</t>
    <phoneticPr fontId="2" type="Hiragana" alignment="distributed"/>
  </si>
  <si>
    <t>川平西地区コミニティプラント</t>
    <phoneticPr fontId="2" type="Hiragana" alignment="distributed"/>
  </si>
  <si>
    <t>H9</t>
    <phoneticPr fontId="2" type="Hiragana" alignment="distributed"/>
  </si>
  <si>
    <t>ふりがな</t>
    <phoneticPr fontId="2" type="Hiragana" alignment="distributed"/>
  </si>
  <si>
    <t>H10.3</t>
    <phoneticPr fontId="2" type="Hiragana" alignment="distributed"/>
  </si>
  <si>
    <t>H 6.7</t>
    <phoneticPr fontId="2" type="Hiragana" alignment="distributed"/>
  </si>
  <si>
    <t>H 7.4</t>
    <phoneticPr fontId="2" type="Hiragana" alignment="distributed"/>
  </si>
  <si>
    <t>H 5.4</t>
    <phoneticPr fontId="2" type="Hiragana" alignment="distributed"/>
  </si>
  <si>
    <t>計画人口(人)</t>
    <rPh sb="0" eb="2">
      <t>ケイカク</t>
    </rPh>
    <rPh sb="2" eb="4">
      <t>ジンコウ</t>
    </rPh>
    <rPh sb="5" eb="6">
      <t>ヒト</t>
    </rPh>
    <phoneticPr fontId="1"/>
  </si>
  <si>
    <t>備　考</t>
    <rPh sb="0" eb="1">
      <t>ビ</t>
    </rPh>
    <rPh sb="2" eb="3">
      <t>コウ</t>
    </rPh>
    <phoneticPr fontId="1"/>
  </si>
  <si>
    <t>４市町村
合　計</t>
    <rPh sb="5" eb="6">
      <t>ごう</t>
    </rPh>
    <rPh sb="7" eb="8">
      <t>けい</t>
    </rPh>
    <phoneticPr fontId="2" type="Hiragana" alignment="distributed"/>
  </si>
  <si>
    <t>　佐久市</t>
    <rPh sb="1" eb="4">
      <t>サクシ</t>
    </rPh>
    <phoneticPr fontId="1"/>
  </si>
  <si>
    <t>　東御市</t>
    <rPh sb="1" eb="2">
      <t>とう</t>
    </rPh>
    <rPh sb="2" eb="3">
      <t>み</t>
    </rPh>
    <rPh sb="3" eb="4">
      <t>し</t>
    </rPh>
    <phoneticPr fontId="2" type="Hiragana" alignment="distributed"/>
  </si>
  <si>
    <t>　南牧村</t>
    <rPh sb="1" eb="2">
      <t>ミナミ</t>
    </rPh>
    <rPh sb="2" eb="4">
      <t>マキムラ</t>
    </rPh>
    <phoneticPr fontId="1"/>
  </si>
  <si>
    <t>　立科町</t>
    <rPh sb="1" eb="4">
      <t>たてしなまち</t>
    </rPh>
    <phoneticPr fontId="2" type="Hiragana" alignment="distributed"/>
  </si>
  <si>
    <t>H 5.8</t>
    <phoneticPr fontId="2" type="Hiragana" alignment="distributed"/>
  </si>
  <si>
    <t>（平成27年度末現在）</t>
    <rPh sb="1" eb="3">
      <t>へいせい</t>
    </rPh>
    <rPh sb="5" eb="8">
      <t>ねんどまつ</t>
    </rPh>
    <rPh sb="8" eb="10">
      <t>げんざい</t>
    </rPh>
    <phoneticPr fontId="2" type="Hiragana" alignment="distributed"/>
  </si>
  <si>
    <t>平成28年3月31日現在</t>
    <rPh sb="0" eb="2">
      <t>へいせい</t>
    </rPh>
    <rPh sb="4" eb="5">
      <t>ねん</t>
    </rPh>
    <rPh sb="6" eb="7">
      <t>がつ</t>
    </rPh>
    <rPh sb="9" eb="12">
      <t>にちげんざい</t>
    </rPh>
    <phoneticPr fontId="2" type="Hiragana" alignment="distributed"/>
  </si>
  <si>
    <t>５　コミュニティ・プラントの現況（稼働中施設）</t>
    <rPh sb="14" eb="16">
      <t>ゲンキョウ</t>
    </rPh>
    <rPh sb="17" eb="19">
      <t>カドウ</t>
    </rPh>
    <rPh sb="19" eb="20">
      <t>ナカ</t>
    </rPh>
    <rPh sb="20" eb="22">
      <t>シセツ</t>
    </rPh>
    <phoneticPr fontId="1"/>
  </si>
</sst>
</file>

<file path=xl/styles.xml><?xml version="1.0" encoding="utf-8"?>
<styleSheet xmlns="http://schemas.openxmlformats.org/spreadsheetml/2006/main">
  <numFmts count="3">
    <numFmt numFmtId="176" formatCode="0&quot;人&quot;;[Red]0&quot;人&quot;"/>
    <numFmt numFmtId="177" formatCode="[$-411]ggge&quot;年&quot;m&quot;月&quot;d&quot;日&quot;;@"/>
    <numFmt numFmtId="178" formatCode="#,##0_ "/>
  </numFmts>
  <fonts count="5"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0" fillId="0" borderId="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0" borderId="14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vertical="center" shrinkToFit="1"/>
    </xf>
    <xf numFmtId="0" fontId="4" fillId="0" borderId="9" xfId="0" applyFont="1" applyFill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0" borderId="15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2" xfId="0" applyFont="1" applyFill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Border="1" applyAlignment="1">
      <alignment vertical="center" shrinkToFit="1"/>
    </xf>
    <xf numFmtId="177" fontId="4" fillId="0" borderId="8" xfId="0" applyNumberFormat="1" applyFont="1" applyBorder="1" applyAlignment="1">
      <alignment horizontal="left" vertical="center" indent="1"/>
    </xf>
    <xf numFmtId="177" fontId="4" fillId="0" borderId="9" xfId="0" applyNumberFormat="1" applyFont="1" applyBorder="1" applyAlignment="1">
      <alignment horizontal="left" vertical="center" indent="1"/>
    </xf>
    <xf numFmtId="0" fontId="4" fillId="0" borderId="1" xfId="0" applyFont="1" applyBorder="1" applyAlignment="1">
      <alignment vertical="center" shrinkToFit="1"/>
    </xf>
    <xf numFmtId="177" fontId="4" fillId="0" borderId="2" xfId="0" applyNumberFormat="1" applyFont="1" applyBorder="1" applyAlignment="1">
      <alignment horizontal="left" vertical="center" indent="1"/>
    </xf>
    <xf numFmtId="177" fontId="4" fillId="0" borderId="3" xfId="0" applyNumberFormat="1" applyFont="1" applyBorder="1" applyAlignment="1">
      <alignment horizontal="left" vertical="center" indent="1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vertical="center" shrinkToFit="1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178" fontId="4" fillId="0" borderId="2" xfId="0" applyNumberFormat="1" applyFont="1" applyBorder="1" applyAlignment="1">
      <alignment horizontal="right" vertical="center" indent="1"/>
    </xf>
    <xf numFmtId="178" fontId="4" fillId="0" borderId="5" xfId="0" applyNumberFormat="1" applyFont="1" applyBorder="1" applyAlignment="1">
      <alignment horizontal="right" vertical="center" indent="1"/>
    </xf>
    <xf numFmtId="0" fontId="4" fillId="2" borderId="1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zoomScaleNormal="100" zoomScaleSheetLayoutView="115" workbookViewId="0">
      <selection activeCell="A2" sqref="A2"/>
    </sheetView>
  </sheetViews>
  <sheetFormatPr defaultRowHeight="11.25"/>
  <cols>
    <col min="1" max="1" width="2.83203125" customWidth="1"/>
    <col min="2" max="2" width="8.33203125" customWidth="1"/>
    <col min="3" max="3" width="0" hidden="1" customWidth="1"/>
    <col min="4" max="4" width="8.33203125" customWidth="1"/>
    <col min="5" max="5" width="11.1640625" hidden="1" customWidth="1"/>
    <col min="6" max="6" width="32.33203125" customWidth="1"/>
    <col min="7" max="9" width="10.33203125" customWidth="1"/>
    <col min="10" max="10" width="14.83203125" customWidth="1"/>
    <col min="11" max="11" width="9.83203125" customWidth="1"/>
    <col min="12" max="12" width="36.6640625" customWidth="1"/>
    <col min="13" max="14" width="20.33203125" customWidth="1"/>
  </cols>
  <sheetData>
    <row r="1" spans="1:14" s="1" customFormat="1" ht="20.25" customHeight="1">
      <c r="A1" s="2" t="s">
        <v>113</v>
      </c>
      <c r="K1" s="4" t="s">
        <v>111</v>
      </c>
      <c r="N1" s="3" t="s">
        <v>112</v>
      </c>
    </row>
    <row r="2" spans="1:14" s="1" customFormat="1" ht="20.25" customHeight="1">
      <c r="B2" s="6" t="s">
        <v>0</v>
      </c>
      <c r="C2" s="7" t="s">
        <v>30</v>
      </c>
      <c r="D2" s="8" t="s">
        <v>1</v>
      </c>
      <c r="E2" s="9" t="s">
        <v>98</v>
      </c>
      <c r="F2" s="7" t="s">
        <v>2</v>
      </c>
      <c r="G2" s="7" t="s">
        <v>3</v>
      </c>
      <c r="H2" s="7" t="s">
        <v>14</v>
      </c>
      <c r="I2" s="7" t="s">
        <v>103</v>
      </c>
      <c r="J2" s="7" t="s">
        <v>15</v>
      </c>
      <c r="K2" s="8" t="s">
        <v>104</v>
      </c>
      <c r="L2" s="35" t="s">
        <v>25</v>
      </c>
      <c r="M2" s="36" t="s">
        <v>89</v>
      </c>
      <c r="N2" s="37" t="s">
        <v>90</v>
      </c>
    </row>
    <row r="3" spans="1:14" s="1" customFormat="1" ht="27.75" hidden="1" customHeight="1">
      <c r="B3" s="10" t="s">
        <v>4</v>
      </c>
      <c r="C3" s="11"/>
      <c r="D3" s="12" t="s">
        <v>16</v>
      </c>
      <c r="E3" s="13" t="s">
        <v>61</v>
      </c>
      <c r="F3" s="14" t="s">
        <v>62</v>
      </c>
      <c r="G3" s="15" t="s">
        <v>63</v>
      </c>
      <c r="H3" s="15" t="s">
        <v>64</v>
      </c>
      <c r="I3" s="16">
        <v>358</v>
      </c>
      <c r="J3" s="17" t="s">
        <v>17</v>
      </c>
      <c r="K3" s="18" t="s">
        <v>85</v>
      </c>
      <c r="L3" s="38" t="s">
        <v>65</v>
      </c>
      <c r="M3" s="39">
        <v>39882</v>
      </c>
      <c r="N3" s="40">
        <v>40057</v>
      </c>
    </row>
    <row r="4" spans="1:14" s="1" customFormat="1" ht="27.75" hidden="1" customHeight="1">
      <c r="B4" s="19" t="s">
        <v>4</v>
      </c>
      <c r="C4" s="20"/>
      <c r="D4" s="21" t="s">
        <v>26</v>
      </c>
      <c r="E4" s="22" t="s">
        <v>66</v>
      </c>
      <c r="F4" s="23" t="s">
        <v>67</v>
      </c>
      <c r="G4" s="24" t="s">
        <v>68</v>
      </c>
      <c r="H4" s="24" t="s">
        <v>69</v>
      </c>
      <c r="I4" s="25">
        <v>417</v>
      </c>
      <c r="J4" s="26" t="s">
        <v>17</v>
      </c>
      <c r="K4" s="27" t="s">
        <v>86</v>
      </c>
      <c r="L4" s="41" t="s">
        <v>70</v>
      </c>
      <c r="M4" s="42">
        <v>39882</v>
      </c>
      <c r="N4" s="43">
        <v>40057</v>
      </c>
    </row>
    <row r="5" spans="1:14" s="1" customFormat="1" ht="27.75" hidden="1" customHeight="1">
      <c r="B5" s="19" t="s">
        <v>4</v>
      </c>
      <c r="C5" s="20"/>
      <c r="D5" s="21" t="s">
        <v>27</v>
      </c>
      <c r="E5" s="22" t="s">
        <v>71</v>
      </c>
      <c r="F5" s="23" t="s">
        <v>72</v>
      </c>
      <c r="G5" s="24" t="s">
        <v>73</v>
      </c>
      <c r="H5" s="24" t="s">
        <v>74</v>
      </c>
      <c r="I5" s="25">
        <v>410</v>
      </c>
      <c r="J5" s="26" t="s">
        <v>17</v>
      </c>
      <c r="K5" s="27" t="s">
        <v>87</v>
      </c>
      <c r="L5" s="41" t="s">
        <v>75</v>
      </c>
      <c r="M5" s="42">
        <v>39882</v>
      </c>
      <c r="N5" s="43">
        <v>40057</v>
      </c>
    </row>
    <row r="6" spans="1:14" s="1" customFormat="1" ht="27.75" hidden="1" customHeight="1">
      <c r="B6" s="19" t="s">
        <v>5</v>
      </c>
      <c r="C6" s="20" t="s">
        <v>32</v>
      </c>
      <c r="D6" s="21" t="s">
        <v>7</v>
      </c>
      <c r="E6" s="22" t="s">
        <v>45</v>
      </c>
      <c r="F6" s="23" t="s">
        <v>46</v>
      </c>
      <c r="G6" s="24" t="s">
        <v>47</v>
      </c>
      <c r="H6" s="24" t="s">
        <v>48</v>
      </c>
      <c r="I6" s="25" t="s">
        <v>49</v>
      </c>
      <c r="J6" s="26" t="s">
        <v>18</v>
      </c>
      <c r="K6" s="28" t="s">
        <v>50</v>
      </c>
      <c r="L6" s="41" t="s">
        <v>51</v>
      </c>
      <c r="M6" s="42">
        <v>40144</v>
      </c>
      <c r="N6" s="43">
        <v>40164</v>
      </c>
    </row>
    <row r="7" spans="1:14" s="1" customFormat="1" ht="27.75" customHeight="1">
      <c r="B7" s="50" t="s">
        <v>106</v>
      </c>
      <c r="C7" s="20" t="s">
        <v>28</v>
      </c>
      <c r="D7" s="21" t="s">
        <v>8</v>
      </c>
      <c r="E7" s="22" t="s">
        <v>52</v>
      </c>
      <c r="F7" s="26" t="s">
        <v>24</v>
      </c>
      <c r="G7" s="34" t="s">
        <v>53</v>
      </c>
      <c r="H7" s="24" t="s">
        <v>100</v>
      </c>
      <c r="I7" s="48">
        <v>321</v>
      </c>
      <c r="J7" s="26" t="s">
        <v>18</v>
      </c>
      <c r="K7" s="28"/>
      <c r="L7" s="41" t="s">
        <v>54</v>
      </c>
      <c r="M7" s="23"/>
      <c r="N7" s="44"/>
    </row>
    <row r="8" spans="1:14" s="1" customFormat="1" ht="27.75" hidden="1" customHeight="1">
      <c r="B8" s="50" t="s">
        <v>28</v>
      </c>
      <c r="C8" s="20" t="s">
        <v>31</v>
      </c>
      <c r="D8" s="21" t="s">
        <v>29</v>
      </c>
      <c r="E8" s="22" t="s">
        <v>55</v>
      </c>
      <c r="F8" s="26" t="s">
        <v>56</v>
      </c>
      <c r="G8" s="34" t="s">
        <v>57</v>
      </c>
      <c r="H8" s="24" t="s">
        <v>58</v>
      </c>
      <c r="I8" s="48" t="s">
        <v>57</v>
      </c>
      <c r="J8" s="29" t="s">
        <v>19</v>
      </c>
      <c r="K8" s="28" t="s">
        <v>59</v>
      </c>
      <c r="L8" s="41" t="s">
        <v>60</v>
      </c>
      <c r="M8" s="42">
        <v>38236</v>
      </c>
      <c r="N8" s="43">
        <v>38359</v>
      </c>
    </row>
    <row r="9" spans="1:14" s="1" customFormat="1" ht="27.75" customHeight="1">
      <c r="B9" s="50" t="s">
        <v>107</v>
      </c>
      <c r="C9" s="20" t="s">
        <v>76</v>
      </c>
      <c r="D9" s="21" t="s">
        <v>11</v>
      </c>
      <c r="E9" s="22" t="s">
        <v>77</v>
      </c>
      <c r="F9" s="26" t="s">
        <v>21</v>
      </c>
      <c r="G9" s="34" t="s">
        <v>38</v>
      </c>
      <c r="H9" s="24" t="s">
        <v>101</v>
      </c>
      <c r="I9" s="48">
        <v>320</v>
      </c>
      <c r="J9" s="29" t="s">
        <v>19</v>
      </c>
      <c r="K9" s="28" t="s">
        <v>92</v>
      </c>
      <c r="L9" s="41" t="s">
        <v>78</v>
      </c>
      <c r="M9" s="23"/>
      <c r="N9" s="44"/>
    </row>
    <row r="10" spans="1:14" s="1" customFormat="1" ht="27.75" customHeight="1">
      <c r="B10" s="50" t="s">
        <v>107</v>
      </c>
      <c r="C10" s="20" t="s">
        <v>33</v>
      </c>
      <c r="D10" s="21" t="s">
        <v>12</v>
      </c>
      <c r="E10" s="22" t="s">
        <v>79</v>
      </c>
      <c r="F10" s="26" t="s">
        <v>22</v>
      </c>
      <c r="G10" s="34" t="s">
        <v>43</v>
      </c>
      <c r="H10" s="24" t="s">
        <v>102</v>
      </c>
      <c r="I10" s="48">
        <v>854</v>
      </c>
      <c r="J10" s="29" t="s">
        <v>19</v>
      </c>
      <c r="K10" s="28" t="s">
        <v>93</v>
      </c>
      <c r="L10" s="41" t="s">
        <v>80</v>
      </c>
      <c r="M10" s="23"/>
      <c r="N10" s="44"/>
    </row>
    <row r="11" spans="1:14" s="1" customFormat="1" ht="27.75" customHeight="1">
      <c r="B11" s="50" t="s">
        <v>107</v>
      </c>
      <c r="C11" s="20" t="s">
        <v>81</v>
      </c>
      <c r="D11" s="21" t="s">
        <v>13</v>
      </c>
      <c r="E11" s="22" t="s">
        <v>82</v>
      </c>
      <c r="F11" s="26" t="s">
        <v>23</v>
      </c>
      <c r="G11" s="34" t="s">
        <v>83</v>
      </c>
      <c r="H11" s="24" t="s">
        <v>84</v>
      </c>
      <c r="I11" s="48">
        <v>500</v>
      </c>
      <c r="J11" s="26" t="s">
        <v>17</v>
      </c>
      <c r="K11" s="28" t="s">
        <v>93</v>
      </c>
      <c r="L11" s="41" t="s">
        <v>80</v>
      </c>
      <c r="M11" s="23"/>
      <c r="N11" s="44"/>
    </row>
    <row r="12" spans="1:14" s="1" customFormat="1" ht="27.75" hidden="1" customHeight="1">
      <c r="B12" s="50" t="s">
        <v>6</v>
      </c>
      <c r="C12" s="20" t="s">
        <v>34</v>
      </c>
      <c r="D12" s="21" t="s">
        <v>35</v>
      </c>
      <c r="E12" s="30" t="s">
        <v>36</v>
      </c>
      <c r="F12" s="26" t="s">
        <v>37</v>
      </c>
      <c r="G12" s="34" t="s">
        <v>38</v>
      </c>
      <c r="H12" s="24" t="s">
        <v>39</v>
      </c>
      <c r="I12" s="48" t="s">
        <v>40</v>
      </c>
      <c r="J12" s="26" t="s">
        <v>18</v>
      </c>
      <c r="K12" s="28" t="s">
        <v>91</v>
      </c>
      <c r="L12" s="41" t="s">
        <v>41</v>
      </c>
      <c r="M12" s="42">
        <v>40464</v>
      </c>
      <c r="N12" s="43">
        <v>40492</v>
      </c>
    </row>
    <row r="13" spans="1:14" s="1" customFormat="1" ht="27.75" customHeight="1">
      <c r="B13" s="50" t="s">
        <v>108</v>
      </c>
      <c r="C13" s="20"/>
      <c r="D13" s="21" t="s">
        <v>9</v>
      </c>
      <c r="E13" s="22" t="s">
        <v>95</v>
      </c>
      <c r="F13" s="26" t="s">
        <v>96</v>
      </c>
      <c r="G13" s="34" t="s">
        <v>97</v>
      </c>
      <c r="H13" s="24" t="s">
        <v>99</v>
      </c>
      <c r="I13" s="48">
        <v>140</v>
      </c>
      <c r="J13" s="26" t="s">
        <v>17</v>
      </c>
      <c r="K13" s="28"/>
      <c r="L13" s="41" t="s">
        <v>88</v>
      </c>
      <c r="M13" s="23"/>
      <c r="N13" s="44"/>
    </row>
    <row r="14" spans="1:14" s="1" customFormat="1" ht="27.75" customHeight="1">
      <c r="B14" s="50" t="s">
        <v>109</v>
      </c>
      <c r="C14" s="20"/>
      <c r="D14" s="21" t="s">
        <v>10</v>
      </c>
      <c r="E14" s="22" t="s">
        <v>42</v>
      </c>
      <c r="F14" s="26" t="s">
        <v>20</v>
      </c>
      <c r="G14" s="34" t="s">
        <v>43</v>
      </c>
      <c r="H14" s="24" t="s">
        <v>110</v>
      </c>
      <c r="I14" s="48">
        <v>340</v>
      </c>
      <c r="J14" s="26" t="s">
        <v>18</v>
      </c>
      <c r="K14" s="28"/>
      <c r="L14" s="41" t="s">
        <v>44</v>
      </c>
      <c r="M14" s="23"/>
      <c r="N14" s="44"/>
    </row>
    <row r="15" spans="1:14" s="1" customFormat="1" ht="27.75" customHeight="1">
      <c r="B15" s="51" t="s">
        <v>105</v>
      </c>
      <c r="C15" s="52"/>
      <c r="D15" s="53"/>
      <c r="E15" s="31"/>
      <c r="F15" s="32" t="s">
        <v>94</v>
      </c>
      <c r="G15" s="32"/>
      <c r="H15" s="32"/>
      <c r="I15" s="49">
        <f>SUM(I7:I14)</f>
        <v>2475</v>
      </c>
      <c r="J15" s="32"/>
      <c r="K15" s="33"/>
      <c r="L15" s="45"/>
      <c r="M15" s="46"/>
      <c r="N15" s="47"/>
    </row>
    <row r="16" spans="1:14" s="1" customFormat="1">
      <c r="B16" s="5"/>
      <c r="K16" s="3"/>
    </row>
    <row r="17" spans="11:11" s="1" customFormat="1">
      <c r="K17" s="3"/>
    </row>
    <row r="18" spans="11:11" s="1" customFormat="1"/>
    <row r="19" spans="11:11" s="1" customFormat="1"/>
    <row r="20" spans="11:11" s="1" customFormat="1"/>
  </sheetData>
  <mergeCells count="1">
    <mergeCell ref="B15:D15"/>
  </mergeCells>
  <phoneticPr fontId="2" type="Hiragana" alignment="distributed"/>
  <pageMargins left="0.70866141732283472" right="0.70866141732283472" top="0.78740157480314965" bottom="0.78740157480314965" header="0.31496062992125984" footer="0.39370078740157483"/>
  <pageSetup paperSize="9" firstPageNumber="45" fitToHeight="0" orientation="portrait" useFirstPageNumber="1" r:id="rId1"/>
  <headerFooter scaleWithDoc="0" alignWithMargins="0">
    <oddFooter>&amp;C&amp;10- P&amp;P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コミプラ</vt:lpstr>
      <vt:lpstr>コミプラ!Print_Area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長野県生活排水課[N1320113]</dc:creator>
  <cp:lastModifiedBy>管理者</cp:lastModifiedBy>
  <cp:lastPrinted>2016-12-20T10:06:42Z</cp:lastPrinted>
  <dcterms:created xsi:type="dcterms:W3CDTF">2013-06-13T00:22:45Z</dcterms:created>
  <dcterms:modified xsi:type="dcterms:W3CDTF">2016-12-27T02:06:16Z</dcterms:modified>
</cp:coreProperties>
</file>